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thoma\Dropbox\01. PhD\02. Databases\SANCTIONABLE OFFENCES DATASET\"/>
    </mc:Choice>
  </mc:AlternateContent>
  <xr:revisionPtr revIDLastSave="0" documentId="13_ncr:1_{A40F6FB2-E260-45F9-8ED3-B91B38B3282F}" xr6:coauthVersionLast="36" xr6:coauthVersionMax="36" xr10:uidLastSave="{00000000-0000-0000-0000-000000000000}"/>
  <bookViews>
    <workbookView xWindow="-120" yWindow="-120" windowWidth="25440" windowHeight="15390" xr2:uid="{00000000-000D-0000-FFFF-FFFF00000000}"/>
  </bookViews>
  <sheets>
    <sheet name="Poster" sheetId="17" r:id="rId1"/>
    <sheet name="5- Nuclear Proliferation" sheetId="12" r:id="rId2"/>
    <sheet name="6 - Interstate War" sheetId="13" r:id="rId3"/>
    <sheet name="7 - Civil War" sheetId="14" r:id="rId4"/>
    <sheet name="8 - Terrorism" sheetId="15" r:id="rId5"/>
    <sheet name="9 - Coup d'État" sheetId="16" r:id="rId6"/>
  </sheets>
  <definedNames>
    <definedName name="_xlnm._FilterDatabase" localSheetId="1" hidden="1">'5- Nuclear Proliferation'!$A$1:$AD$1</definedName>
    <definedName name="_xlnm._FilterDatabase" localSheetId="2" hidden="1">'6 - Interstate War'!$A$1:$AK$1</definedName>
    <definedName name="_xlnm._FilterDatabase" localSheetId="3" hidden="1">'7 - Civil War'!$1:$59</definedName>
    <definedName name="_xlnm._FilterDatabase" localSheetId="4" hidden="1">'8 - Terrorism'!$A$1:$AM$1</definedName>
    <definedName name="_xlnm._FilterDatabase" localSheetId="5" hidden="1">'9 - Coup d''État'!$A$1:$AC$1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85" i="15" l="1"/>
  <c r="AC85" i="15"/>
  <c r="AB64" i="15"/>
  <c r="AC64" i="15"/>
  <c r="AB6" i="15"/>
  <c r="AC6" i="15"/>
  <c r="AB14" i="15"/>
  <c r="AC14" i="15"/>
  <c r="AB48" i="15"/>
  <c r="AC48" i="15"/>
  <c r="AB5" i="15"/>
  <c r="AC5" i="15"/>
  <c r="AB22" i="15"/>
  <c r="AC22" i="15"/>
  <c r="Z22" i="15"/>
  <c r="AB7" i="15"/>
  <c r="AC7" i="15"/>
  <c r="AB54" i="15"/>
  <c r="AC54" i="15"/>
  <c r="AB11" i="15"/>
  <c r="AC11" i="15"/>
  <c r="AB79" i="15"/>
  <c r="AC79" i="15"/>
  <c r="AB83" i="15"/>
  <c r="AC83" i="15"/>
  <c r="AB27" i="15"/>
  <c r="AC27" i="15"/>
  <c r="Z27" i="15"/>
  <c r="AB23" i="15"/>
  <c r="AC23" i="15"/>
  <c r="AB38" i="15"/>
  <c r="AC38" i="15"/>
  <c r="Z38" i="15"/>
  <c r="AB10" i="15"/>
  <c r="AC10" i="15"/>
  <c r="AB44" i="15"/>
  <c r="AC44" i="15"/>
  <c r="AB70" i="15"/>
  <c r="AC70" i="15"/>
  <c r="Z70" i="15"/>
  <c r="AB20" i="15"/>
  <c r="AC20" i="15"/>
  <c r="AB37" i="15"/>
  <c r="AC37" i="15"/>
  <c r="Z37" i="15"/>
  <c r="AB16" i="15"/>
  <c r="AC16" i="15"/>
  <c r="Z16" i="15"/>
  <c r="AB9" i="15"/>
  <c r="AC9" i="15"/>
  <c r="AB8" i="15"/>
  <c r="AC8" i="15"/>
  <c r="AB42" i="15"/>
  <c r="AC42" i="15"/>
  <c r="AB53" i="15"/>
  <c r="AC53" i="15"/>
  <c r="Z53" i="15"/>
  <c r="AB51" i="15"/>
  <c r="AC51" i="15"/>
  <c r="Z51" i="15"/>
  <c r="AB4" i="15"/>
  <c r="AC4" i="15"/>
  <c r="AB60" i="15"/>
  <c r="AC60" i="15"/>
  <c r="Z60" i="15"/>
  <c r="AB32" i="15"/>
  <c r="AC32" i="15"/>
  <c r="Z32" i="15"/>
  <c r="AB75" i="15"/>
  <c r="AC75" i="15"/>
  <c r="Z75" i="15"/>
  <c r="AC14" i="14"/>
  <c r="AC47" i="14"/>
  <c r="AC41" i="14"/>
  <c r="AC43" i="14"/>
  <c r="AC56" i="14"/>
  <c r="AC18" i="14"/>
  <c r="AC16" i="14"/>
  <c r="AC11" i="14"/>
  <c r="AC19" i="14"/>
  <c r="AC33" i="14"/>
  <c r="AC20" i="14"/>
  <c r="AC6" i="14"/>
  <c r="AC38" i="14"/>
  <c r="AC28" i="14"/>
  <c r="AC26" i="14"/>
  <c r="AC22" i="14"/>
  <c r="AC57" i="14"/>
  <c r="AC29" i="14"/>
  <c r="AC40" i="14"/>
  <c r="AC23" i="14"/>
  <c r="AC17" i="14"/>
  <c r="AC34" i="14"/>
  <c r="AC15" i="14"/>
  <c r="AC44" i="14"/>
  <c r="AC8" i="14"/>
  <c r="AC4" i="14"/>
  <c r="AC12" i="14"/>
  <c r="AC2" i="14"/>
  <c r="AC59" i="14"/>
  <c r="AC31" i="14"/>
  <c r="AC7" i="14"/>
  <c r="AC3" i="14"/>
  <c r="AC42" i="14"/>
  <c r="AC58" i="14"/>
  <c r="AC21" i="14"/>
  <c r="AC54" i="14"/>
  <c r="AC32" i="14"/>
  <c r="AC13" i="14"/>
  <c r="AC5" i="14"/>
  <c r="AC37" i="14"/>
  <c r="AC25" i="14"/>
  <c r="AC45" i="14"/>
  <c r="AC46" i="14"/>
  <c r="AC24" i="14"/>
  <c r="AC53" i="14"/>
  <c r="AC50" i="14"/>
  <c r="AC55" i="14"/>
  <c r="AC36" i="14"/>
  <c r="AC27" i="14"/>
  <c r="AC49" i="14"/>
  <c r="AC3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author>
    <author>Thomas Kruiper</author>
    <author>usuario</author>
    <author xml:space="preserve">THOMAS KRUIPER </author>
  </authors>
  <commentList>
    <comment ref="E1" authorId="0" shapeId="0" xr:uid="{EFD48EC3-DF27-4286-8749-B67526F12B17}">
      <text>
        <r>
          <rPr>
            <b/>
            <sz val="9"/>
            <color indexed="81"/>
            <rFont val="Tahoma"/>
            <family val="2"/>
          </rPr>
          <t>Thomas:</t>
        </r>
        <r>
          <rPr>
            <sz val="9"/>
            <color indexed="81"/>
            <rFont val="Tahoma"/>
            <family val="2"/>
          </rPr>
          <t xml:space="preserve">
Starting date of offence and ending date of offence</t>
        </r>
      </text>
    </comment>
    <comment ref="F1" authorId="0" shapeId="0" xr:uid="{6A9B7810-9ADD-4CB3-91B7-688B59FBF847}">
      <text>
        <r>
          <rPr>
            <b/>
            <sz val="9"/>
            <color indexed="81"/>
            <rFont val="Tahoma"/>
            <family val="2"/>
          </rPr>
          <t>Thomas:</t>
        </r>
        <r>
          <rPr>
            <sz val="9"/>
            <color indexed="81"/>
            <rFont val="Tahoma"/>
            <family val="2"/>
          </rPr>
          <t xml:space="preserve">
1 = yes
0 = no
</t>
        </r>
      </text>
    </comment>
    <comment ref="J1" authorId="0" shapeId="0" xr:uid="{CF3B6F53-BCC5-48CC-8952-1F4A524760F3}">
      <text>
        <r>
          <rPr>
            <b/>
            <sz val="9"/>
            <color indexed="81"/>
            <rFont val="Tahoma"/>
            <family val="2"/>
          </rPr>
          <t>Thomas:</t>
        </r>
        <r>
          <rPr>
            <sz val="9"/>
            <color indexed="81"/>
            <rFont val="Tahoma"/>
            <family val="2"/>
          </rPr>
          <t xml:space="preserve">
1 = Government
2 = Non-government
</t>
        </r>
      </text>
    </comment>
    <comment ref="K1" authorId="0" shapeId="0" xr:uid="{8D7B5E00-40F0-4F41-9A67-79DD85737989}">
      <text>
        <r>
          <rPr>
            <b/>
            <sz val="9"/>
            <color indexed="81"/>
            <rFont val="Tahoma"/>
            <family val="2"/>
          </rPr>
          <t>Thomas:</t>
        </r>
        <r>
          <rPr>
            <sz val="9"/>
            <color indexed="81"/>
            <rFont val="Tahoma"/>
            <family val="2"/>
          </rPr>
          <t xml:space="preserve">
(1) Comprehensive, (2) Arms embargo, (3) Asset Freeze, (4) Travel ban, (5) Export ban, (6) other. </t>
        </r>
      </text>
    </comment>
    <comment ref="L1" authorId="0" shapeId="0" xr:uid="{2DC25162-7C3B-406D-BF7C-BE929F187B0F}">
      <text>
        <r>
          <rPr>
            <b/>
            <sz val="9"/>
            <color indexed="81"/>
            <rFont val="Tahoma"/>
            <family val="2"/>
          </rPr>
          <t>Thomas:</t>
        </r>
        <r>
          <rPr>
            <sz val="9"/>
            <color indexed="81"/>
            <rFont val="Tahoma"/>
            <family val="2"/>
          </rPr>
          <t xml:space="preserve">
0= No veto
1= by US
2= by China
3= by USSR / Russia
4 = by France
5= by UK
9= N/A</t>
        </r>
      </text>
    </comment>
    <comment ref="Z1" authorId="1" shapeId="0" xr:uid="{6536D7A0-EBF2-4CE4-B37E-2548D1B7B6A8}">
      <text>
        <r>
          <rPr>
            <b/>
            <sz val="9"/>
            <color indexed="81"/>
            <rFont val="Tahoma"/>
            <family val="2"/>
          </rPr>
          <t>Thomas Kruiper:</t>
        </r>
        <r>
          <rPr>
            <sz val="9"/>
            <color indexed="81"/>
            <rFont val="Tahoma"/>
            <family val="2"/>
          </rPr>
          <t xml:space="preserve">
States are expected to be able to resists receiving sanctions if (a) they are a P-5 member, (b) they some sort of military alliance with a (non-western) P-5 member, c) if their CINC score is larger than 1.5%, or (d) if they are a nuclear power.</t>
        </r>
      </text>
    </comment>
    <comment ref="AA1" authorId="1" shapeId="0" xr:uid="{EF16E9F0-7A23-4DAB-B485-2D530F4A454E}">
      <text>
        <r>
          <rPr>
            <b/>
            <sz val="9"/>
            <color indexed="81"/>
            <rFont val="Tahoma"/>
            <family val="2"/>
          </rPr>
          <t>Thomas Kruiper:</t>
        </r>
        <r>
          <rPr>
            <sz val="9"/>
            <color indexed="81"/>
            <rFont val="Tahoma"/>
            <family val="2"/>
          </rPr>
          <t xml:space="preserve">
A combination of (a) Big Threar? And (b) Countervailing Power, leading to 4 scenarios
1= Big Threat, No Countervailing Power
2= Small Threat, No Countervailing Power
3 = Big Threat Countervailing power
4= Small Threat, Countervailing Power
</t>
        </r>
      </text>
    </comment>
    <comment ref="P4" authorId="1" shapeId="0" xr:uid="{67A24DFE-F570-49C8-BF81-9E461D7C71D3}">
      <text>
        <r>
          <rPr>
            <b/>
            <sz val="9"/>
            <color indexed="81"/>
            <rFont val="Tahoma"/>
            <family val="2"/>
          </rPr>
          <t>Thomas Kruiper:</t>
        </r>
        <r>
          <rPr>
            <sz val="9"/>
            <color indexed="81"/>
            <rFont val="Tahoma"/>
            <family val="2"/>
          </rPr>
          <t xml:space="preserve">
2009/573/CSFP</t>
        </r>
      </text>
    </comment>
    <comment ref="Q4" authorId="1" shapeId="0" xr:uid="{E9FF29B8-14D2-4319-8B99-F546BB9DBBF6}">
      <text>
        <r>
          <rPr>
            <b/>
            <sz val="9"/>
            <color indexed="81"/>
            <rFont val="Tahoma"/>
            <family val="2"/>
          </rPr>
          <t>Thomas Kruiper:</t>
        </r>
        <r>
          <rPr>
            <sz val="9"/>
            <color indexed="81"/>
            <rFont val="Tahoma"/>
            <family val="2"/>
          </rPr>
          <t xml:space="preserve">
EO 13382 (2005)</t>
        </r>
      </text>
    </comment>
    <comment ref="P6" authorId="1" shapeId="0" xr:uid="{87E6401C-FE73-4304-A100-74602E42E27F}">
      <text>
        <r>
          <rPr>
            <b/>
            <sz val="9"/>
            <color indexed="81"/>
            <rFont val="Tahoma"/>
            <family val="2"/>
          </rPr>
          <t>Thomas Kruiper:</t>
        </r>
        <r>
          <rPr>
            <sz val="9"/>
            <color indexed="81"/>
            <rFont val="Tahoma"/>
            <family val="2"/>
          </rPr>
          <t xml:space="preserve">
2007/423/CSFP</t>
        </r>
      </text>
    </comment>
    <comment ref="Q6" authorId="1" shapeId="0" xr:uid="{A9DEFC0D-3773-4ECA-9ED1-09523073F40D}">
      <text>
        <r>
          <rPr>
            <b/>
            <sz val="9"/>
            <color indexed="81"/>
            <rFont val="Tahoma"/>
            <family val="2"/>
          </rPr>
          <t>Thomas Kruiper:</t>
        </r>
        <r>
          <rPr>
            <sz val="9"/>
            <color indexed="81"/>
            <rFont val="Tahoma"/>
            <family val="2"/>
          </rPr>
          <t xml:space="preserve">
EO 13382 (2005)
</t>
        </r>
      </text>
    </comment>
    <comment ref="E9" authorId="0" shapeId="0" xr:uid="{672BA229-8840-4DCC-B20A-6C9EC8CAEF67}">
      <text>
        <r>
          <rPr>
            <b/>
            <sz val="9"/>
            <color indexed="81"/>
            <rFont val="Tahoma"/>
            <family val="2"/>
          </rPr>
          <t>Thomas:</t>
        </r>
        <r>
          <rPr>
            <sz val="9"/>
            <color indexed="81"/>
            <rFont val="Tahoma"/>
            <family val="2"/>
          </rPr>
          <t xml:space="preserve">
Starting date of offence and ending date of offence</t>
        </r>
      </text>
    </comment>
    <comment ref="F9" authorId="0" shapeId="0" xr:uid="{D74F9CEA-549C-4048-87EE-627361618B20}">
      <text>
        <r>
          <rPr>
            <b/>
            <sz val="9"/>
            <color indexed="81"/>
            <rFont val="Tahoma"/>
            <family val="2"/>
          </rPr>
          <t>Thomas:</t>
        </r>
        <r>
          <rPr>
            <sz val="9"/>
            <color indexed="81"/>
            <rFont val="Tahoma"/>
            <family val="2"/>
          </rPr>
          <t xml:space="preserve">
1 = yes
0 = no
</t>
        </r>
      </text>
    </comment>
    <comment ref="J9" authorId="0" shapeId="0" xr:uid="{2292656D-DE7B-440E-9FAF-FDBDFFC58E36}">
      <text>
        <r>
          <rPr>
            <b/>
            <sz val="9"/>
            <color indexed="81"/>
            <rFont val="Tahoma"/>
            <family val="2"/>
          </rPr>
          <t>Thomas:</t>
        </r>
        <r>
          <rPr>
            <sz val="9"/>
            <color indexed="81"/>
            <rFont val="Tahoma"/>
            <family val="2"/>
          </rPr>
          <t xml:space="preserve">
1 = Government
2 = Non-government
</t>
        </r>
      </text>
    </comment>
    <comment ref="K9" authorId="0" shapeId="0" xr:uid="{A45DB357-2C8D-45A1-A965-622888DD78B3}">
      <text>
        <r>
          <rPr>
            <b/>
            <sz val="9"/>
            <color indexed="81"/>
            <rFont val="Tahoma"/>
            <family val="2"/>
          </rPr>
          <t>Thomas:</t>
        </r>
        <r>
          <rPr>
            <sz val="9"/>
            <color indexed="81"/>
            <rFont val="Tahoma"/>
            <family val="2"/>
          </rPr>
          <t xml:space="preserve">
(1) Comprehensive, (2) Arms embargo, (3) Asset Freeze, (4) Travel ban, (5) Export ban, (6) other. </t>
        </r>
      </text>
    </comment>
    <comment ref="L9" authorId="0" shapeId="0" xr:uid="{1EA1D241-AE90-4C5A-9EDF-D76086EC119D}">
      <text>
        <r>
          <rPr>
            <b/>
            <sz val="9"/>
            <color indexed="81"/>
            <rFont val="Tahoma"/>
            <family val="2"/>
          </rPr>
          <t>Thomas:</t>
        </r>
        <r>
          <rPr>
            <sz val="9"/>
            <color indexed="81"/>
            <rFont val="Tahoma"/>
            <family val="2"/>
          </rPr>
          <t xml:space="preserve">
0= No veto
1= by US
2= by China
3= by USSR / Russia
4 = by France
5= by UK
9= N/A</t>
        </r>
      </text>
    </comment>
    <comment ref="Z9" authorId="1" shapeId="0" xr:uid="{545117E1-2253-489E-8A1D-617278410244}">
      <text>
        <r>
          <rPr>
            <b/>
            <sz val="9"/>
            <color indexed="81"/>
            <rFont val="Tahoma"/>
            <family val="2"/>
          </rPr>
          <t>Thomas Kruiper:</t>
        </r>
        <r>
          <rPr>
            <sz val="9"/>
            <color indexed="81"/>
            <rFont val="Tahoma"/>
            <family val="2"/>
          </rPr>
          <t xml:space="preserve">
States are expected to be able to resists receiving sanctions if (a) they are a P-5 member, (b) they some sort of military alliance with a (non-western) P-5 member, c) if their CINC score is larger than 1.5%, or (d) if they are a nuclear power.</t>
        </r>
      </text>
    </comment>
    <comment ref="AA9" authorId="1" shapeId="0" xr:uid="{46EBB1DC-674A-4ACE-A426-9BC2559C83F7}">
      <text>
        <r>
          <rPr>
            <b/>
            <sz val="9"/>
            <color indexed="81"/>
            <rFont val="Tahoma"/>
            <family val="2"/>
          </rPr>
          <t>Thomas Kruiper:</t>
        </r>
        <r>
          <rPr>
            <sz val="9"/>
            <color indexed="81"/>
            <rFont val="Tahoma"/>
            <family val="2"/>
          </rPr>
          <t xml:space="preserve">
A combination of (a) Big Threar? And (b) Countervailing Power, leading to 4 scenarios
1= Big Threat, No Countervailing Power
2= Small Threat, No Countervailing Power
3 = Big Threat Countervailing power
4= Small Threat, Countervailing Power
</t>
        </r>
      </text>
    </comment>
    <comment ref="P11" authorId="1" shapeId="0" xr:uid="{4C856FF8-4AAF-4887-95CD-C139401730C9}">
      <text>
        <r>
          <rPr>
            <b/>
            <sz val="9"/>
            <color indexed="81"/>
            <rFont val="Tahoma"/>
            <family val="2"/>
          </rPr>
          <t>Thomas Kruiper:</t>
        </r>
        <r>
          <rPr>
            <sz val="9"/>
            <color indexed="81"/>
            <rFont val="Tahoma"/>
            <family val="2"/>
          </rPr>
          <t xml:space="preserve">
05/08/1990</t>
        </r>
      </text>
    </comment>
    <comment ref="O13" authorId="0" shapeId="0" xr:uid="{A1C2BE08-3535-4DD7-A333-64C468AAF954}">
      <text>
        <r>
          <rPr>
            <b/>
            <sz val="9"/>
            <color indexed="81"/>
            <rFont val="Tahoma"/>
            <family val="2"/>
          </rPr>
          <t>Thomas:</t>
        </r>
        <r>
          <rPr>
            <sz val="9"/>
            <color indexed="81"/>
            <rFont val="Tahoma"/>
            <family val="2"/>
          </rPr>
          <t xml:space="preserve">
Syria did not participate</t>
        </r>
      </text>
    </comment>
    <comment ref="P13" authorId="1" shapeId="0" xr:uid="{2A4425B1-0888-4D32-9474-E80739C98969}">
      <text>
        <r>
          <rPr>
            <b/>
            <sz val="9"/>
            <color indexed="81"/>
            <rFont val="Tahoma"/>
            <family val="2"/>
          </rPr>
          <t>Thomas Kruiper:</t>
        </r>
        <r>
          <rPr>
            <sz val="9"/>
            <color indexed="81"/>
            <rFont val="Tahoma"/>
            <family val="2"/>
          </rPr>
          <t xml:space="preserve">
2003/495/CFSP
</t>
        </r>
      </text>
    </comment>
    <comment ref="Q13" authorId="1" shapeId="0" xr:uid="{45099FAD-C010-4444-A7D1-F056BC91A4B4}">
      <text>
        <r>
          <rPr>
            <b/>
            <sz val="9"/>
            <color indexed="81"/>
            <rFont val="Tahoma"/>
            <family val="2"/>
          </rPr>
          <t>Thomas Kruiper:</t>
        </r>
        <r>
          <rPr>
            <sz val="9"/>
            <color indexed="81"/>
            <rFont val="Tahoma"/>
            <family val="2"/>
          </rPr>
          <t xml:space="preserve">
EO  13315 (2003) </t>
        </r>
      </text>
    </comment>
    <comment ref="E16" authorId="0" shapeId="0" xr:uid="{497E3938-70A0-4DDC-BB28-2DF455AAF5EF}">
      <text>
        <r>
          <rPr>
            <b/>
            <sz val="9"/>
            <color indexed="81"/>
            <rFont val="Tahoma"/>
            <family val="2"/>
          </rPr>
          <t>Thomas:</t>
        </r>
        <r>
          <rPr>
            <sz val="9"/>
            <color indexed="81"/>
            <rFont val="Tahoma"/>
            <family val="2"/>
          </rPr>
          <t xml:space="preserve">
Starting date of offence and ending date of offence</t>
        </r>
      </text>
    </comment>
    <comment ref="F16" authorId="0" shapeId="0" xr:uid="{4152FD8E-900B-46E1-BE22-2F6815121E24}">
      <text>
        <r>
          <rPr>
            <b/>
            <sz val="9"/>
            <color indexed="81"/>
            <rFont val="Tahoma"/>
            <family val="2"/>
          </rPr>
          <t>Thomas:</t>
        </r>
        <r>
          <rPr>
            <sz val="9"/>
            <color indexed="81"/>
            <rFont val="Tahoma"/>
            <family val="2"/>
          </rPr>
          <t xml:space="preserve">
1 = yes
0 = no
</t>
        </r>
      </text>
    </comment>
    <comment ref="J16" authorId="0" shapeId="0" xr:uid="{D8F0E8CC-1774-44DC-B1BB-607B99D333EE}">
      <text>
        <r>
          <rPr>
            <b/>
            <sz val="9"/>
            <color indexed="81"/>
            <rFont val="Tahoma"/>
            <family val="2"/>
          </rPr>
          <t>Thomas:</t>
        </r>
        <r>
          <rPr>
            <sz val="9"/>
            <color indexed="81"/>
            <rFont val="Tahoma"/>
            <family val="2"/>
          </rPr>
          <t xml:space="preserve">
S = State
SS = Sub-state
NS = Non-state
</t>
        </r>
      </text>
    </comment>
    <comment ref="K16" authorId="0" shapeId="0" xr:uid="{ED28D709-6193-4BEB-875C-43092C5818EA}">
      <text>
        <r>
          <rPr>
            <b/>
            <sz val="9"/>
            <color indexed="81"/>
            <rFont val="Tahoma"/>
            <family val="2"/>
          </rPr>
          <t>Thomas:</t>
        </r>
        <r>
          <rPr>
            <sz val="9"/>
            <color indexed="81"/>
            <rFont val="Tahoma"/>
            <family val="2"/>
          </rPr>
          <t xml:space="preserve">
(1) Comprehensive, (2) Arms embargo, (3) Asset Freeze, (4) Travel ban, (5) Export ban, (6) other. </t>
        </r>
      </text>
    </comment>
    <comment ref="L16" authorId="0" shapeId="0" xr:uid="{B0DD6DE7-C1D5-4DB6-A325-FA1ECE858C05}">
      <text>
        <r>
          <rPr>
            <b/>
            <sz val="9"/>
            <color indexed="81"/>
            <rFont val="Tahoma"/>
            <family val="2"/>
          </rPr>
          <t>Thomas:</t>
        </r>
        <r>
          <rPr>
            <sz val="9"/>
            <color indexed="81"/>
            <rFont val="Tahoma"/>
            <family val="2"/>
          </rPr>
          <t xml:space="preserve">
0= No veto
1= by US
2= by China
3= by USSR / Russia
4 = by France
5= by UK
9= N/A</t>
        </r>
      </text>
    </comment>
    <comment ref="Z16" authorId="1" shapeId="0" xr:uid="{933CD9E9-A79B-4F30-91FB-70B4979FCC99}">
      <text>
        <r>
          <rPr>
            <b/>
            <sz val="9"/>
            <color indexed="81"/>
            <rFont val="Tahoma"/>
            <family val="2"/>
          </rPr>
          <t>Thomas Kruiper:</t>
        </r>
        <r>
          <rPr>
            <sz val="9"/>
            <color indexed="81"/>
            <rFont val="Tahoma"/>
            <family val="2"/>
          </rPr>
          <t xml:space="preserve">
States are expected to be able to resists receiving sanctions if (a) they are a P-5 member, (b) they some sort of military alliance with a (non-western) P-5 member, c) if their CINC score is larger than 1.5%, or (d) if they are a nuclear power.</t>
        </r>
      </text>
    </comment>
    <comment ref="AA16" authorId="1" shapeId="0" xr:uid="{1D816B82-5ABF-473B-A080-EC8EB02E90CA}">
      <text>
        <r>
          <rPr>
            <b/>
            <sz val="9"/>
            <color indexed="81"/>
            <rFont val="Tahoma"/>
            <family val="2"/>
          </rPr>
          <t>Thomas Kruiper:</t>
        </r>
        <r>
          <rPr>
            <sz val="9"/>
            <color indexed="81"/>
            <rFont val="Tahoma"/>
            <family val="2"/>
          </rPr>
          <t xml:space="preserve">
A combination of (a) Big Threar? And (b) Countervailing Power, leading to 4 scenarios
1= Big Threat, No Countervailing Power
2= Small Threat, No Countervailing Power
3 = Big Threat Countervailing power
4= Small Threat, Countervailing Power
</t>
        </r>
      </text>
    </comment>
    <comment ref="X17" authorId="1" shapeId="0" xr:uid="{1DD0F4DE-0A4A-4C75-89FA-89BCF7ED2766}">
      <text>
        <r>
          <rPr>
            <b/>
            <sz val="9"/>
            <color indexed="81"/>
            <rFont val="Tahoma"/>
            <family val="2"/>
          </rPr>
          <t>Thomas Kruiper:</t>
        </r>
        <r>
          <rPr>
            <sz val="9"/>
            <color indexed="81"/>
            <rFont val="Tahoma"/>
            <family val="2"/>
          </rPr>
          <t xml:space="preserve">
Russia had a non-aggression pact with India until 1991
</t>
        </r>
      </text>
    </comment>
    <comment ref="P18" authorId="0" shapeId="0" xr:uid="{3EA7B765-105F-4706-A4A9-B1EB949D6A69}">
      <text>
        <r>
          <rPr>
            <b/>
            <sz val="9"/>
            <color indexed="81"/>
            <rFont val="Tahoma"/>
            <family val="2"/>
          </rPr>
          <t>Thomas:</t>
        </r>
        <r>
          <rPr>
            <sz val="9"/>
            <color indexed="81"/>
            <rFont val="Tahoma"/>
            <family val="2"/>
          </rPr>
          <t xml:space="preserve">
1996/635/CFSP , although an arms embargo had already been in place since  1990</t>
        </r>
      </text>
    </comment>
    <comment ref="Q18" authorId="0" shapeId="0" xr:uid="{C90CEE38-56AD-40A3-B1AB-ABFB9E674B19}">
      <text>
        <r>
          <rPr>
            <b/>
            <sz val="9"/>
            <color indexed="81"/>
            <rFont val="Tahoma"/>
            <family val="2"/>
          </rPr>
          <t>Thomas:</t>
        </r>
        <r>
          <rPr>
            <sz val="9"/>
            <color indexed="81"/>
            <rFont val="Tahoma"/>
            <family val="2"/>
          </rPr>
          <t xml:space="preserve">
Executive Order 13047 (1997)</t>
        </r>
      </text>
    </comment>
    <comment ref="Q19" authorId="0" shapeId="0" xr:uid="{28D254B8-BAC8-4E58-96DF-EF9870419BC6}">
      <text>
        <r>
          <rPr>
            <b/>
            <sz val="9"/>
            <color indexed="81"/>
            <rFont val="Tahoma"/>
            <family val="2"/>
          </rPr>
          <t>Thomas:</t>
        </r>
        <r>
          <rPr>
            <sz val="9"/>
            <color indexed="81"/>
            <rFont val="Tahoma"/>
            <family val="2"/>
          </rPr>
          <t xml:space="preserve">
on Hamas since 2006
</t>
        </r>
      </text>
    </comment>
    <comment ref="P21" authorId="0" shapeId="0" xr:uid="{C6015362-B5DE-4D9B-B92C-B7E4092A8443}">
      <text>
        <r>
          <rPr>
            <b/>
            <sz val="9"/>
            <color indexed="81"/>
            <rFont val="Tahoma"/>
            <family val="2"/>
          </rPr>
          <t>Thomas:</t>
        </r>
        <r>
          <rPr>
            <sz val="9"/>
            <color indexed="81"/>
            <rFont val="Tahoma"/>
            <family val="2"/>
          </rPr>
          <t xml:space="preserve">
CSFP 2001/931 , suspended in 2016</t>
        </r>
      </text>
    </comment>
    <comment ref="Q21" authorId="0" shapeId="0" xr:uid="{C12CB301-DEAC-4C22-BE2E-DADD1B6C0492}">
      <text>
        <r>
          <rPr>
            <b/>
            <sz val="9"/>
            <color indexed="81"/>
            <rFont val="Tahoma"/>
            <family val="2"/>
          </rPr>
          <t>Thomas:</t>
        </r>
        <r>
          <rPr>
            <sz val="9"/>
            <color indexed="81"/>
            <rFont val="Tahoma"/>
            <family val="2"/>
          </rPr>
          <t xml:space="preserve">
Executive Order 13224 (2001)</t>
        </r>
      </text>
    </comment>
    <comment ref="F22" authorId="0" shapeId="0" xr:uid="{9CCE7AD5-E256-4C09-B3C9-C6611E574CFD}">
      <text>
        <r>
          <rPr>
            <b/>
            <sz val="9"/>
            <color indexed="81"/>
            <rFont val="Tahoma"/>
            <family val="2"/>
          </rPr>
          <t>Thomas:</t>
        </r>
        <r>
          <rPr>
            <sz val="9"/>
            <color indexed="81"/>
            <rFont val="Tahoma"/>
            <family val="2"/>
          </rPr>
          <t xml:space="preserve">
Voluntary
?</t>
        </r>
      </text>
    </comment>
    <comment ref="P23" authorId="0" shapeId="0" xr:uid="{C2E33694-EBE5-46D5-9A81-12930DAC7EED}">
      <text>
        <r>
          <rPr>
            <b/>
            <sz val="9"/>
            <color indexed="81"/>
            <rFont val="Tahoma"/>
            <family val="2"/>
          </rPr>
          <t>Thomas:</t>
        </r>
        <r>
          <rPr>
            <sz val="9"/>
            <color indexed="81"/>
            <rFont val="Tahoma"/>
            <family val="2"/>
          </rPr>
          <t xml:space="preserve">
2001/931/CFSP (MILF added on 18/07/2011</t>
        </r>
      </text>
    </comment>
    <comment ref="X27" authorId="1" shapeId="0" xr:uid="{B267F693-C882-4F70-95A0-4020CDE1F5A0}">
      <text>
        <r>
          <rPr>
            <b/>
            <sz val="9"/>
            <color indexed="81"/>
            <rFont val="Tahoma"/>
            <family val="2"/>
          </rPr>
          <t>Thomas Kruiper:</t>
        </r>
        <r>
          <rPr>
            <sz val="9"/>
            <color indexed="81"/>
            <rFont val="Tahoma"/>
            <family val="2"/>
          </rPr>
          <t xml:space="preserve">
Mozambique had a non-aggression pact with Russia until 1991
</t>
        </r>
      </text>
    </comment>
    <comment ref="P28" authorId="0" shapeId="0" xr:uid="{7483C844-E7C0-471D-8572-424DFFD45259}">
      <text>
        <r>
          <rPr>
            <b/>
            <sz val="9"/>
            <color indexed="81"/>
            <rFont val="Tahoma"/>
            <family val="2"/>
          </rPr>
          <t>Thomas:</t>
        </r>
        <r>
          <rPr>
            <sz val="9"/>
            <color indexed="81"/>
            <rFont val="Tahoma"/>
            <family val="2"/>
          </rPr>
          <t xml:space="preserve">
EU did threaten to impose sanctions against Ethiopian government in 2005 and 2016 in response to human rights violations</t>
        </r>
      </text>
    </comment>
    <comment ref="Q28" authorId="0" shapeId="0" xr:uid="{21A37FB6-8D52-46A2-BFF5-62A03A89C950}">
      <text>
        <r>
          <rPr>
            <sz val="9"/>
            <color indexed="81"/>
            <rFont val="Tahoma"/>
            <family val="2"/>
          </rPr>
          <t xml:space="preserve">
US Congressmen proposed sanctioning the Ethiopian government in 2007, but Ethiopia is too strong an Ally of the US for the bill to pass 
http://news.bbc.co.uk/2/hi/africa/7027481.stm. </t>
        </r>
      </text>
    </comment>
    <comment ref="X28" authorId="1" shapeId="0" xr:uid="{163E1FAB-5F51-4152-B06A-EA87BA049F3F}">
      <text>
        <r>
          <rPr>
            <b/>
            <sz val="9"/>
            <color indexed="81"/>
            <rFont val="Tahoma"/>
            <family val="2"/>
          </rPr>
          <t>Thomas Kruiper:</t>
        </r>
        <r>
          <rPr>
            <sz val="9"/>
            <color indexed="81"/>
            <rFont val="Tahoma"/>
            <family val="2"/>
          </rPr>
          <t xml:space="preserve">
Ethiopia had a non-aggression pact with Russia until 1991
</t>
        </r>
      </text>
    </comment>
    <comment ref="P29" authorId="0" shapeId="0" xr:uid="{D688096D-FCB6-4218-8DA5-8FA3B00E8840}">
      <text>
        <r>
          <rPr>
            <b/>
            <sz val="9"/>
            <color indexed="81"/>
            <rFont val="Tahoma"/>
            <family val="2"/>
          </rPr>
          <t>Thomas:</t>
        </r>
        <r>
          <rPr>
            <sz val="9"/>
            <color indexed="81"/>
            <rFont val="Tahoma"/>
            <family val="2"/>
          </rPr>
          <t xml:space="preserve">
Against Al Qaeda, Taliban, and Bin Laden in 2002</t>
        </r>
      </text>
    </comment>
    <comment ref="X29" authorId="1" shapeId="0" xr:uid="{C1D2CDD0-490F-4CEA-BC7D-E66107391906}">
      <text>
        <r>
          <rPr>
            <b/>
            <sz val="9"/>
            <color indexed="81"/>
            <rFont val="Tahoma"/>
            <family val="2"/>
          </rPr>
          <t>Thomas Kruiper:</t>
        </r>
        <r>
          <rPr>
            <sz val="9"/>
            <color indexed="81"/>
            <rFont val="Tahoma"/>
            <family val="2"/>
          </rPr>
          <t xml:space="preserve">
Afghanistan has a non-aggression pact with China
</t>
        </r>
      </text>
    </comment>
    <comment ref="P30" authorId="0" shapeId="0" xr:uid="{0BEC3A20-1E53-421F-B765-269FA6BD9942}">
      <text>
        <r>
          <rPr>
            <sz val="9"/>
            <color indexed="81"/>
            <rFont val="Tahoma"/>
            <family val="2"/>
          </rPr>
          <t>Sendero Luminoso on terrorism list (CFSP/2001/931), added in 2011</t>
        </r>
        <r>
          <rPr>
            <sz val="9"/>
            <color indexed="81"/>
            <rFont val="Tahoma"/>
            <family val="2"/>
          </rPr>
          <t xml:space="preserve">
</t>
        </r>
      </text>
    </comment>
    <comment ref="Q30" authorId="0" shapeId="0" xr:uid="{26E4CA27-36E4-4DE7-B8C3-EE33255D0B37}">
      <text>
        <r>
          <rPr>
            <b/>
            <sz val="9"/>
            <color indexed="81"/>
            <rFont val="Tahoma"/>
            <family val="2"/>
          </rPr>
          <t>Thomas:</t>
        </r>
        <r>
          <rPr>
            <sz val="9"/>
            <color indexed="81"/>
            <rFont val="Tahoma"/>
            <family val="2"/>
          </rPr>
          <t xml:space="preserve">
The U.S. Department of the State designated the Shining Path as a Foreign Terrorist Organization on October 8, 1997, and also as a Specially Designated Global Terrorist pursuant to Executive Order 13224 on October 31, 2011</t>
        </r>
      </text>
    </comment>
    <comment ref="P31" authorId="0" shapeId="0" xr:uid="{CFF6FCA2-B78F-485E-B403-3D5090FF4CA7}">
      <text>
        <r>
          <rPr>
            <b/>
            <sz val="9"/>
            <color indexed="81"/>
            <rFont val="Tahoma"/>
            <family val="2"/>
          </rPr>
          <t>Thomas:</t>
        </r>
        <r>
          <rPr>
            <sz val="9"/>
            <color indexed="81"/>
            <rFont val="Tahoma"/>
            <family val="2"/>
          </rPr>
          <t xml:space="preserve">
EU sanctions were then imposed on Somalia in 2002, adopting the arms embargo from the UN (2002/960/CFSP)</t>
        </r>
      </text>
    </comment>
    <comment ref="Q31" authorId="0" shapeId="0" xr:uid="{82B37253-3504-46DC-9580-C8A2605751D2}">
      <text>
        <r>
          <rPr>
            <sz val="9"/>
            <color indexed="81"/>
            <rFont val="Tahoma"/>
            <family val="2"/>
          </rPr>
          <t>Executive Order 13536  Blocking Property of Certain Persons Contributing to the Conflict in Somalia (Effective Date - April 13, 2010</t>
        </r>
      </text>
    </comment>
    <comment ref="P33" authorId="0" shapeId="0" xr:uid="{64946E38-2066-44F4-8B74-B040FCC2033B}">
      <text>
        <r>
          <rPr>
            <b/>
            <sz val="9"/>
            <color indexed="81"/>
            <rFont val="Tahoma"/>
            <family val="2"/>
          </rPr>
          <t>Thomas:</t>
        </r>
        <r>
          <rPr>
            <sz val="9"/>
            <color indexed="81"/>
            <rFont val="Tahoma"/>
            <family val="2"/>
          </rPr>
          <t xml:space="preserve">
The Liberation Tigers of Tamil Eelam (LTTE) were added to the European Union’s list of terrorist organisations in 2006</t>
        </r>
      </text>
    </comment>
    <comment ref="Q33" authorId="0" shapeId="0" xr:uid="{8EB5551B-C56C-42CA-BC92-544E551FA97A}">
      <text>
        <r>
          <rPr>
            <b/>
            <sz val="9"/>
            <color indexed="81"/>
            <rFont val="Tahoma"/>
            <family val="2"/>
          </rPr>
          <t>Thomas:</t>
        </r>
        <r>
          <rPr>
            <sz val="9"/>
            <color indexed="81"/>
            <rFont val="Tahoma"/>
            <family val="2"/>
          </rPr>
          <t xml:space="preserve">
2008 arms embargo
The U.S. Department of State designated the LTTE a Foreign Terrorist Organization (FTO) on October 8, 1997. On November 2, 2001, the U.S. Department of State named the LTTE an SDGT under E.O. 13224</t>
        </r>
      </text>
    </comment>
    <comment ref="P34" authorId="0" shapeId="0" xr:uid="{A01DFE56-835F-4546-AFBB-E05F90E15B8C}">
      <text>
        <r>
          <rPr>
            <b/>
            <sz val="9"/>
            <color indexed="81"/>
            <rFont val="Tahoma"/>
            <family val="2"/>
          </rPr>
          <t>Thomas:</t>
        </r>
        <r>
          <rPr>
            <sz val="9"/>
            <color indexed="81"/>
            <rFont val="Tahoma"/>
            <family val="2"/>
          </rPr>
          <t xml:space="preserve">
PKK on terrorism list</t>
        </r>
      </text>
    </comment>
    <comment ref="Q34" authorId="0" shapeId="0" xr:uid="{6F5A64E2-078D-4CA7-9787-2878D8DFC94C}">
      <text>
        <r>
          <rPr>
            <b/>
            <sz val="9"/>
            <color indexed="81"/>
            <rFont val="Tahoma"/>
            <family val="2"/>
          </rPr>
          <t>Thomas:</t>
        </r>
        <r>
          <rPr>
            <sz val="9"/>
            <color indexed="81"/>
            <rFont val="Tahoma"/>
            <family val="2"/>
          </rPr>
          <t xml:space="preserve">
PKK on terrorism list</t>
        </r>
      </text>
    </comment>
    <comment ref="P35" authorId="0" shapeId="0" xr:uid="{3F8C158A-3BBD-4925-A73B-25AA6FB41133}">
      <text>
        <r>
          <rPr>
            <b/>
            <sz val="9"/>
            <color indexed="81"/>
            <rFont val="Tahoma"/>
            <family val="2"/>
          </rPr>
          <t>Thomas:</t>
        </r>
        <r>
          <rPr>
            <sz val="9"/>
            <color indexed="81"/>
            <rFont val="Tahoma"/>
            <family val="2"/>
          </rPr>
          <t xml:space="preserve">
since 2001 </t>
        </r>
      </text>
    </comment>
    <comment ref="Q35" authorId="0" shapeId="0" xr:uid="{5D280055-5654-4CFF-A262-10B458820890}">
      <text>
        <r>
          <rPr>
            <b/>
            <sz val="9"/>
            <color indexed="81"/>
            <rFont val="Tahoma"/>
            <family val="2"/>
          </rPr>
          <t>Thomas:</t>
        </r>
        <r>
          <rPr>
            <sz val="9"/>
            <color indexed="81"/>
            <rFont val="Tahoma"/>
            <family val="2"/>
          </rPr>
          <t xml:space="preserve">
Since 2004</t>
        </r>
      </text>
    </comment>
    <comment ref="P36" authorId="0" shapeId="0" xr:uid="{8159D213-4714-4C48-BCB1-64706483E33A}">
      <text>
        <r>
          <rPr>
            <b/>
            <sz val="9"/>
            <color indexed="81"/>
            <rFont val="Tahoma"/>
            <family val="2"/>
          </rPr>
          <t>Thomas:</t>
        </r>
        <r>
          <rPr>
            <sz val="9"/>
            <color indexed="81"/>
            <rFont val="Tahoma"/>
            <family val="2"/>
          </rPr>
          <t xml:space="preserve">
 </t>
        </r>
      </text>
    </comment>
    <comment ref="Q36" authorId="0" shapeId="0" xr:uid="{B408C56F-5639-47D9-A0E6-3B1419BD54FA}">
      <text>
        <r>
          <rPr>
            <b/>
            <sz val="9"/>
            <color indexed="81"/>
            <rFont val="Tahoma"/>
            <family val="2"/>
          </rPr>
          <t>Thomas:</t>
        </r>
        <r>
          <rPr>
            <sz val="9"/>
            <color indexed="81"/>
            <rFont val="Tahoma"/>
            <family val="2"/>
          </rPr>
          <t xml:space="preserve">
The US did impose an arms embargo on Indonesia between 1999 and 2006 in response to the violence in East Timor</t>
        </r>
      </text>
    </comment>
    <comment ref="P37" authorId="0" shapeId="0" xr:uid="{A16C5945-5497-46DE-A29F-7F331281C94B}">
      <text>
        <r>
          <rPr>
            <b/>
            <sz val="9"/>
            <color indexed="81"/>
            <rFont val="Tahoma"/>
            <family val="2"/>
          </rPr>
          <t>Thomas:</t>
        </r>
        <r>
          <rPr>
            <sz val="9"/>
            <color indexed="81"/>
            <rFont val="Tahoma"/>
            <family val="2"/>
          </rPr>
          <t xml:space="preserve">
Lord's Resistance Army on Terrorism List</t>
        </r>
      </text>
    </comment>
    <comment ref="Q37" authorId="0" shapeId="0" xr:uid="{757DEBA7-7E1B-4402-85EE-DD4BD17BC62C}">
      <text>
        <r>
          <rPr>
            <b/>
            <sz val="9"/>
            <color indexed="81"/>
            <rFont val="Tahoma"/>
            <family val="2"/>
          </rPr>
          <t>Thomas:</t>
        </r>
        <r>
          <rPr>
            <sz val="9"/>
            <color indexed="81"/>
            <rFont val="Tahoma"/>
            <family val="2"/>
          </rPr>
          <t xml:space="preserve">
Lord's Resistance Army on Terrorism List</t>
        </r>
      </text>
    </comment>
    <comment ref="P41" authorId="0" shapeId="0" xr:uid="{389D56CE-B0C1-4289-92C5-10AECEA2C070}">
      <text>
        <r>
          <rPr>
            <b/>
            <sz val="9"/>
            <color indexed="81"/>
            <rFont val="Tahoma"/>
            <family val="2"/>
          </rPr>
          <t>Thomas:</t>
        </r>
        <r>
          <rPr>
            <sz val="9"/>
            <color indexed="81"/>
            <rFont val="Tahoma"/>
            <family val="2"/>
          </rPr>
          <t xml:space="preserve">
Lakshar e Taiba added under EC Regulation 253/2012</t>
        </r>
      </text>
    </comment>
    <comment ref="Q41" authorId="0" shapeId="0" xr:uid="{A447E380-CB1A-469E-8510-2F65B7CA02FE}">
      <text>
        <r>
          <rPr>
            <b/>
            <sz val="9"/>
            <color indexed="81"/>
            <rFont val="Tahoma"/>
            <family val="2"/>
          </rPr>
          <t>Thomas:</t>
        </r>
        <r>
          <rPr>
            <sz val="9"/>
            <color indexed="81"/>
            <rFont val="Tahoma"/>
            <family val="2"/>
          </rPr>
          <t xml:space="preserve">
(2001, recognizes JeM as terrorist organisation)</t>
        </r>
      </text>
    </comment>
    <comment ref="I42" authorId="0" shapeId="0" xr:uid="{E9B96DF3-BC3B-412F-8369-5A52C9EAA1D2}">
      <text>
        <r>
          <rPr>
            <b/>
            <sz val="9"/>
            <color indexed="81"/>
            <rFont val="Tahoma"/>
            <family val="2"/>
          </rPr>
          <t>Thomas:</t>
        </r>
        <r>
          <rPr>
            <sz val="9"/>
            <color indexed="81"/>
            <rFont val="Tahoma"/>
            <family val="2"/>
          </rPr>
          <t xml:space="preserve">
US and EU imposed economic sanctions against Serbia</t>
        </r>
      </text>
    </comment>
    <comment ref="P43" authorId="0" shapeId="0" xr:uid="{60A52399-B88F-46A5-864E-E0C37F86EB5D}">
      <text>
        <r>
          <rPr>
            <b/>
            <sz val="9"/>
            <color indexed="81"/>
            <rFont val="Tahoma"/>
            <family val="2"/>
          </rPr>
          <t>Thomas:</t>
        </r>
        <r>
          <rPr>
            <sz val="9"/>
            <color indexed="81"/>
            <rFont val="Tahoma"/>
            <family val="2"/>
          </rPr>
          <t xml:space="preserve">
Common Position 98/409/CFSP</t>
        </r>
      </text>
    </comment>
    <comment ref="P44" authorId="0" shapeId="0" xr:uid="{686FCE71-8F26-418E-8381-6FA3342901E3}">
      <text>
        <r>
          <rPr>
            <b/>
            <sz val="9"/>
            <color indexed="81"/>
            <rFont val="Tahoma"/>
            <family val="2"/>
          </rPr>
          <t>Thomas:</t>
        </r>
        <r>
          <rPr>
            <sz val="9"/>
            <color indexed="81"/>
            <rFont val="Tahoma"/>
            <family val="2"/>
          </rPr>
          <t xml:space="preserve">
CSFP 2015/1763 (4 individuals sanctioned)</t>
        </r>
      </text>
    </comment>
    <comment ref="Q44" authorId="0" shapeId="0" xr:uid="{99998822-A665-4633-B659-DA2145250B91}">
      <text>
        <r>
          <rPr>
            <b/>
            <sz val="9"/>
            <color indexed="81"/>
            <rFont val="Tahoma"/>
            <family val="2"/>
          </rPr>
          <t>Thomas:</t>
        </r>
        <r>
          <rPr>
            <sz val="9"/>
            <color indexed="81"/>
            <rFont val="Tahoma"/>
            <family val="2"/>
          </rPr>
          <t xml:space="preserve">
Executive Order 13712 (2016), 3 individuals sanctioned</t>
        </r>
      </text>
    </comment>
    <comment ref="G45" authorId="0" shapeId="0" xr:uid="{8D849837-5D33-44CE-9BDC-3302C486D0FD}">
      <text>
        <r>
          <rPr>
            <b/>
            <sz val="9"/>
            <color indexed="81"/>
            <rFont val="Tahoma"/>
            <family val="2"/>
          </rPr>
          <t>Thomas:</t>
        </r>
        <r>
          <rPr>
            <sz val="9"/>
            <color indexed="81"/>
            <rFont val="Tahoma"/>
            <family val="2"/>
          </rPr>
          <t xml:space="preserve">
AQIM and GIA were added to the list of terrorist organisations pursuant to UNSCR 1333 on Al-Qaeda (2000)
MUJAO was added to the list in 2012
</t>
        </r>
      </text>
    </comment>
    <comment ref="H45" authorId="0" shapeId="0" xr:uid="{8271FB89-4EE8-43F7-A139-DD2347567FA9}">
      <text>
        <r>
          <rPr>
            <b/>
            <sz val="9"/>
            <color indexed="81"/>
            <rFont val="Tahoma"/>
            <family val="2"/>
          </rPr>
          <t>Thomas:</t>
        </r>
        <r>
          <rPr>
            <sz val="9"/>
            <color indexed="81"/>
            <rFont val="Tahoma"/>
            <family val="2"/>
          </rPr>
          <t xml:space="preserve">
</t>
        </r>
      </text>
    </comment>
    <comment ref="Q45" authorId="0" shapeId="0" xr:uid="{E63F36C7-9934-4A6B-B0EA-03B02CAC6ECB}">
      <text>
        <r>
          <rPr>
            <b/>
            <sz val="9"/>
            <color indexed="81"/>
            <rFont val="Tahoma"/>
            <family val="2"/>
          </rPr>
          <t>Thomas:</t>
        </r>
        <r>
          <rPr>
            <sz val="9"/>
            <color indexed="81"/>
            <rFont val="Tahoma"/>
            <family val="2"/>
          </rPr>
          <t xml:space="preserve">
AQIM Sanctioned in 2001, merged with Al-Qaeda in 2006
</t>
        </r>
      </text>
    </comment>
    <comment ref="P46" authorId="0" shapeId="0" xr:uid="{AE2A4500-7DEE-417F-8E09-70159A868FF8}">
      <text>
        <r>
          <rPr>
            <b/>
            <sz val="9"/>
            <color indexed="81"/>
            <rFont val="Tahoma"/>
            <family val="2"/>
          </rPr>
          <t>Thomas:</t>
        </r>
        <r>
          <rPr>
            <sz val="9"/>
            <color indexed="81"/>
            <rFont val="Tahoma"/>
            <family val="2"/>
          </rPr>
          <t xml:space="preserve">
Arms embargo is imposed by the OSCE, to which both the EU and US belong. There are no unilateral sanctions. </t>
        </r>
      </text>
    </comment>
    <comment ref="Q46" authorId="0" shapeId="0" xr:uid="{B1D34920-6892-41C7-A400-B87180A48CB2}">
      <text>
        <r>
          <rPr>
            <b/>
            <sz val="9"/>
            <color indexed="81"/>
            <rFont val="Tahoma"/>
            <family val="2"/>
          </rPr>
          <t>Thomas:</t>
        </r>
        <r>
          <rPr>
            <sz val="9"/>
            <color indexed="81"/>
            <rFont val="Tahoma"/>
            <family val="2"/>
          </rPr>
          <t xml:space="preserve">
Arms embargo is imposed by the OSCE, to which both the EU and US belong. There are no unilateral sanctions. </t>
        </r>
      </text>
    </comment>
    <comment ref="P47" authorId="0" shapeId="0" xr:uid="{F0C084C8-AEFE-444C-8084-DC98C5238A8F}">
      <text>
        <r>
          <rPr>
            <b/>
            <sz val="9"/>
            <color indexed="81"/>
            <rFont val="Tahoma"/>
            <family val="2"/>
          </rPr>
          <t>Thomas:</t>
        </r>
        <r>
          <rPr>
            <sz val="9"/>
            <color indexed="81"/>
            <rFont val="Tahoma"/>
            <family val="2"/>
          </rPr>
          <t xml:space="preserve">
on Russia</t>
        </r>
      </text>
    </comment>
    <comment ref="Q47" authorId="0" shapeId="0" xr:uid="{DFE4A861-4A27-4731-853E-FCAA471D02C7}">
      <text>
        <r>
          <rPr>
            <b/>
            <sz val="9"/>
            <color indexed="81"/>
            <rFont val="Tahoma"/>
            <family val="2"/>
          </rPr>
          <t>Thomas:</t>
        </r>
        <r>
          <rPr>
            <sz val="9"/>
            <color indexed="81"/>
            <rFont val="Tahoma"/>
            <family val="2"/>
          </rPr>
          <t xml:space="preserve">
On Russia
</t>
        </r>
      </text>
    </comment>
    <comment ref="K48" authorId="0" shapeId="0" xr:uid="{FD95852A-4E1F-497D-A601-8DA0315A3B1D}">
      <text>
        <r>
          <rPr>
            <b/>
            <sz val="9"/>
            <color indexed="81"/>
            <rFont val="Tahoma"/>
            <family val="2"/>
          </rPr>
          <t>Thomas:</t>
        </r>
        <r>
          <rPr>
            <sz val="9"/>
            <color indexed="81"/>
            <rFont val="Tahoma"/>
            <family val="2"/>
          </rPr>
          <t xml:space="preserve">
Disqualified in Eurocup 1992 football, Denmark got their place and won the tournament</t>
        </r>
      </text>
    </comment>
    <comment ref="Q49" authorId="0" shapeId="0" xr:uid="{B2A409F7-AF9E-43D8-9A2D-5779792DC8B4}">
      <text>
        <r>
          <rPr>
            <b/>
            <sz val="9"/>
            <color indexed="81"/>
            <rFont val="Tahoma"/>
            <family val="2"/>
          </rPr>
          <t>Thomas:</t>
        </r>
        <r>
          <rPr>
            <sz val="9"/>
            <color indexed="81"/>
            <rFont val="Tahoma"/>
            <family val="2"/>
          </rPr>
          <t xml:space="preserve">
US has complained about Tajikistan's human rights record, but waived sanctions in 2016</t>
        </r>
      </text>
    </comment>
    <comment ref="P51" authorId="0" shapeId="0" xr:uid="{B1ACD515-9AC8-417C-9143-E2E74E1441F9}">
      <text>
        <r>
          <rPr>
            <b/>
            <sz val="9"/>
            <color indexed="81"/>
            <rFont val="Tahoma"/>
            <family val="2"/>
          </rPr>
          <t>Thomas:</t>
        </r>
        <r>
          <rPr>
            <sz val="9"/>
            <color indexed="81"/>
            <rFont val="Tahoma"/>
            <family val="2"/>
          </rPr>
          <t xml:space="preserve">
EU did threaten to impose sanctions against Ethiopian government in 2005 and 2016 in response to human rights violations</t>
        </r>
      </text>
    </comment>
    <comment ref="Q51" authorId="0" shapeId="0" xr:uid="{503CB56D-F58E-499A-B2BF-4CE284D6F57B}">
      <text>
        <r>
          <rPr>
            <b/>
            <sz val="9"/>
            <color indexed="81"/>
            <rFont val="Tahoma"/>
            <family val="2"/>
          </rPr>
          <t>Thomas:</t>
        </r>
        <r>
          <rPr>
            <sz val="9"/>
            <color indexed="81"/>
            <rFont val="Tahoma"/>
            <family val="2"/>
          </rPr>
          <t xml:space="preserve">
US Congressmen proposed sanctioning the Ethiopian government in 2007, but Ethiopia is too strong an Ally of the US for the bill to pass 
http://news.bbc.co.uk/2/hi/africa/7027481.stm</t>
        </r>
        <r>
          <rPr>
            <sz val="9"/>
            <color indexed="81"/>
            <rFont val="Tahoma"/>
            <family val="2"/>
          </rPr>
          <t xml:space="preserve">. </t>
        </r>
      </text>
    </comment>
    <comment ref="P52" authorId="0" shapeId="0" xr:uid="{4CC03792-54EA-4412-9F41-1DDCD4D15809}">
      <text>
        <r>
          <rPr>
            <b/>
            <sz val="9"/>
            <color indexed="81"/>
            <rFont val="Tahoma"/>
            <family val="2"/>
          </rPr>
          <t>Thomas:</t>
        </r>
        <r>
          <rPr>
            <sz val="9"/>
            <color indexed="81"/>
            <rFont val="Tahoma"/>
            <family val="2"/>
          </rPr>
          <t xml:space="preserve">
1996/635/CFSP , although an arms embargo had already been in place since  1990
</t>
        </r>
      </text>
    </comment>
    <comment ref="Q52" authorId="0" shapeId="0" xr:uid="{1A7839D3-E58B-44C8-A96F-639208A1182A}">
      <text>
        <r>
          <rPr>
            <b/>
            <sz val="9"/>
            <color indexed="81"/>
            <rFont val="Tahoma"/>
            <family val="2"/>
          </rPr>
          <t>Thomas:</t>
        </r>
        <r>
          <rPr>
            <sz val="9"/>
            <color indexed="81"/>
            <rFont val="Tahoma"/>
            <family val="2"/>
          </rPr>
          <t xml:space="preserve">
Executive Order 13047 (1997)</t>
        </r>
      </text>
    </comment>
    <comment ref="P54" authorId="0" shapeId="0" xr:uid="{91544688-D29D-4C50-90DC-E38613092474}">
      <text>
        <r>
          <rPr>
            <b/>
            <sz val="9"/>
            <color indexed="81"/>
            <rFont val="Tahoma"/>
            <family val="2"/>
          </rPr>
          <t>Thomas:</t>
        </r>
        <r>
          <rPr>
            <sz val="9"/>
            <color indexed="81"/>
            <rFont val="Tahoma"/>
            <family val="2"/>
          </rPr>
          <t xml:space="preserve">
CSFP 2010/788
Individual Sanctions and Arms Embargo</t>
        </r>
      </text>
    </comment>
    <comment ref="Q54" authorId="0" shapeId="0" xr:uid="{3A814FE8-74E5-450D-B7CD-B30D954C3600}">
      <text>
        <r>
          <rPr>
            <b/>
            <sz val="9"/>
            <color indexed="81"/>
            <rFont val="Tahoma"/>
            <family val="2"/>
          </rPr>
          <t>Thomas:</t>
        </r>
        <r>
          <rPr>
            <sz val="9"/>
            <color indexed="81"/>
            <rFont val="Tahoma"/>
            <family val="2"/>
          </rPr>
          <t xml:space="preserve">
Executive Order 13413 (2006)</t>
        </r>
      </text>
    </comment>
    <comment ref="Q55" authorId="0" shapeId="0" xr:uid="{6312D48E-3A62-43A2-B42D-0875260124BF}">
      <text>
        <r>
          <rPr>
            <b/>
            <sz val="9"/>
            <color indexed="81"/>
            <rFont val="Tahoma"/>
            <family val="2"/>
          </rPr>
          <t>Thomas:</t>
        </r>
        <r>
          <rPr>
            <sz val="9"/>
            <color indexed="81"/>
            <rFont val="Tahoma"/>
            <family val="2"/>
          </rPr>
          <t xml:space="preserve">
Communist Party of Nepal listed as terrorist organisation in 2003</t>
        </r>
      </text>
    </comment>
    <comment ref="P56" authorId="0" shapeId="0" xr:uid="{2E15B1E9-A541-42BC-A93D-527B6D54D019}">
      <text>
        <r>
          <rPr>
            <b/>
            <sz val="9"/>
            <color indexed="81"/>
            <rFont val="Tahoma"/>
            <family val="2"/>
          </rPr>
          <t>Thomas:</t>
        </r>
        <r>
          <rPr>
            <sz val="9"/>
            <color indexed="81"/>
            <rFont val="Tahoma"/>
            <family val="2"/>
          </rPr>
          <t xml:space="preserve">
since 2001 </t>
        </r>
      </text>
    </comment>
    <comment ref="Q56" authorId="0" shapeId="0" xr:uid="{D20409D9-E830-46F2-9EE9-08B2E46023D8}">
      <text>
        <r>
          <rPr>
            <b/>
            <sz val="9"/>
            <color indexed="81"/>
            <rFont val="Tahoma"/>
            <family val="2"/>
          </rPr>
          <t>Thomas:</t>
        </r>
        <r>
          <rPr>
            <sz val="9"/>
            <color indexed="81"/>
            <rFont val="Tahoma"/>
            <family val="2"/>
          </rPr>
          <t xml:space="preserve">
Since 2004</t>
        </r>
      </text>
    </comment>
    <comment ref="P58" authorId="0" shapeId="0" xr:uid="{A6914AC7-8AED-4337-BC9D-50588E4FA38B}">
      <text>
        <r>
          <rPr>
            <b/>
            <sz val="9"/>
            <color indexed="81"/>
            <rFont val="Tahoma"/>
            <family val="2"/>
          </rPr>
          <t>Thomas:</t>
        </r>
        <r>
          <rPr>
            <sz val="9"/>
            <color indexed="81"/>
            <rFont val="Tahoma"/>
            <family val="2"/>
          </rPr>
          <t xml:space="preserve">
CSFP 2010/788
Individual Sanctions and Arms Embargo</t>
        </r>
      </text>
    </comment>
    <comment ref="Q58" authorId="0" shapeId="0" xr:uid="{E26F012A-561F-470E-B9D2-41B626C67DD1}">
      <text>
        <r>
          <rPr>
            <b/>
            <sz val="9"/>
            <color indexed="81"/>
            <rFont val="Tahoma"/>
            <family val="2"/>
          </rPr>
          <t>Thomas:</t>
        </r>
        <r>
          <rPr>
            <sz val="9"/>
            <color indexed="81"/>
            <rFont val="Tahoma"/>
            <family val="2"/>
          </rPr>
          <t xml:space="preserve">
Executive Order 13413 (2006)</t>
        </r>
      </text>
    </comment>
    <comment ref="P59" authorId="0" shapeId="0" xr:uid="{E420FC24-9668-4AE7-8386-74A168F705C4}">
      <text>
        <r>
          <rPr>
            <b/>
            <sz val="9"/>
            <color indexed="81"/>
            <rFont val="Tahoma"/>
            <family val="2"/>
          </rPr>
          <t>Thomas:</t>
        </r>
        <r>
          <rPr>
            <sz val="9"/>
            <color indexed="81"/>
            <rFont val="Tahoma"/>
            <family val="2"/>
          </rPr>
          <t xml:space="preserve">
CFSP 2013/798</t>
        </r>
      </text>
    </comment>
    <comment ref="Q59" authorId="0" shapeId="0" xr:uid="{8C42EDA1-D48E-4967-A477-94C5C463965C}">
      <text>
        <r>
          <rPr>
            <b/>
            <sz val="9"/>
            <color indexed="81"/>
            <rFont val="Tahoma"/>
            <family val="2"/>
          </rPr>
          <t>Thomas:</t>
        </r>
        <r>
          <rPr>
            <sz val="9"/>
            <color indexed="81"/>
            <rFont val="Tahoma"/>
            <family val="2"/>
          </rPr>
          <t xml:space="preserve">
Executive Order 13667, 2014</t>
        </r>
      </text>
    </comment>
    <comment ref="P60" authorId="0" shapeId="0" xr:uid="{2A06CE16-8033-41DD-AFA0-D8F30630F862}">
      <text>
        <r>
          <rPr>
            <sz val="9"/>
            <color indexed="81"/>
            <rFont val="Tahoma"/>
            <family val="2"/>
          </rPr>
          <t>EC regulation 2005/174
CSFP 2010/656</t>
        </r>
      </text>
    </comment>
    <comment ref="Q60" authorId="0" shapeId="0" xr:uid="{57E1244A-1B99-4766-B602-AEB4D3D7D9EB}">
      <text>
        <r>
          <rPr>
            <b/>
            <sz val="9"/>
            <color indexed="81"/>
            <rFont val="Tahoma"/>
            <family val="2"/>
          </rPr>
          <t>Thomas:</t>
        </r>
        <r>
          <rPr>
            <sz val="9"/>
            <color indexed="81"/>
            <rFont val="Tahoma"/>
            <family val="2"/>
          </rPr>
          <t xml:space="preserve">
Executive Order 13396 (2006)</t>
        </r>
      </text>
    </comment>
    <comment ref="P62" authorId="0" shapeId="0" xr:uid="{D96CF491-AA04-43F2-BFF3-4E072B104BA9}">
      <text>
        <r>
          <rPr>
            <b/>
            <sz val="9"/>
            <color indexed="81"/>
            <rFont val="Tahoma"/>
            <family val="2"/>
          </rPr>
          <t>Thomas:</t>
        </r>
        <r>
          <rPr>
            <sz val="9"/>
            <color indexed="81"/>
            <rFont val="Tahoma"/>
            <family val="2"/>
          </rPr>
          <t xml:space="preserve">
EEC Council Regulation 3541/1992
EC Council Regulation 1210/2003</t>
        </r>
      </text>
    </comment>
    <comment ref="Q62" authorId="0" shapeId="0" xr:uid="{BD4DDA01-8EFC-4127-B308-83A0C1797BA4}">
      <text>
        <r>
          <rPr>
            <b/>
            <sz val="9"/>
            <color indexed="81"/>
            <rFont val="Tahoma"/>
            <family val="2"/>
          </rPr>
          <t>Thomas:</t>
        </r>
        <r>
          <rPr>
            <sz val="9"/>
            <color indexed="81"/>
            <rFont val="Tahoma"/>
            <family val="2"/>
          </rPr>
          <t xml:space="preserve">
Executive Order 12722 (1990)
Executive Orders 13303 and 13315 (2003) </t>
        </r>
      </text>
    </comment>
    <comment ref="X62" authorId="1" shapeId="0" xr:uid="{6B82848C-8549-4A72-8613-8C605548A38B}">
      <text>
        <r>
          <rPr>
            <b/>
            <sz val="9"/>
            <color indexed="81"/>
            <rFont val="Tahoma"/>
            <family val="2"/>
          </rPr>
          <t>Thomas Kruiper:</t>
        </r>
        <r>
          <rPr>
            <sz val="9"/>
            <color indexed="81"/>
            <rFont val="Tahoma"/>
            <family val="2"/>
          </rPr>
          <t xml:space="preserve">
Russia had a pact of non-aggression with Iraq until 1990
</t>
        </r>
      </text>
    </comment>
    <comment ref="P64" authorId="0" shapeId="0" xr:uid="{02636444-9818-4F9C-B8BE-B400A9A5A8B4}">
      <text>
        <r>
          <rPr>
            <b/>
            <sz val="9"/>
            <color indexed="81"/>
            <rFont val="Tahoma"/>
            <family val="2"/>
          </rPr>
          <t>Thomas:</t>
        </r>
        <r>
          <rPr>
            <sz val="9"/>
            <color indexed="81"/>
            <rFont val="Tahoma"/>
            <family val="2"/>
          </rPr>
          <t xml:space="preserve">
In 2016 the EU warned Pakistan over its human rights record in Balochistan, but no sanctions were imposed</t>
        </r>
      </text>
    </comment>
    <comment ref="P65" authorId="0" shapeId="0" xr:uid="{9FC5CB14-9B5B-48C9-8F04-2422C5E0F153}">
      <text>
        <r>
          <rPr>
            <sz val="9"/>
            <color indexed="81"/>
            <rFont val="Tahoma"/>
            <family val="2"/>
          </rPr>
          <t>CFSP 625/2006
Hezbollah added to terrorism list in 2013</t>
        </r>
      </text>
    </comment>
    <comment ref="Q65" authorId="0" shapeId="0" xr:uid="{F31338C5-2B12-4562-83C9-558274BB12D5}">
      <text>
        <r>
          <rPr>
            <b/>
            <sz val="9"/>
            <color indexed="81"/>
            <rFont val="Tahoma"/>
            <family val="2"/>
          </rPr>
          <t>Thomas:</t>
        </r>
        <r>
          <rPr>
            <sz val="9"/>
            <color indexed="81"/>
            <rFont val="Tahoma"/>
            <family val="2"/>
          </rPr>
          <t xml:space="preserve">
Executive Order 13441 (2007)</t>
        </r>
      </text>
    </comment>
    <comment ref="X65" authorId="1" shapeId="0" xr:uid="{4CCA3714-A574-43FC-990A-256307EA2FF6}">
      <text>
        <r>
          <rPr>
            <b/>
            <sz val="9"/>
            <color indexed="81"/>
            <rFont val="Tahoma"/>
            <family val="2"/>
          </rPr>
          <t>Thomas Kruiper:</t>
        </r>
        <r>
          <rPr>
            <sz val="9"/>
            <color indexed="81"/>
            <rFont val="Tahoma"/>
            <family val="2"/>
          </rPr>
          <t xml:space="preserve">
The US had an entente with Israel until 1991
</t>
        </r>
      </text>
    </comment>
    <comment ref="P66" authorId="0" shapeId="0" xr:uid="{2BB2F60B-A267-4ADC-8726-DDA1C47CD8B3}">
      <text>
        <r>
          <rPr>
            <b/>
            <sz val="9"/>
            <color indexed="81"/>
            <rFont val="Tahoma"/>
            <family val="2"/>
          </rPr>
          <t>Thomas:</t>
        </r>
        <r>
          <rPr>
            <sz val="9"/>
            <color indexed="81"/>
            <rFont val="Tahoma"/>
            <family val="2"/>
          </rPr>
          <t xml:space="preserve">
Tehrik e Taliban added to terrorism list on 11/08/2011</t>
        </r>
      </text>
    </comment>
    <comment ref="Q66" authorId="0" shapeId="0" xr:uid="{96CD1474-B5BB-43BC-85C9-F0B84EEF5BFE}">
      <text>
        <r>
          <rPr>
            <b/>
            <sz val="9"/>
            <color indexed="81"/>
            <rFont val="Tahoma"/>
            <family val="2"/>
          </rPr>
          <t>Thomas:</t>
        </r>
        <r>
          <rPr>
            <sz val="9"/>
            <color indexed="81"/>
            <rFont val="Tahoma"/>
            <family val="2"/>
          </rPr>
          <t xml:space="preserve">
TTP (Tehrik e Taliban Pakistan) was designated pursuant to E.O. 13224 on September 1, 2010</t>
        </r>
      </text>
    </comment>
    <comment ref="P67" authorId="0" shapeId="0" xr:uid="{D45C6B27-D832-46D9-B939-611946FE0104}">
      <text>
        <r>
          <rPr>
            <b/>
            <sz val="9"/>
            <color indexed="81"/>
            <rFont val="Tahoma"/>
            <family val="2"/>
          </rPr>
          <t>Thomas:</t>
        </r>
        <r>
          <rPr>
            <sz val="9"/>
            <color indexed="81"/>
            <rFont val="Tahoma"/>
            <family val="2"/>
          </rPr>
          <t xml:space="preserve">
CFSP 735/2014</t>
        </r>
      </text>
    </comment>
    <comment ref="Q67" authorId="0" shapeId="0" xr:uid="{D0654445-A7B3-40A7-9C53-486CC678B3BF}">
      <text>
        <r>
          <rPr>
            <b/>
            <sz val="9"/>
            <color indexed="81"/>
            <rFont val="Tahoma"/>
            <family val="2"/>
          </rPr>
          <t>Thomas:</t>
        </r>
        <r>
          <rPr>
            <sz val="9"/>
            <color indexed="81"/>
            <rFont val="Tahoma"/>
            <family val="2"/>
          </rPr>
          <t xml:space="preserve">
Executive order 13224 (Boko Haram added on 30 november 2013)</t>
        </r>
      </text>
    </comment>
    <comment ref="G68" authorId="0" shapeId="0" xr:uid="{CD96AF56-EE5E-4E60-8F84-145AC2060EBE}">
      <text>
        <r>
          <rPr>
            <b/>
            <sz val="9"/>
            <color indexed="81"/>
            <rFont val="Tahoma"/>
            <family val="2"/>
          </rPr>
          <t>Thomas:</t>
        </r>
        <r>
          <rPr>
            <sz val="9"/>
            <color indexed="81"/>
            <rFont val="Tahoma"/>
            <family val="2"/>
          </rPr>
          <t xml:space="preserve">
AQIM listen 6/10/2001
MUJAO listed 5/12/2012
Ansar Dine listed 20/03/2013
</t>
        </r>
      </text>
    </comment>
    <comment ref="P69" authorId="0" shapeId="0" xr:uid="{72607141-7D0B-4EA6-8723-579093C2089F}">
      <text>
        <r>
          <rPr>
            <b/>
            <sz val="9"/>
            <color indexed="81"/>
            <rFont val="Tahoma"/>
            <family val="2"/>
          </rPr>
          <t>Thomas:</t>
        </r>
        <r>
          <rPr>
            <sz val="9"/>
            <color indexed="81"/>
            <rFont val="Tahoma"/>
            <family val="2"/>
          </rPr>
          <t xml:space="preserve">
EU: 2011/137/CFSP (28 feb 2011)</t>
        </r>
      </text>
    </comment>
    <comment ref="Q69" authorId="0" shapeId="0" xr:uid="{3EC6EE05-0515-4217-B10C-844C177AC526}">
      <text>
        <r>
          <rPr>
            <b/>
            <sz val="9"/>
            <color indexed="81"/>
            <rFont val="Tahoma"/>
            <family val="2"/>
          </rPr>
          <t>Thomas:</t>
        </r>
        <r>
          <rPr>
            <sz val="9"/>
            <color indexed="81"/>
            <rFont val="Tahoma"/>
            <family val="2"/>
          </rPr>
          <t xml:space="preserve">
US:  Executive order 13566 (25 feb 2011)</t>
        </r>
      </text>
    </comment>
    <comment ref="Y69" authorId="1" shapeId="0" xr:uid="{CBD521EC-7FE9-4E2F-B26B-A64894E52A2B}">
      <text>
        <r>
          <rPr>
            <b/>
            <sz val="9"/>
            <color indexed="81"/>
            <rFont val="Tahoma"/>
            <family val="2"/>
          </rPr>
          <t>Thomas Kruiper:</t>
        </r>
        <r>
          <rPr>
            <sz val="9"/>
            <color indexed="81"/>
            <rFont val="Tahoma"/>
            <family val="2"/>
          </rPr>
          <t xml:space="preserve">
France had an entente with Libya until 2011, precisely until the first UNSCR on Libya</t>
        </r>
      </text>
    </comment>
    <comment ref="P70" authorId="0" shapeId="0" xr:uid="{AEB6AE7A-6358-45B9-91CD-85F1C2A96B83}">
      <text>
        <r>
          <rPr>
            <sz val="9"/>
            <color indexed="81"/>
            <rFont val="Tahoma"/>
            <family val="2"/>
          </rPr>
          <t>1996/635/CFSP , although an arms embargo had already been in place since  1990</t>
        </r>
      </text>
    </comment>
    <comment ref="Q70" authorId="0" shapeId="0" xr:uid="{86E81232-8B33-4B21-AA9A-EBE13E7684BF}">
      <text>
        <r>
          <rPr>
            <b/>
            <sz val="9"/>
            <color indexed="81"/>
            <rFont val="Tahoma"/>
            <family val="2"/>
          </rPr>
          <t>Thomas:</t>
        </r>
        <r>
          <rPr>
            <sz val="9"/>
            <color indexed="81"/>
            <rFont val="Tahoma"/>
            <family val="2"/>
          </rPr>
          <t xml:space="preserve">
Executive Order 13047 (1997)</t>
        </r>
      </text>
    </comment>
    <comment ref="P71" authorId="0" shapeId="0" xr:uid="{50580B84-4209-4C79-B19B-EF6613B3367A}">
      <text>
        <r>
          <rPr>
            <b/>
            <sz val="9"/>
            <color indexed="81"/>
            <rFont val="Tahoma"/>
            <family val="2"/>
          </rPr>
          <t>Thomas:</t>
        </r>
        <r>
          <rPr>
            <sz val="9"/>
            <color indexed="81"/>
            <rFont val="Tahoma"/>
            <family val="2"/>
          </rPr>
          <t xml:space="preserve">
Sanctions were first imposed on Syria by the EU in May 2011 in response to the violent suppression by government forces of peaceful demonstrations (Council Decision 2011/273/CFSP and Council Regulation No 442/2011).
Many aspects of the arms embargo have since been lifted (beginning in June 2013) due to disagreement between Member States, although there is general consensus between Member States that arms exports should not take place at the current time.</t>
        </r>
      </text>
    </comment>
    <comment ref="Q71" authorId="0" shapeId="0" xr:uid="{2ACF9BC8-76A6-4B3F-A404-6E8B2847D620}">
      <text>
        <r>
          <rPr>
            <b/>
            <sz val="9"/>
            <color indexed="81"/>
            <rFont val="Tahoma"/>
            <family val="2"/>
          </rPr>
          <t>Thomas:</t>
        </r>
        <r>
          <rPr>
            <sz val="9"/>
            <color indexed="81"/>
            <rFont val="Tahoma"/>
            <family val="2"/>
          </rPr>
          <t xml:space="preserve">
The Syria sanctions program implemented by the Office of Foreign Assets Control (“OFAC”) began in 2004 when
Executive Order (“E.O.”) 13338 was issued to deal with the Government of Syria’s policies in supporting terrorism,
continuing its occupation of Lebanon, pursuing weapons of mass destruction and missile programs, and undermining
U.S. and international efforts to stabilize Iraq. Following events in Syria beginning in March 2011, subsequent
Executive orders have been issued in response to the ongoing violence and human rights abuses taking place in Syria</t>
        </r>
      </text>
    </comment>
    <comment ref="X71" authorId="1" shapeId="0" xr:uid="{2E69C620-2CE8-4FE8-A4E9-E4AFA3868658}">
      <text>
        <r>
          <rPr>
            <b/>
            <sz val="9"/>
            <color indexed="81"/>
            <rFont val="Tahoma"/>
            <family val="2"/>
          </rPr>
          <t>Thomas Kruiper:</t>
        </r>
        <r>
          <rPr>
            <sz val="9"/>
            <color indexed="81"/>
            <rFont val="Tahoma"/>
            <family val="2"/>
          </rPr>
          <t xml:space="preserve">
Syria did have a pact of non-aggression with Russia until 1991
</t>
        </r>
      </text>
    </comment>
    <comment ref="P72" authorId="0" shapeId="0" xr:uid="{3754F786-E411-46C7-95A8-3A750D29D071}">
      <text>
        <r>
          <rPr>
            <sz val="9"/>
            <color indexed="81"/>
            <rFont val="Tahoma"/>
            <family val="2"/>
          </rPr>
          <t xml:space="preserve">
Council Decision 2014/932/CFSP (OJ L 365, 19 December 2014) to implement UN sanctions in the EU by imposing asset freezes and travel bans on individuals who are ‘engaging in or providing support for acts that threaten the peace, security or stability of Yemen’ and to list three individuals</t>
        </r>
      </text>
    </comment>
    <comment ref="Q72" authorId="0" shapeId="0" xr:uid="{CD6ADE6D-D372-423B-A277-9C190E0D25BD}">
      <text>
        <r>
          <rPr>
            <sz val="9"/>
            <color indexed="81"/>
            <rFont val="Tahoma"/>
            <family val="2"/>
          </rPr>
          <t xml:space="preserve">The Yemen sanctions program implemented by the Office of Foreign Assets Control (OFAC) began on May 16,
2012, when the President issued Executive Order (E.O.) 13611 declaring a national emergency to deal with the
unusual and extraordinary threat to the national security and foreign policy of the United States posed by the actions
of individuals and entities that directly or indirectly threaten the peace, security, or stability of Yemen, including
obstructing the implementation of the November 23, 2011 Gulf Cooperation Council (GCC) initiative between the
Government of Yemen and those in opposition to it
</t>
        </r>
      </text>
    </comment>
    <comment ref="X72" authorId="1" shapeId="0" xr:uid="{AB2B096A-D0F3-4868-9450-C42E04AF8DCE}">
      <text>
        <r>
          <rPr>
            <b/>
            <sz val="9"/>
            <color indexed="81"/>
            <rFont val="Tahoma"/>
            <family val="2"/>
          </rPr>
          <t>Thomas Kruiper:</t>
        </r>
        <r>
          <rPr>
            <sz val="9"/>
            <color indexed="81"/>
            <rFont val="Tahoma"/>
            <family val="2"/>
          </rPr>
          <t xml:space="preserve">
Yemen did have a pact of non-aggression with Russia until 1990
</t>
        </r>
      </text>
    </comment>
    <comment ref="P73" authorId="0" shapeId="0" xr:uid="{8EDA069D-F9B3-4FC3-9BB7-6F71537C5202}">
      <text>
        <r>
          <rPr>
            <b/>
            <sz val="9"/>
            <color indexed="81"/>
            <rFont val="Tahoma"/>
            <family val="2"/>
          </rPr>
          <t>Thomas:</t>
        </r>
        <r>
          <rPr>
            <sz val="9"/>
            <color indexed="81"/>
            <rFont val="Tahoma"/>
            <family val="2"/>
          </rPr>
          <t xml:space="preserve">
EU: 2014/449/CFSP</t>
        </r>
      </text>
    </comment>
    <comment ref="Q73" authorId="0" shapeId="0" xr:uid="{E2C554EC-C75D-41D1-9947-B779AEBD3628}">
      <text>
        <r>
          <rPr>
            <b/>
            <sz val="9"/>
            <color indexed="81"/>
            <rFont val="Tahoma"/>
            <family val="2"/>
          </rPr>
          <t>Thomas:</t>
        </r>
        <r>
          <rPr>
            <sz val="9"/>
            <color indexed="81"/>
            <rFont val="Tahoma"/>
            <family val="2"/>
          </rPr>
          <t xml:space="preserve">
US: Executive Order 13664 (2014)</t>
        </r>
      </text>
    </comment>
    <comment ref="P74" authorId="0" shapeId="0" xr:uid="{D5CAC004-AA32-4930-8D8E-826CAC3966FE}">
      <text>
        <r>
          <rPr>
            <sz val="9"/>
            <color indexed="81"/>
            <rFont val="Tahoma"/>
            <family val="2"/>
          </rPr>
          <t>Council Decision 2014/386/CFSP Trade sanctions on Crimea
Council Decision 2014/145/CFSP   Trade sanctions on Russia and others who undermine the territorial sovereignty of Ukraine</t>
        </r>
      </text>
    </comment>
    <comment ref="Q74" authorId="0" shapeId="0" xr:uid="{127FF575-CD6E-47F1-B638-F426E810A7E7}">
      <text>
        <r>
          <rPr>
            <b/>
            <sz val="9"/>
            <color indexed="81"/>
            <rFont val="Tahoma"/>
            <family val="2"/>
          </rPr>
          <t>Thomas:</t>
        </r>
        <r>
          <rPr>
            <sz val="9"/>
            <color indexed="81"/>
            <rFont val="Tahoma"/>
            <family val="2"/>
          </rPr>
          <t xml:space="preserve">
The Ukraine/Russia-related sanctions program implemented by the Office of Foreign Assets Control (OFAC) began
on March 6, 2014, when the President, in Executive Order (E.O.) 13660, declared a national emergency to deal with
the threat posed by the actions and policies of certain persons who had undermined democratic processes and
institutions in Ukraine; threatened the peace, security, stability, sovereignty, and territorial integrity of Ukraine; and
contributed to the misappropriation of Ukraine’s assets. In further response to the actions and polices of the
Government of the Russian Federation, including the purported annexation of the Crimea region of Ukraine, the
President issued three subsequent Executive orders that expanded the scope of the national emergency declared in
E.O. 13660</t>
        </r>
      </text>
    </comment>
    <comment ref="E77" authorId="0" shapeId="0" xr:uid="{B2CDFF2A-5F77-4485-B803-F366EFC97720}">
      <text>
        <r>
          <rPr>
            <b/>
            <sz val="9"/>
            <color indexed="81"/>
            <rFont val="Tahoma"/>
            <family val="2"/>
          </rPr>
          <t>Thomas:</t>
        </r>
        <r>
          <rPr>
            <sz val="9"/>
            <color indexed="81"/>
            <rFont val="Tahoma"/>
            <family val="2"/>
          </rPr>
          <t xml:space="preserve">
Starting date of offence and ending date of offence</t>
        </r>
      </text>
    </comment>
    <comment ref="F77" authorId="0" shapeId="0" xr:uid="{7BA8CC03-0342-4768-AD15-16144423F96A}">
      <text>
        <r>
          <rPr>
            <b/>
            <sz val="9"/>
            <color indexed="81"/>
            <rFont val="Tahoma"/>
            <family val="2"/>
          </rPr>
          <t>Thomas:</t>
        </r>
        <r>
          <rPr>
            <sz val="9"/>
            <color indexed="81"/>
            <rFont val="Tahoma"/>
            <family val="2"/>
          </rPr>
          <t xml:space="preserve">
1 = yes
0 = no
</t>
        </r>
      </text>
    </comment>
    <comment ref="J77" authorId="0" shapeId="0" xr:uid="{205B4981-FAE2-4E19-9AEA-0A1609D22EE1}">
      <text>
        <r>
          <rPr>
            <b/>
            <sz val="9"/>
            <color indexed="81"/>
            <rFont val="Tahoma"/>
            <family val="2"/>
          </rPr>
          <t>Thomas:</t>
        </r>
        <r>
          <rPr>
            <sz val="9"/>
            <color indexed="81"/>
            <rFont val="Tahoma"/>
            <family val="2"/>
          </rPr>
          <t xml:space="preserve">
1 = Government
2 = Non-government
</t>
        </r>
      </text>
    </comment>
    <comment ref="K77" authorId="0" shapeId="0" xr:uid="{1BCC3DB5-D992-4E3E-B76D-6D41411D8B26}">
      <text>
        <r>
          <rPr>
            <b/>
            <sz val="9"/>
            <color indexed="81"/>
            <rFont val="Tahoma"/>
            <family val="2"/>
          </rPr>
          <t>Thomas:</t>
        </r>
        <r>
          <rPr>
            <sz val="9"/>
            <color indexed="81"/>
            <rFont val="Tahoma"/>
            <family val="2"/>
          </rPr>
          <t xml:space="preserve">
(1) Comprehensive, (2) Arms embargo, (3) Asset Freeze, (4) Travel ban, (5) Export ban, (6) other. </t>
        </r>
      </text>
    </comment>
    <comment ref="L77" authorId="0" shapeId="0" xr:uid="{7B58A81D-4166-483B-8A7C-428B74938AC3}">
      <text>
        <r>
          <rPr>
            <b/>
            <sz val="9"/>
            <color indexed="81"/>
            <rFont val="Tahoma"/>
            <family val="2"/>
          </rPr>
          <t>Thomas:</t>
        </r>
        <r>
          <rPr>
            <sz val="9"/>
            <color indexed="81"/>
            <rFont val="Tahoma"/>
            <family val="2"/>
          </rPr>
          <t xml:space="preserve">
0= No veto
1= by US
2= by China
3= by USSR / Russia
4 = by France
5= by UK
9= N/A</t>
        </r>
      </text>
    </comment>
    <comment ref="X77" authorId="2" shapeId="0" xr:uid="{4F3EED72-EB90-4D33-8322-E069B743E49E}">
      <text>
        <r>
          <rPr>
            <b/>
            <sz val="9"/>
            <color indexed="81"/>
            <rFont val="Tahoma"/>
            <family val="2"/>
          </rPr>
          <t>usuario:</t>
        </r>
        <r>
          <rPr>
            <sz val="9"/>
            <color indexed="81"/>
            <rFont val="Tahoma"/>
            <family val="2"/>
          </rPr>
          <t xml:space="preserve">
Allegiance Al-Qaida (1), Collaborate with Al-Qaida (2), or affiliated with ISIS (3)</t>
        </r>
      </text>
    </comment>
    <comment ref="P82" authorId="0" shapeId="0" xr:uid="{6B09C893-B696-44E2-9FF1-8091B2855E38}">
      <text>
        <r>
          <rPr>
            <b/>
            <sz val="9"/>
            <color indexed="81"/>
            <rFont val="Tahoma"/>
            <family val="2"/>
          </rPr>
          <t>Thomas:</t>
        </r>
        <r>
          <rPr>
            <sz val="9"/>
            <color indexed="81"/>
            <rFont val="Tahoma"/>
            <family val="2"/>
          </rPr>
          <t xml:space="preserve">
Only military wing
</t>
        </r>
      </text>
    </comment>
    <comment ref="E168" authorId="0" shapeId="0" xr:uid="{E9CE10EF-E126-4DEF-B422-5FE65F03BDE6}">
      <text>
        <r>
          <rPr>
            <b/>
            <sz val="9"/>
            <color indexed="81"/>
            <rFont val="Tahoma"/>
            <family val="2"/>
          </rPr>
          <t>Thomas:</t>
        </r>
        <r>
          <rPr>
            <sz val="9"/>
            <color indexed="81"/>
            <rFont val="Tahoma"/>
            <family val="2"/>
          </rPr>
          <t xml:space="preserve">
Starting date of offence and ending date of offence</t>
        </r>
      </text>
    </comment>
    <comment ref="F168" authorId="0" shapeId="0" xr:uid="{BE8B0AE3-05C9-46C1-9F6F-32A5398D68C5}">
      <text>
        <r>
          <rPr>
            <b/>
            <sz val="9"/>
            <color indexed="81"/>
            <rFont val="Tahoma"/>
            <family val="2"/>
          </rPr>
          <t>Thomas:</t>
        </r>
        <r>
          <rPr>
            <sz val="9"/>
            <color indexed="81"/>
            <rFont val="Tahoma"/>
            <family val="2"/>
          </rPr>
          <t xml:space="preserve">
1 = yes
0 = no
</t>
        </r>
      </text>
    </comment>
    <comment ref="J168" authorId="0" shapeId="0" xr:uid="{23B4049E-B848-4673-9982-1E10A9094993}">
      <text>
        <r>
          <rPr>
            <b/>
            <sz val="9"/>
            <color indexed="81"/>
            <rFont val="Tahoma"/>
            <family val="2"/>
          </rPr>
          <t>Thomas:</t>
        </r>
        <r>
          <rPr>
            <sz val="9"/>
            <color indexed="81"/>
            <rFont val="Tahoma"/>
            <family val="2"/>
          </rPr>
          <t xml:space="preserve">
1 = Government
2 = Non-government
</t>
        </r>
      </text>
    </comment>
    <comment ref="K168" authorId="0" shapeId="0" xr:uid="{C70DB68C-E316-477F-9A93-A7FA51635AE1}">
      <text>
        <r>
          <rPr>
            <b/>
            <sz val="9"/>
            <color indexed="81"/>
            <rFont val="Tahoma"/>
            <family val="2"/>
          </rPr>
          <t>Thomas:</t>
        </r>
        <r>
          <rPr>
            <sz val="9"/>
            <color indexed="81"/>
            <rFont val="Tahoma"/>
            <family val="2"/>
          </rPr>
          <t xml:space="preserve">
(1) Comprehensive, (2) Arms embargo, (3) Asset Freeze, (4) Travel ban, (5) Export ban, (6) other. </t>
        </r>
      </text>
    </comment>
    <comment ref="L168" authorId="0" shapeId="0" xr:uid="{F9EFD5D3-AC71-47F9-8756-E93D3A6136FA}">
      <text>
        <r>
          <rPr>
            <b/>
            <sz val="9"/>
            <color indexed="81"/>
            <rFont val="Tahoma"/>
            <family val="2"/>
          </rPr>
          <t>Thomas:</t>
        </r>
        <r>
          <rPr>
            <sz val="9"/>
            <color indexed="81"/>
            <rFont val="Tahoma"/>
            <family val="2"/>
          </rPr>
          <t xml:space="preserve">
0= No veto
1= by US
2= by China
3= by USSR / Russia
4 = by France
5= by UK
9= N/A</t>
        </r>
      </text>
    </comment>
    <comment ref="S168" authorId="0" shapeId="0" xr:uid="{5FFD8508-06F7-4D66-A37D-03DB04716121}">
      <text>
        <r>
          <rPr>
            <b/>
            <sz val="9"/>
            <color indexed="81"/>
            <rFont val="Tahoma"/>
            <family val="2"/>
          </rPr>
          <t>Thomas:</t>
        </r>
        <r>
          <rPr>
            <sz val="9"/>
            <color indexed="81"/>
            <rFont val="Tahoma"/>
            <family val="2"/>
          </rPr>
          <t xml:space="preserve">
-66 = Interruption (for example by foreign power)
-77 = Interregnum, or Anarchy
-88= transition</t>
        </r>
      </text>
    </comment>
    <comment ref="P173" authorId="3" shapeId="0" xr:uid="{7CC0E4A2-41D6-4806-9E64-3FFBE495DF47}">
      <text>
        <r>
          <rPr>
            <b/>
            <sz val="9"/>
            <color indexed="81"/>
            <rFont val="Tahoma"/>
            <charset val="1"/>
          </rPr>
          <t>THOMAS KRUIPER :</t>
        </r>
        <r>
          <rPr>
            <sz val="9"/>
            <color indexed="81"/>
            <rFont val="Tahoma"/>
            <charset val="1"/>
          </rPr>
          <t xml:space="preserve">
CFSP/94/315. Economic sanctions and asset freezes
</t>
        </r>
      </text>
    </comment>
    <comment ref="P178" authorId="3" shapeId="0" xr:uid="{6D07DF84-667F-4D1E-B0FB-E4E01B106823}">
      <text>
        <r>
          <rPr>
            <b/>
            <sz val="9"/>
            <color indexed="81"/>
            <rFont val="Tahoma"/>
            <charset val="1"/>
          </rPr>
          <t>THOMAS KRUIPER :</t>
        </r>
        <r>
          <rPr>
            <sz val="9"/>
            <color indexed="81"/>
            <rFont val="Tahoma"/>
            <charset val="1"/>
          </rPr>
          <t xml:space="preserve">
Arms embargo was already in place
</t>
        </r>
      </text>
    </comment>
    <comment ref="Q182" authorId="3" shapeId="0" xr:uid="{87478801-D54B-4E4E-8B63-C16FE9907785}">
      <text>
        <r>
          <rPr>
            <b/>
            <sz val="9"/>
            <color indexed="81"/>
            <rFont val="Tahoma"/>
            <charset val="1"/>
          </rPr>
          <t>THOMAS KRUIPER :</t>
        </r>
        <r>
          <rPr>
            <sz val="9"/>
            <color indexed="81"/>
            <rFont val="Tahoma"/>
            <charset val="1"/>
          </rPr>
          <t xml:space="preserve">
OAU did impose sanctions
</t>
        </r>
      </text>
    </comment>
    <comment ref="Q192" authorId="3" shapeId="0" xr:uid="{EE4B5309-3559-49EE-95A8-72D4417BD437}">
      <text>
        <r>
          <rPr>
            <b/>
            <sz val="9"/>
            <color indexed="81"/>
            <rFont val="Tahoma"/>
            <charset val="1"/>
          </rPr>
          <t>THOMAS KRUIPER :</t>
        </r>
        <r>
          <rPr>
            <sz val="9"/>
            <color indexed="81"/>
            <rFont val="Tahoma"/>
            <charset val="1"/>
          </rPr>
          <t xml:space="preserve">
African Union did suspend CAR
</t>
        </r>
      </text>
    </comment>
    <comment ref="Q193" authorId="3" shapeId="0" xr:uid="{9B448E90-B2BE-4004-863E-711376B2B4EF}">
      <text>
        <r>
          <rPr>
            <b/>
            <sz val="9"/>
            <color indexed="81"/>
            <rFont val="Tahoma"/>
            <charset val="1"/>
          </rPr>
          <t>THOMAS KRUIPER :</t>
        </r>
        <r>
          <rPr>
            <sz val="9"/>
            <color indexed="81"/>
            <rFont val="Tahoma"/>
            <charset val="1"/>
          </rPr>
          <t xml:space="preserve">
The US actually supported Mauritania in its transition to democracy
</t>
        </r>
      </text>
    </comment>
    <comment ref="Q194" authorId="3" shapeId="0" xr:uid="{C35AF517-E969-420B-AB55-82012E257279}">
      <text>
        <r>
          <rPr>
            <b/>
            <sz val="9"/>
            <color indexed="81"/>
            <rFont val="Tahoma"/>
            <charset val="1"/>
          </rPr>
          <t>THOMAS KRUIPER :</t>
        </r>
        <r>
          <rPr>
            <sz val="9"/>
            <color indexed="81"/>
            <rFont val="Tahoma"/>
            <charset val="1"/>
          </rPr>
          <t xml:space="preserve">
ECOWAS did suspend TOGO</t>
        </r>
      </text>
    </comment>
    <comment ref="P195" authorId="3" shapeId="0" xr:uid="{C4F9133D-2B60-4204-937F-308F150274D4}">
      <text>
        <r>
          <rPr>
            <b/>
            <sz val="9"/>
            <color indexed="81"/>
            <rFont val="Tahoma"/>
            <charset val="1"/>
          </rPr>
          <t>THOMAS KRUIPER :</t>
        </r>
        <r>
          <rPr>
            <sz val="9"/>
            <color indexed="81"/>
            <rFont val="Tahoma"/>
            <charset val="1"/>
          </rPr>
          <t xml:space="preserve">
Australia and New Zealand did impose sanctions
</t>
        </r>
      </text>
    </comment>
    <comment ref="Q195" authorId="3" shapeId="0" xr:uid="{E3254077-26E3-4386-A93A-AB700DE9A3C9}">
      <text>
        <r>
          <rPr>
            <b/>
            <sz val="9"/>
            <color indexed="81"/>
            <rFont val="Tahoma"/>
            <charset val="1"/>
          </rPr>
          <t>THOMAS KRUIPER :</t>
        </r>
        <r>
          <rPr>
            <sz val="9"/>
            <color indexed="81"/>
            <rFont val="Tahoma"/>
            <charset val="1"/>
          </rPr>
          <t xml:space="preserve">
Cease military assistance
</t>
        </r>
      </text>
    </comment>
    <comment ref="Q196" authorId="3" shapeId="0" xr:uid="{6F8001B3-8FBC-4D7E-8087-FCE04E7D09EE}">
      <text>
        <r>
          <rPr>
            <b/>
            <sz val="9"/>
            <color indexed="81"/>
            <rFont val="Tahoma"/>
            <charset val="1"/>
          </rPr>
          <t>THOMAS KRUIPER :</t>
        </r>
        <r>
          <rPr>
            <sz val="9"/>
            <color indexed="81"/>
            <rFont val="Tahoma"/>
            <charset val="1"/>
          </rPr>
          <t xml:space="preserve">
Ceased military assistance
</t>
        </r>
      </text>
    </comment>
    <comment ref="P198" authorId="3" shapeId="0" xr:uid="{68A8E536-7B4D-43C2-875A-74337AA1298F}">
      <text>
        <r>
          <rPr>
            <b/>
            <sz val="9"/>
            <color indexed="81"/>
            <rFont val="Tahoma"/>
            <charset val="1"/>
          </rPr>
          <t>THOMAS KRUIPER :</t>
        </r>
        <r>
          <rPr>
            <sz val="9"/>
            <color indexed="81"/>
            <rFont val="Tahoma"/>
            <charset val="1"/>
          </rPr>
          <t xml:space="preserve">
The EU did not impose sanctions in direct response to the 2008 coup, but rather to the 2009 violence against civilians by government forces. </t>
        </r>
      </text>
    </comment>
    <comment ref="Q198" authorId="3" shapeId="0" xr:uid="{4ECCC752-9BC4-47DF-9CAB-E3F5CB880B6C}">
      <text>
        <r>
          <rPr>
            <b/>
            <sz val="9"/>
            <color indexed="81"/>
            <rFont val="Tahoma"/>
            <charset val="1"/>
          </rPr>
          <t>THOMAS KRUIPER :</t>
        </r>
        <r>
          <rPr>
            <sz val="9"/>
            <color indexed="81"/>
            <rFont val="Tahoma"/>
            <charset val="1"/>
          </rPr>
          <t xml:space="preserve">
African Union did impose sanctions
</t>
        </r>
      </text>
    </comment>
    <comment ref="P199" authorId="3" shapeId="0" xr:uid="{D948692B-4DE9-4B54-9682-CCBE21E750B0}">
      <text>
        <r>
          <rPr>
            <b/>
            <sz val="9"/>
            <color indexed="81"/>
            <rFont val="Tahoma"/>
            <charset val="1"/>
          </rPr>
          <t>THOMAS KRUIPER :</t>
        </r>
        <r>
          <rPr>
            <sz val="9"/>
            <color indexed="81"/>
            <rFont val="Tahoma"/>
            <charset val="1"/>
          </rPr>
          <t xml:space="preserve">
France and WB suspended aid and loans
</t>
        </r>
      </text>
    </comment>
    <comment ref="Q199" authorId="3" shapeId="0" xr:uid="{5E9DD5CD-DB2C-482F-8479-E9EE27B61C38}">
      <text>
        <r>
          <rPr>
            <b/>
            <sz val="9"/>
            <color indexed="81"/>
            <rFont val="Tahoma"/>
            <charset val="1"/>
          </rPr>
          <t>THOMAS KRUIPER :</t>
        </r>
        <r>
          <rPr>
            <sz val="9"/>
            <color indexed="81"/>
            <rFont val="Tahoma"/>
            <charset val="1"/>
          </rPr>
          <t xml:space="preserve">
travel sanctions on coup leaders
</t>
        </r>
      </text>
    </comment>
    <comment ref="Q200" authorId="3" shapeId="0" xr:uid="{56DFEC37-DFD9-4EE8-A7C9-8B61BD8E0F43}">
      <text>
        <r>
          <rPr>
            <b/>
            <sz val="9"/>
            <color indexed="81"/>
            <rFont val="Tahoma"/>
            <charset val="1"/>
          </rPr>
          <t>THOMAS KRUIPER :</t>
        </r>
        <r>
          <rPr>
            <sz val="9"/>
            <color indexed="81"/>
            <rFont val="Tahoma"/>
            <charset val="1"/>
          </rPr>
          <t xml:space="preserve">
African Union did suspend Niger</t>
        </r>
      </text>
    </comment>
    <comment ref="Q202" authorId="3" shapeId="0" xr:uid="{C311577E-8DC8-4D4D-AE4A-662B4518E748}">
      <text>
        <r>
          <rPr>
            <b/>
            <sz val="9"/>
            <color indexed="81"/>
            <rFont val="Tahoma"/>
            <charset val="1"/>
          </rPr>
          <t>THOMAS KRUIPER :</t>
        </r>
        <r>
          <rPr>
            <sz val="9"/>
            <color indexed="81"/>
            <rFont val="Tahoma"/>
            <charset val="1"/>
          </rPr>
          <t xml:space="preserve">
Military aid suspended. ECOWAS imposed sanctions</t>
        </r>
      </text>
    </comment>
    <comment ref="P203" authorId="3" shapeId="0" xr:uid="{BAA2B035-7233-4737-B30F-5309654EF125}">
      <text>
        <r>
          <rPr>
            <b/>
            <sz val="9"/>
            <color indexed="81"/>
            <rFont val="Tahoma"/>
            <charset val="1"/>
          </rPr>
          <t>THOMAS KRUIPER :</t>
        </r>
        <r>
          <rPr>
            <sz val="9"/>
            <color indexed="81"/>
            <rFont val="Tahoma"/>
            <charset val="1"/>
          </rPr>
          <t xml:space="preserve">
Sanctions were put in place in 2011 in response the Egyptian revolution that led to the overthrow of Hosni Mubarak. The EU denounced the 2013 coup and renewed the sanctions. The AU expelled Egypt. </t>
        </r>
      </text>
    </comment>
    <comment ref="P204" authorId="3" shapeId="0" xr:uid="{19B939D0-255B-4B62-B1E1-9EAA48081E65}">
      <text>
        <r>
          <rPr>
            <b/>
            <sz val="9"/>
            <color indexed="81"/>
            <rFont val="Tahoma"/>
            <charset val="1"/>
          </rPr>
          <t>THOMAS KRUIPER :</t>
        </r>
        <r>
          <rPr>
            <sz val="9"/>
            <color indexed="81"/>
            <rFont val="Tahoma"/>
            <charset val="1"/>
          </rPr>
          <t xml:space="preserve">
Diplomatic and cooperation agreement
</t>
        </r>
      </text>
    </comment>
    <comment ref="Q204" authorId="3" shapeId="0" xr:uid="{065DEE9B-7CAD-4C28-B5B7-004EED3351DA}">
      <text>
        <r>
          <rPr>
            <b/>
            <sz val="9"/>
            <color indexed="81"/>
            <rFont val="Tahoma"/>
            <charset val="1"/>
          </rPr>
          <t>THOMAS KRUIPER :</t>
        </r>
        <r>
          <rPr>
            <sz val="9"/>
            <color indexed="81"/>
            <rFont val="Tahoma"/>
            <charset val="1"/>
          </rPr>
          <t xml:space="preserve">
Suspended military aid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Thomas</author>
  </authors>
  <commentList>
    <comment ref="C1" authorId="0" shapeId="0" xr:uid="{00000000-0006-0000-0000-000001000000}">
      <text>
        <r>
          <rPr>
            <b/>
            <sz val="9"/>
            <color indexed="81"/>
            <rFont val="Tahoma"/>
            <family val="2"/>
          </rPr>
          <t>Thomas:</t>
        </r>
        <r>
          <rPr>
            <sz val="9"/>
            <color indexed="81"/>
            <rFont val="Tahoma"/>
            <family val="2"/>
          </rPr>
          <t xml:space="preserve">
1 = interstate conflict
2= civil conflict
3 = coup
4 = terror
5 = nuclear
6 = institutions</t>
        </r>
      </text>
    </comment>
    <comment ref="E1" authorId="0" shapeId="0" xr:uid="{00000000-0006-0000-0000-000002000000}">
      <text>
        <r>
          <rPr>
            <b/>
            <sz val="9"/>
            <color indexed="81"/>
            <rFont val="Tahoma"/>
            <family val="2"/>
          </rPr>
          <t>Thomas:</t>
        </r>
        <r>
          <rPr>
            <sz val="9"/>
            <color indexed="81"/>
            <rFont val="Tahoma"/>
            <family val="2"/>
          </rPr>
          <t xml:space="preserve">
Nickname (offence+case)</t>
        </r>
      </text>
    </comment>
    <comment ref="H1" authorId="0" shapeId="0" xr:uid="{00000000-0006-0000-0000-000003000000}">
      <text>
        <r>
          <rPr>
            <b/>
            <sz val="9"/>
            <color indexed="81"/>
            <rFont val="Tahoma"/>
            <family val="2"/>
          </rPr>
          <t>Thomas:</t>
        </r>
        <r>
          <rPr>
            <sz val="9"/>
            <color indexed="81"/>
            <rFont val="Tahoma"/>
            <family val="2"/>
          </rPr>
          <t xml:space="preserve">
Starting date of offence and ending date of offence</t>
        </r>
      </text>
    </comment>
    <comment ref="I1" authorId="0" shapeId="0" xr:uid="{00000000-0006-0000-0000-000004000000}">
      <text>
        <r>
          <rPr>
            <b/>
            <sz val="9"/>
            <color indexed="81"/>
            <rFont val="Tahoma"/>
            <family val="2"/>
          </rPr>
          <t>Thomas:</t>
        </r>
        <r>
          <rPr>
            <sz val="9"/>
            <color indexed="81"/>
            <rFont val="Tahoma"/>
            <family val="2"/>
          </rPr>
          <t xml:space="preserve">
1 = yes
0 = no
</t>
        </r>
      </text>
    </comment>
    <comment ref="M1" authorId="0" shapeId="0" xr:uid="{00000000-0006-0000-0000-000005000000}">
      <text>
        <r>
          <rPr>
            <b/>
            <sz val="9"/>
            <color indexed="81"/>
            <rFont val="Tahoma"/>
            <family val="2"/>
          </rPr>
          <t>Thomas:</t>
        </r>
        <r>
          <rPr>
            <sz val="9"/>
            <color indexed="81"/>
            <rFont val="Tahoma"/>
            <family val="2"/>
          </rPr>
          <t xml:space="preserve">
1 = Government
2 = Non-government
</t>
        </r>
      </text>
    </comment>
    <comment ref="N1" authorId="0" shapeId="0" xr:uid="{00000000-0006-0000-0000-000006000000}">
      <text>
        <r>
          <rPr>
            <b/>
            <sz val="9"/>
            <color indexed="81"/>
            <rFont val="Tahoma"/>
            <family val="2"/>
          </rPr>
          <t>Thomas:</t>
        </r>
        <r>
          <rPr>
            <sz val="9"/>
            <color indexed="81"/>
            <rFont val="Tahoma"/>
            <family val="2"/>
          </rPr>
          <t xml:space="preserve">
(1) Comprehensive, (2) Arms embargo, (3) Asset Freeze, (4) Travel ban, (5) Export ban, (6) other. </t>
        </r>
      </text>
    </comment>
    <comment ref="O1" authorId="0" shapeId="0" xr:uid="{00000000-0006-0000-0000-000007000000}">
      <text>
        <r>
          <rPr>
            <b/>
            <sz val="9"/>
            <color indexed="81"/>
            <rFont val="Tahoma"/>
            <family val="2"/>
          </rPr>
          <t>Thomas:</t>
        </r>
        <r>
          <rPr>
            <sz val="9"/>
            <color indexed="81"/>
            <rFont val="Tahoma"/>
            <family val="2"/>
          </rPr>
          <t xml:space="preserve">
0= No veto
1= by US
2= by China
3= by USSR / Russia
4 = by France
5= by UK
9= N/A</t>
        </r>
      </text>
    </comment>
    <comment ref="W1" authorId="0" shapeId="0" xr:uid="{00000000-0006-0000-0000-000009000000}">
      <text>
        <r>
          <rPr>
            <b/>
            <sz val="9"/>
            <color indexed="81"/>
            <rFont val="Tahoma"/>
            <family val="2"/>
          </rPr>
          <t>Thomas:</t>
        </r>
        <r>
          <rPr>
            <sz val="9"/>
            <color indexed="81"/>
            <rFont val="Tahoma"/>
            <family val="2"/>
          </rPr>
          <t xml:space="preserve">
National Material Capabilities Index (v4.0) 2010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Thomas</author>
  </authors>
  <commentList>
    <comment ref="C1" authorId="0" shapeId="0" xr:uid="{00000000-0006-0000-0100-000001000000}">
      <text>
        <r>
          <rPr>
            <b/>
            <sz val="9"/>
            <color indexed="81"/>
            <rFont val="Tahoma"/>
            <family val="2"/>
          </rPr>
          <t>Thomas:</t>
        </r>
        <r>
          <rPr>
            <sz val="9"/>
            <color indexed="81"/>
            <rFont val="Tahoma"/>
            <family val="2"/>
          </rPr>
          <t xml:space="preserve">
1 = interstate conflict
2= civil conflict
3 = coup
4 = terror
5 = nuclear
6 = institutions</t>
        </r>
      </text>
    </comment>
    <comment ref="E1" authorId="0" shapeId="0" xr:uid="{00000000-0006-0000-0100-000002000000}">
      <text>
        <r>
          <rPr>
            <b/>
            <sz val="9"/>
            <color indexed="81"/>
            <rFont val="Tahoma"/>
            <family val="2"/>
          </rPr>
          <t>Thomas:</t>
        </r>
        <r>
          <rPr>
            <sz val="9"/>
            <color indexed="81"/>
            <rFont val="Tahoma"/>
            <family val="2"/>
          </rPr>
          <t xml:space="preserve">
Nickname (offence+case)</t>
        </r>
      </text>
    </comment>
    <comment ref="H1" authorId="0" shapeId="0" xr:uid="{00000000-0006-0000-0100-000003000000}">
      <text>
        <r>
          <rPr>
            <b/>
            <sz val="9"/>
            <color indexed="81"/>
            <rFont val="Tahoma"/>
            <family val="2"/>
          </rPr>
          <t>Thomas:</t>
        </r>
        <r>
          <rPr>
            <sz val="9"/>
            <color indexed="81"/>
            <rFont val="Tahoma"/>
            <family val="2"/>
          </rPr>
          <t xml:space="preserve">
Starting date of offence and ending date of offence</t>
        </r>
      </text>
    </comment>
    <comment ref="I1" authorId="0" shapeId="0" xr:uid="{00000000-0006-0000-0100-000004000000}">
      <text>
        <r>
          <rPr>
            <b/>
            <sz val="9"/>
            <color indexed="81"/>
            <rFont val="Tahoma"/>
            <family val="2"/>
          </rPr>
          <t>Thomas:</t>
        </r>
        <r>
          <rPr>
            <sz val="9"/>
            <color indexed="81"/>
            <rFont val="Tahoma"/>
            <family val="2"/>
          </rPr>
          <t xml:space="preserve">
1 = yes
0 = no
</t>
        </r>
      </text>
    </comment>
    <comment ref="M1" authorId="0" shapeId="0" xr:uid="{00000000-0006-0000-0100-000005000000}">
      <text>
        <r>
          <rPr>
            <b/>
            <sz val="9"/>
            <color indexed="81"/>
            <rFont val="Tahoma"/>
            <family val="2"/>
          </rPr>
          <t>Thomas:</t>
        </r>
        <r>
          <rPr>
            <sz val="9"/>
            <color indexed="81"/>
            <rFont val="Tahoma"/>
            <family val="2"/>
          </rPr>
          <t xml:space="preserve">
1 = Government
2 = Non-government
</t>
        </r>
      </text>
    </comment>
    <comment ref="N1" authorId="0" shapeId="0" xr:uid="{00000000-0006-0000-0100-000006000000}">
      <text>
        <r>
          <rPr>
            <b/>
            <sz val="9"/>
            <color indexed="81"/>
            <rFont val="Tahoma"/>
            <family val="2"/>
          </rPr>
          <t>Thomas:</t>
        </r>
        <r>
          <rPr>
            <sz val="9"/>
            <color indexed="81"/>
            <rFont val="Tahoma"/>
            <family val="2"/>
          </rPr>
          <t xml:space="preserve">
(1) Comprehensive, (2) Arms embargo, (3) Asset Freeze, (4) Travel ban, (5) Export ban, (6) other. </t>
        </r>
      </text>
    </comment>
    <comment ref="O1" authorId="0" shapeId="0" xr:uid="{00000000-0006-0000-0100-000007000000}">
      <text>
        <r>
          <rPr>
            <b/>
            <sz val="9"/>
            <color indexed="81"/>
            <rFont val="Tahoma"/>
            <family val="2"/>
          </rPr>
          <t>Thomas:</t>
        </r>
        <r>
          <rPr>
            <sz val="9"/>
            <color indexed="81"/>
            <rFont val="Tahoma"/>
            <family val="2"/>
          </rPr>
          <t xml:space="preserve">
0= No veto
1= by US
2= by China
3= by USSR / Russia
4 = by France
5= by UK
9= N/A</t>
        </r>
      </text>
    </comment>
    <comment ref="AC1" authorId="0" shapeId="0" xr:uid="{00000000-0006-0000-0100-000009000000}">
      <text>
        <r>
          <rPr>
            <b/>
            <sz val="9"/>
            <color indexed="81"/>
            <rFont val="Tahoma"/>
            <family val="2"/>
          </rPr>
          <t>Thomas:</t>
        </r>
        <r>
          <rPr>
            <sz val="9"/>
            <color indexed="81"/>
            <rFont val="Tahoma"/>
            <family val="2"/>
          </rPr>
          <t xml:space="preserve">
National Material Capabilities Index (v4.0) 2010
</t>
        </r>
      </text>
    </comment>
    <comment ref="AH1" authorId="0" shapeId="0" xr:uid="{00000000-0006-0000-0100-00000A000000}">
      <text>
        <r>
          <rPr>
            <b/>
            <sz val="9"/>
            <color indexed="81"/>
            <rFont val="Tahoma"/>
            <family val="2"/>
          </rPr>
          <t>Thomas:</t>
        </r>
        <r>
          <rPr>
            <sz val="9"/>
            <color indexed="81"/>
            <rFont val="Tahoma"/>
            <family val="2"/>
          </rPr>
          <t xml:space="preserve">
Months since start of conflict or since 1992 to first UN sanctions episode</t>
        </r>
      </text>
    </comment>
    <comment ref="R5" authorId="0" shapeId="0" xr:uid="{00000000-0006-0000-0100-00000B000000}">
      <text>
        <r>
          <rPr>
            <b/>
            <sz val="9"/>
            <color indexed="81"/>
            <rFont val="Tahoma"/>
            <family val="2"/>
          </rPr>
          <t>Thomas:</t>
        </r>
        <r>
          <rPr>
            <sz val="9"/>
            <color indexed="81"/>
            <rFont val="Tahoma"/>
            <family val="2"/>
          </rPr>
          <t xml:space="preserve">
Syria did not participate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Thomas</author>
    <author>Thomas Kruiper</author>
  </authors>
  <commentList>
    <comment ref="C1" authorId="0" shapeId="0" xr:uid="{00000000-0006-0000-0200-000001000000}">
      <text>
        <r>
          <rPr>
            <b/>
            <sz val="9"/>
            <color indexed="81"/>
            <rFont val="Tahoma"/>
            <family val="2"/>
          </rPr>
          <t>Thomas:</t>
        </r>
        <r>
          <rPr>
            <sz val="9"/>
            <color indexed="81"/>
            <rFont val="Tahoma"/>
            <family val="2"/>
          </rPr>
          <t xml:space="preserve">
1 = interstate conflict
2= civil conflict
3 = coup
4 = terror
5 = nuclear
6 = institutions</t>
        </r>
      </text>
    </comment>
    <comment ref="E1" authorId="0" shapeId="0" xr:uid="{00000000-0006-0000-0200-000002000000}">
      <text>
        <r>
          <rPr>
            <b/>
            <sz val="9"/>
            <color indexed="81"/>
            <rFont val="Tahoma"/>
            <family val="2"/>
          </rPr>
          <t>Thomas:</t>
        </r>
        <r>
          <rPr>
            <sz val="9"/>
            <color indexed="81"/>
            <rFont val="Tahoma"/>
            <family val="2"/>
          </rPr>
          <t xml:space="preserve">
Nickname (offence+case)</t>
        </r>
      </text>
    </comment>
    <comment ref="H1" authorId="0" shapeId="0" xr:uid="{00000000-0006-0000-0200-000003000000}">
      <text>
        <r>
          <rPr>
            <b/>
            <sz val="9"/>
            <color indexed="81"/>
            <rFont val="Tahoma"/>
            <family val="2"/>
          </rPr>
          <t>Thomas:</t>
        </r>
        <r>
          <rPr>
            <sz val="9"/>
            <color indexed="81"/>
            <rFont val="Tahoma"/>
            <family val="2"/>
          </rPr>
          <t xml:space="preserve">
Starting date of offence and ending date of offence</t>
        </r>
      </text>
    </comment>
    <comment ref="J1" authorId="0" shapeId="0" xr:uid="{00000000-0006-0000-0200-000004000000}">
      <text>
        <r>
          <rPr>
            <b/>
            <sz val="9"/>
            <color indexed="81"/>
            <rFont val="Tahoma"/>
            <family val="2"/>
          </rPr>
          <t>Thomas:</t>
        </r>
        <r>
          <rPr>
            <sz val="9"/>
            <color indexed="81"/>
            <rFont val="Tahoma"/>
            <family val="2"/>
          </rPr>
          <t xml:space="preserve">
1 = yes
0 = no
</t>
        </r>
      </text>
    </comment>
    <comment ref="M1" authorId="0" shapeId="0" xr:uid="{00000000-0006-0000-0200-000005000000}">
      <text>
        <r>
          <rPr>
            <b/>
            <sz val="9"/>
            <color indexed="81"/>
            <rFont val="Tahoma"/>
            <family val="2"/>
          </rPr>
          <t>Thomas:</t>
        </r>
        <r>
          <rPr>
            <sz val="9"/>
            <color indexed="81"/>
            <rFont val="Tahoma"/>
            <family val="2"/>
          </rPr>
          <t xml:space="preserve">
Months since start of conflict or since 1992 to first UN sanctions episode</t>
        </r>
      </text>
    </comment>
    <comment ref="O1" authorId="0" shapeId="0" xr:uid="{00000000-0006-0000-0200-000006000000}">
      <text>
        <r>
          <rPr>
            <b/>
            <sz val="9"/>
            <color indexed="81"/>
            <rFont val="Tahoma"/>
            <family val="2"/>
          </rPr>
          <t>Thomas:</t>
        </r>
        <r>
          <rPr>
            <sz val="9"/>
            <color indexed="81"/>
            <rFont val="Tahoma"/>
            <family val="2"/>
          </rPr>
          <t xml:space="preserve">
S = State
SS = Sub-state
NS = Non-state
</t>
        </r>
      </text>
    </comment>
    <comment ref="P1" authorId="0" shapeId="0" xr:uid="{00000000-0006-0000-0200-000007000000}">
      <text>
        <r>
          <rPr>
            <b/>
            <sz val="9"/>
            <color indexed="81"/>
            <rFont val="Tahoma"/>
            <family val="2"/>
          </rPr>
          <t>Thomas:</t>
        </r>
        <r>
          <rPr>
            <sz val="9"/>
            <color indexed="81"/>
            <rFont val="Tahoma"/>
            <family val="2"/>
          </rPr>
          <t xml:space="preserve">
(1) Comprehensive, (2) Arms embargo, (3) Asset Freeze, (4) Travel ban, (5) Export ban, (6) other. </t>
        </r>
      </text>
    </comment>
    <comment ref="Q1" authorId="0" shapeId="0" xr:uid="{00000000-0006-0000-0200-000008000000}">
      <text>
        <r>
          <rPr>
            <b/>
            <sz val="9"/>
            <color indexed="81"/>
            <rFont val="Tahoma"/>
            <family val="2"/>
          </rPr>
          <t>Thomas:</t>
        </r>
        <r>
          <rPr>
            <sz val="9"/>
            <color indexed="81"/>
            <rFont val="Tahoma"/>
            <family val="2"/>
          </rPr>
          <t xml:space="preserve">
0= No veto
1= by US
2= by China
3= by USSR / Russia
4 = by France
5= by UK
9= N/A</t>
        </r>
      </text>
    </comment>
    <comment ref="AG1" authorId="1" shapeId="0" xr:uid="{00000000-0006-0000-0200-000009000000}">
      <text>
        <r>
          <rPr>
            <b/>
            <sz val="9"/>
            <color indexed="81"/>
            <rFont val="Tahoma"/>
            <family val="2"/>
          </rPr>
          <t>Thomas Kruiper:</t>
        </r>
        <r>
          <rPr>
            <sz val="9"/>
            <color indexed="81"/>
            <rFont val="Tahoma"/>
            <family val="2"/>
          </rPr>
          <t xml:space="preserve">
Big threats are defined as those conflicts in which (a) at least 10.000 people died, or (b) in which state failure was at least at 100 (FFP)
 </t>
        </r>
      </text>
    </comment>
    <comment ref="AJ1" authorId="0" shapeId="0" xr:uid="{00000000-0006-0000-0200-00000A000000}">
      <text>
        <r>
          <rPr>
            <b/>
            <sz val="9"/>
            <color indexed="81"/>
            <rFont val="Tahoma"/>
            <family val="2"/>
          </rPr>
          <t>Thomas:</t>
        </r>
        <r>
          <rPr>
            <sz val="9"/>
            <color indexed="81"/>
            <rFont val="Tahoma"/>
            <family val="2"/>
          </rPr>
          <t xml:space="preserve">
National Material Capabilities Index (v4.0) 2010
</t>
        </r>
      </text>
    </comment>
    <comment ref="AP1" authorId="1" shapeId="0" xr:uid="{00000000-0006-0000-0200-00000B000000}">
      <text>
        <r>
          <rPr>
            <b/>
            <sz val="9"/>
            <color indexed="81"/>
            <rFont val="Tahoma"/>
            <family val="2"/>
          </rPr>
          <t>Thomas Kruiper:</t>
        </r>
        <r>
          <rPr>
            <sz val="9"/>
            <color indexed="81"/>
            <rFont val="Tahoma"/>
            <family val="2"/>
          </rPr>
          <t xml:space="preserve">
States are expected to be able to resists receiving sanctions if (a) they are a P-5 member, (b) they some sort of military alliance with a (non-western) P-5 member, c) if their CINC score is larger than 1.5%, or (d) if they are a nuclear power.</t>
        </r>
      </text>
    </comment>
    <comment ref="AQ1" authorId="1" shapeId="0" xr:uid="{00000000-0006-0000-0200-00000C000000}">
      <text>
        <r>
          <rPr>
            <b/>
            <sz val="9"/>
            <color indexed="81"/>
            <rFont val="Tahoma"/>
            <family val="2"/>
          </rPr>
          <t>Thomas Kruiper:</t>
        </r>
        <r>
          <rPr>
            <sz val="9"/>
            <color indexed="81"/>
            <rFont val="Tahoma"/>
            <family val="2"/>
          </rPr>
          <t xml:space="preserve">
A combination of (a) Big Threar? And (b) Countervailing Power, leading to 4 scenarios
1= Big Threat, No Countervailing Power
2= Small Threat, No Countervailing Power
3 = Big Threat Countervailing power
4= Small Threat, Countervailing Power
</t>
        </r>
      </text>
    </comment>
    <comment ref="AL2" authorId="1" shapeId="0" xr:uid="{00000000-0006-0000-0200-00002A000000}">
      <text>
        <r>
          <rPr>
            <b/>
            <sz val="9"/>
            <color indexed="81"/>
            <rFont val="Tahoma"/>
            <family val="2"/>
          </rPr>
          <t>Thomas Kruiper:</t>
        </r>
        <r>
          <rPr>
            <sz val="9"/>
            <color indexed="81"/>
            <rFont val="Tahoma"/>
            <family val="2"/>
          </rPr>
          <t xml:space="preserve">
Russia had a non-aggression pact with India until 1991
</t>
        </r>
      </text>
    </comment>
    <comment ref="X3" authorId="0" shapeId="0" xr:uid="{00000000-0006-0000-0200-000045000000}">
      <text>
        <r>
          <rPr>
            <b/>
            <sz val="9"/>
            <color indexed="81"/>
            <rFont val="Tahoma"/>
            <family val="2"/>
          </rPr>
          <t>Thomas:</t>
        </r>
        <r>
          <rPr>
            <sz val="9"/>
            <color indexed="81"/>
            <rFont val="Tahoma"/>
            <family val="2"/>
          </rPr>
          <t xml:space="preserve">
1996/635/CFSP , although an arms embargo had already been in place since  1990</t>
        </r>
      </text>
    </comment>
    <comment ref="Y3" authorId="0" shapeId="0" xr:uid="{00000000-0006-0000-0200-000046000000}">
      <text>
        <r>
          <rPr>
            <b/>
            <sz val="9"/>
            <color indexed="81"/>
            <rFont val="Tahoma"/>
            <family val="2"/>
          </rPr>
          <t>Thomas:</t>
        </r>
        <r>
          <rPr>
            <sz val="9"/>
            <color indexed="81"/>
            <rFont val="Tahoma"/>
            <family val="2"/>
          </rPr>
          <t xml:space="preserve">
Executive Order 13047 (1997)</t>
        </r>
      </text>
    </comment>
    <comment ref="Y4" authorId="0" shapeId="0" xr:uid="{00000000-0006-0000-0200-000035000000}">
      <text>
        <r>
          <rPr>
            <b/>
            <sz val="9"/>
            <color indexed="81"/>
            <rFont val="Tahoma"/>
            <family val="2"/>
          </rPr>
          <t>Thomas:</t>
        </r>
        <r>
          <rPr>
            <sz val="9"/>
            <color indexed="81"/>
            <rFont val="Tahoma"/>
            <family val="2"/>
          </rPr>
          <t xml:space="preserve">
on Hamas since 2006
</t>
        </r>
      </text>
    </comment>
    <comment ref="X6" authorId="0" shapeId="0" xr:uid="{00000000-0006-0000-0200-00001C000000}">
      <text>
        <r>
          <rPr>
            <b/>
            <sz val="9"/>
            <color indexed="81"/>
            <rFont val="Tahoma"/>
            <family val="2"/>
          </rPr>
          <t>Thomas:</t>
        </r>
        <r>
          <rPr>
            <sz val="9"/>
            <color indexed="81"/>
            <rFont val="Tahoma"/>
            <family val="2"/>
          </rPr>
          <t xml:space="preserve">
CSFP 2001/931 , suspended in 2016</t>
        </r>
      </text>
    </comment>
    <comment ref="Y6" authorId="0" shapeId="0" xr:uid="{00000000-0006-0000-0200-00001D000000}">
      <text>
        <r>
          <rPr>
            <b/>
            <sz val="9"/>
            <color indexed="81"/>
            <rFont val="Tahoma"/>
            <family val="2"/>
          </rPr>
          <t>Thomas:</t>
        </r>
        <r>
          <rPr>
            <sz val="9"/>
            <color indexed="81"/>
            <rFont val="Tahoma"/>
            <family val="2"/>
          </rPr>
          <t xml:space="preserve">
Executive Order 13224 (2001)</t>
        </r>
      </text>
    </comment>
    <comment ref="C7" authorId="0" shapeId="0" xr:uid="{00000000-0006-0000-0200-000017000000}">
      <text>
        <r>
          <rPr>
            <b/>
            <sz val="9"/>
            <color indexed="81"/>
            <rFont val="Tahoma"/>
            <family val="2"/>
          </rPr>
          <t>Thomas:</t>
        </r>
        <r>
          <rPr>
            <sz val="9"/>
            <color indexed="81"/>
            <rFont val="Tahoma"/>
            <family val="2"/>
          </rPr>
          <t xml:space="preserve">
The real offence was not the Cambodian civil war, but rather the violation of the Paris Peace Accord that ended the war</t>
        </r>
      </text>
    </comment>
    <comment ref="I7" authorId="0" shapeId="0" xr:uid="{00000000-0006-0000-0200-000018000000}">
      <text>
        <r>
          <rPr>
            <b/>
            <sz val="9"/>
            <color indexed="81"/>
            <rFont val="Tahoma"/>
            <family val="2"/>
          </rPr>
          <t>Thomas:</t>
        </r>
        <r>
          <rPr>
            <sz val="9"/>
            <color indexed="81"/>
            <rFont val="Tahoma"/>
            <family val="2"/>
          </rPr>
          <t xml:space="preserve">
Voluntary
?</t>
        </r>
      </text>
    </comment>
    <comment ref="J7" authorId="0" shapeId="0" xr:uid="{00000000-0006-0000-0200-000019000000}">
      <text>
        <r>
          <rPr>
            <b/>
            <sz val="9"/>
            <color indexed="81"/>
            <rFont val="Tahoma"/>
            <family val="2"/>
          </rPr>
          <t>Thomas:</t>
        </r>
        <r>
          <rPr>
            <sz val="9"/>
            <color indexed="81"/>
            <rFont val="Tahoma"/>
            <family val="2"/>
          </rPr>
          <t xml:space="preserve">
Voluntary
?</t>
        </r>
      </text>
    </comment>
    <comment ref="X8" authorId="0" shapeId="0" xr:uid="{00000000-0006-0000-0200-00004F000000}">
      <text>
        <r>
          <rPr>
            <b/>
            <sz val="9"/>
            <color indexed="81"/>
            <rFont val="Tahoma"/>
            <family val="2"/>
          </rPr>
          <t>Thomas:</t>
        </r>
        <r>
          <rPr>
            <sz val="9"/>
            <color indexed="81"/>
            <rFont val="Tahoma"/>
            <family val="2"/>
          </rPr>
          <t xml:space="preserve">
2001/931/CFSP (MILF added on 18/07/2011</t>
        </r>
      </text>
    </comment>
    <comment ref="Z8" authorId="0" shapeId="0" xr:uid="{00000000-0006-0000-0200-000050000000}">
      <text>
        <r>
          <rPr>
            <b/>
            <sz val="9"/>
            <color indexed="81"/>
            <rFont val="Tahoma"/>
            <family val="2"/>
          </rPr>
          <t>Thomas:</t>
        </r>
        <r>
          <rPr>
            <sz val="9"/>
            <color indexed="81"/>
            <rFont val="Tahoma"/>
            <family val="2"/>
          </rPr>
          <t xml:space="preserve">
Until 2008
</t>
        </r>
      </text>
    </comment>
    <comment ref="AL12" authorId="1" shapeId="0" xr:uid="{00000000-0006-0000-0200-000040000000}">
      <text>
        <r>
          <rPr>
            <b/>
            <sz val="9"/>
            <color indexed="81"/>
            <rFont val="Tahoma"/>
            <family val="2"/>
          </rPr>
          <t>Thomas Kruiper:</t>
        </r>
        <r>
          <rPr>
            <sz val="9"/>
            <color indexed="81"/>
            <rFont val="Tahoma"/>
            <family val="2"/>
          </rPr>
          <t xml:space="preserve">
Mozambique had a non-aggression pact with Russia until 1991
</t>
        </r>
      </text>
    </comment>
    <comment ref="X13" authorId="0" shapeId="0" xr:uid="{00000000-0006-0000-0200-000024000000}">
      <text>
        <r>
          <rPr>
            <b/>
            <sz val="9"/>
            <color indexed="81"/>
            <rFont val="Tahoma"/>
            <family val="2"/>
          </rPr>
          <t>Thomas:</t>
        </r>
        <r>
          <rPr>
            <sz val="9"/>
            <color indexed="81"/>
            <rFont val="Tahoma"/>
            <family val="2"/>
          </rPr>
          <t xml:space="preserve">
EU did threaten to impose sanctions against Ethiopian government in 2005 and 2016 in response to human rights violations</t>
        </r>
      </text>
    </comment>
    <comment ref="Y13" authorId="0" shapeId="0" xr:uid="{00000000-0006-0000-0200-000025000000}">
      <text>
        <r>
          <rPr>
            <sz val="9"/>
            <color indexed="81"/>
            <rFont val="Tahoma"/>
            <family val="2"/>
          </rPr>
          <t xml:space="preserve">
US Congressmen proposed sanctioning the Ethiopian government in 2007, but Ethiopia is too strong an Ally of the US for the bill to pass 
http://news.bbc.co.uk/2/hi/africa/7027481.stm. </t>
        </r>
      </text>
    </comment>
    <comment ref="AL13" authorId="1" shapeId="0" xr:uid="{00000000-0006-0000-0200-000026000000}">
      <text>
        <r>
          <rPr>
            <b/>
            <sz val="9"/>
            <color indexed="81"/>
            <rFont val="Tahoma"/>
            <family val="2"/>
          </rPr>
          <t>Thomas Kruiper:</t>
        </r>
        <r>
          <rPr>
            <sz val="9"/>
            <color indexed="81"/>
            <rFont val="Tahoma"/>
            <family val="2"/>
          </rPr>
          <t xml:space="preserve">
Ethiopia had a non-aggression pact with Russia until 1991
</t>
        </r>
      </text>
    </comment>
    <comment ref="X14" authorId="0" shapeId="0" xr:uid="{00000000-0006-0000-0200-00000D000000}">
      <text>
        <r>
          <rPr>
            <b/>
            <sz val="9"/>
            <color indexed="81"/>
            <rFont val="Tahoma"/>
            <family val="2"/>
          </rPr>
          <t>Thomas:</t>
        </r>
        <r>
          <rPr>
            <sz val="9"/>
            <color indexed="81"/>
            <rFont val="Tahoma"/>
            <family val="2"/>
          </rPr>
          <t xml:space="preserve">
Against Al Qaeda, Taliban, and Bin Laden in 2002</t>
        </r>
      </text>
    </comment>
    <comment ref="AL14" authorId="1" shapeId="0" xr:uid="{00000000-0006-0000-0200-00000E000000}">
      <text>
        <r>
          <rPr>
            <b/>
            <sz val="9"/>
            <color indexed="81"/>
            <rFont val="Tahoma"/>
            <family val="2"/>
          </rPr>
          <t>Thomas Kruiper:</t>
        </r>
        <r>
          <rPr>
            <sz val="9"/>
            <color indexed="81"/>
            <rFont val="Tahoma"/>
            <family val="2"/>
          </rPr>
          <t xml:space="preserve">
Afghanistan has a non-aggression pact with China
</t>
        </r>
      </text>
    </comment>
    <comment ref="X15" authorId="0" shapeId="0" xr:uid="{00000000-0006-0000-0200-00004D000000}">
      <text>
        <r>
          <rPr>
            <sz val="9"/>
            <color indexed="81"/>
            <rFont val="Tahoma"/>
            <family val="2"/>
          </rPr>
          <t>Sendero Luminoso on terrorism list (CFSP/2001/931), added in 2011</t>
        </r>
        <r>
          <rPr>
            <sz val="9"/>
            <color indexed="81"/>
            <rFont val="Tahoma"/>
            <family val="2"/>
          </rPr>
          <t xml:space="preserve">
</t>
        </r>
      </text>
    </comment>
    <comment ref="Y15" authorId="0" shapeId="0" xr:uid="{00000000-0006-0000-0200-00004E000000}">
      <text>
        <r>
          <rPr>
            <b/>
            <sz val="9"/>
            <color indexed="81"/>
            <rFont val="Tahoma"/>
            <family val="2"/>
          </rPr>
          <t>Thomas:</t>
        </r>
        <r>
          <rPr>
            <sz val="9"/>
            <color indexed="81"/>
            <rFont val="Tahoma"/>
            <family val="2"/>
          </rPr>
          <t xml:space="preserve">
The U.S. Department of the State designated the Shining Path as a Foreign Terrorist Organization on October 8, 1997, and also as a Specially Designated Global Terrorist pursuant to Executive Order 13224 on October 31, 2011</t>
        </r>
      </text>
    </comment>
    <comment ref="X16" authorId="0" shapeId="0" xr:uid="{00000000-0006-0000-0200-000052000000}">
      <text>
        <r>
          <rPr>
            <b/>
            <sz val="9"/>
            <color indexed="81"/>
            <rFont val="Tahoma"/>
            <family val="2"/>
          </rPr>
          <t>Thomas:</t>
        </r>
        <r>
          <rPr>
            <sz val="9"/>
            <color indexed="81"/>
            <rFont val="Tahoma"/>
            <family val="2"/>
          </rPr>
          <t xml:space="preserve">
EU sanctions were then imposed on Somalia in 2002, adopting the arms embargo from the UN (2002/960/CFSP)</t>
        </r>
      </text>
    </comment>
    <comment ref="Y16" authorId="0" shapeId="0" xr:uid="{00000000-0006-0000-0200-000053000000}">
      <text>
        <r>
          <rPr>
            <sz val="9"/>
            <color indexed="81"/>
            <rFont val="Tahoma"/>
            <family val="2"/>
          </rPr>
          <t>Executive Order 13536  Blocking Property of Certain Persons Contributing to the Conflict in Somalia (Effective Date - April 13, 2010</t>
        </r>
      </text>
    </comment>
    <comment ref="X18" authorId="0" shapeId="0" xr:uid="{00000000-0006-0000-0200-000056000000}">
      <text>
        <r>
          <rPr>
            <b/>
            <sz val="9"/>
            <color indexed="81"/>
            <rFont val="Tahoma"/>
            <family val="2"/>
          </rPr>
          <t>Thomas:</t>
        </r>
        <r>
          <rPr>
            <sz val="9"/>
            <color indexed="81"/>
            <rFont val="Tahoma"/>
            <family val="2"/>
          </rPr>
          <t xml:space="preserve">
The Liberation Tigers of Tamil Eelam (LTTE) were added to the European Union’s list of terrorist organisations in 2006</t>
        </r>
      </text>
    </comment>
    <comment ref="Y18" authorId="0" shapeId="0" xr:uid="{00000000-0006-0000-0200-000057000000}">
      <text>
        <r>
          <rPr>
            <b/>
            <sz val="9"/>
            <color indexed="81"/>
            <rFont val="Tahoma"/>
            <family val="2"/>
          </rPr>
          <t>Thomas:</t>
        </r>
        <r>
          <rPr>
            <sz val="9"/>
            <color indexed="81"/>
            <rFont val="Tahoma"/>
            <family val="2"/>
          </rPr>
          <t xml:space="preserve">
2008 arms embargo
The U.S. Department of State designated the LTTE a Foreign Terrorist Organization (FTO) on October 8, 1997. On November 2, 2001, the U.S. Department of State named the LTTE an SDGT under E.O. 13224</t>
        </r>
      </text>
    </comment>
    <comment ref="X19" authorId="0" shapeId="0" xr:uid="{00000000-0006-0000-0200-00005D000000}">
      <text>
        <r>
          <rPr>
            <b/>
            <sz val="9"/>
            <color indexed="81"/>
            <rFont val="Tahoma"/>
            <family val="2"/>
          </rPr>
          <t>Thomas:</t>
        </r>
        <r>
          <rPr>
            <sz val="9"/>
            <color indexed="81"/>
            <rFont val="Tahoma"/>
            <family val="2"/>
          </rPr>
          <t xml:space="preserve">
PKK on terrorism list</t>
        </r>
      </text>
    </comment>
    <comment ref="Y19" authorId="0" shapeId="0" xr:uid="{00000000-0006-0000-0200-00005E000000}">
      <text>
        <r>
          <rPr>
            <b/>
            <sz val="9"/>
            <color indexed="81"/>
            <rFont val="Tahoma"/>
            <family val="2"/>
          </rPr>
          <t>Thomas:</t>
        </r>
        <r>
          <rPr>
            <sz val="9"/>
            <color indexed="81"/>
            <rFont val="Tahoma"/>
            <family val="2"/>
          </rPr>
          <t xml:space="preserve">
PKK on terrorism list</t>
        </r>
      </text>
    </comment>
    <comment ref="X20" authorId="0" shapeId="0" xr:uid="{00000000-0006-0000-0200-000038000000}">
      <text>
        <r>
          <rPr>
            <b/>
            <sz val="9"/>
            <color indexed="81"/>
            <rFont val="Tahoma"/>
            <family val="2"/>
          </rPr>
          <t>Thomas:</t>
        </r>
        <r>
          <rPr>
            <sz val="9"/>
            <color indexed="81"/>
            <rFont val="Tahoma"/>
            <family val="2"/>
          </rPr>
          <t xml:space="preserve">
since 2001 </t>
        </r>
      </text>
    </comment>
    <comment ref="Y20" authorId="0" shapeId="0" xr:uid="{00000000-0006-0000-0200-000039000000}">
      <text>
        <r>
          <rPr>
            <b/>
            <sz val="9"/>
            <color indexed="81"/>
            <rFont val="Tahoma"/>
            <family val="2"/>
          </rPr>
          <t>Thomas:</t>
        </r>
        <r>
          <rPr>
            <sz val="9"/>
            <color indexed="81"/>
            <rFont val="Tahoma"/>
            <family val="2"/>
          </rPr>
          <t xml:space="preserve">
Since 2004</t>
        </r>
      </text>
    </comment>
    <comment ref="X21" authorId="0" shapeId="0" xr:uid="{00000000-0006-0000-0200-00002D000000}">
      <text>
        <r>
          <rPr>
            <b/>
            <sz val="9"/>
            <color indexed="81"/>
            <rFont val="Tahoma"/>
            <family val="2"/>
          </rPr>
          <t>Thomas:</t>
        </r>
        <r>
          <rPr>
            <sz val="9"/>
            <color indexed="81"/>
            <rFont val="Tahoma"/>
            <family val="2"/>
          </rPr>
          <t xml:space="preserve">
 </t>
        </r>
      </text>
    </comment>
    <comment ref="Y21" authorId="0" shapeId="0" xr:uid="{00000000-0006-0000-0200-00002E000000}">
      <text>
        <r>
          <rPr>
            <b/>
            <sz val="9"/>
            <color indexed="81"/>
            <rFont val="Tahoma"/>
            <family val="2"/>
          </rPr>
          <t>Thomas:</t>
        </r>
        <r>
          <rPr>
            <sz val="9"/>
            <color indexed="81"/>
            <rFont val="Tahoma"/>
            <family val="2"/>
          </rPr>
          <t xml:space="preserve">
The US did impose an arms embargo on Indonesia between 1999 and 2006 in response to the violence in East Timor</t>
        </r>
      </text>
    </comment>
    <comment ref="X22" authorId="0" shapeId="0" xr:uid="{00000000-0006-0000-0200-00005F000000}">
      <text>
        <r>
          <rPr>
            <b/>
            <sz val="9"/>
            <color indexed="81"/>
            <rFont val="Tahoma"/>
            <family val="2"/>
          </rPr>
          <t>Thomas:</t>
        </r>
        <r>
          <rPr>
            <sz val="9"/>
            <color indexed="81"/>
            <rFont val="Tahoma"/>
            <family val="2"/>
          </rPr>
          <t xml:space="preserve">
Lord's Resistance Army on Terrorism List</t>
        </r>
      </text>
    </comment>
    <comment ref="Y22" authorId="0" shapeId="0" xr:uid="{00000000-0006-0000-0200-000060000000}">
      <text>
        <r>
          <rPr>
            <b/>
            <sz val="9"/>
            <color indexed="81"/>
            <rFont val="Tahoma"/>
            <family val="2"/>
          </rPr>
          <t>Thomas:</t>
        </r>
        <r>
          <rPr>
            <sz val="9"/>
            <color indexed="81"/>
            <rFont val="Tahoma"/>
            <family val="2"/>
          </rPr>
          <t xml:space="preserve">
Lord's Resistance Army on Terrorism List</t>
        </r>
      </text>
    </comment>
    <comment ref="X26" authorId="0" shapeId="0" xr:uid="{00000000-0006-0000-0200-00002B000000}">
      <text>
        <r>
          <rPr>
            <b/>
            <sz val="9"/>
            <color indexed="81"/>
            <rFont val="Tahoma"/>
            <family val="2"/>
          </rPr>
          <t>Thomas:</t>
        </r>
        <r>
          <rPr>
            <sz val="9"/>
            <color indexed="81"/>
            <rFont val="Tahoma"/>
            <family val="2"/>
          </rPr>
          <t xml:space="preserve">
Lakshar e Taiba added under EC Regulation 253/2012</t>
        </r>
      </text>
    </comment>
    <comment ref="Y26" authorId="0" shapeId="0" xr:uid="{00000000-0006-0000-0200-00002C000000}">
      <text>
        <r>
          <rPr>
            <b/>
            <sz val="9"/>
            <color indexed="81"/>
            <rFont val="Tahoma"/>
            <family val="2"/>
          </rPr>
          <t>Thomas:</t>
        </r>
        <r>
          <rPr>
            <sz val="9"/>
            <color indexed="81"/>
            <rFont val="Tahoma"/>
            <family val="2"/>
          </rPr>
          <t xml:space="preserve">
(2001, recognizes JeM as terrorist organisation)</t>
        </r>
      </text>
    </comment>
    <comment ref="N27" authorId="0" shapeId="0" xr:uid="{00000000-0006-0000-0200-000027000000}">
      <text>
        <r>
          <rPr>
            <b/>
            <sz val="9"/>
            <color indexed="81"/>
            <rFont val="Tahoma"/>
            <family val="2"/>
          </rPr>
          <t>Thomas:</t>
        </r>
        <r>
          <rPr>
            <sz val="9"/>
            <color indexed="81"/>
            <rFont val="Tahoma"/>
            <family val="2"/>
          </rPr>
          <t xml:space="preserve">
US and EU imposed economic sanctions against Serbia</t>
        </r>
      </text>
    </comment>
    <comment ref="X28" authorId="0" shapeId="0" xr:uid="{00000000-0006-0000-0200-000051000000}">
      <text>
        <r>
          <rPr>
            <b/>
            <sz val="9"/>
            <color indexed="81"/>
            <rFont val="Tahoma"/>
            <family val="2"/>
          </rPr>
          <t>Thomas:</t>
        </r>
        <r>
          <rPr>
            <sz val="9"/>
            <color indexed="81"/>
            <rFont val="Tahoma"/>
            <family val="2"/>
          </rPr>
          <t xml:space="preserve">
Common Position 98/409/CFSP</t>
        </r>
      </text>
    </comment>
    <comment ref="X29" authorId="0" shapeId="0" xr:uid="{00000000-0006-0000-0200-000015000000}">
      <text>
        <r>
          <rPr>
            <b/>
            <sz val="9"/>
            <color indexed="81"/>
            <rFont val="Tahoma"/>
            <family val="2"/>
          </rPr>
          <t>Thomas:</t>
        </r>
        <r>
          <rPr>
            <sz val="9"/>
            <color indexed="81"/>
            <rFont val="Tahoma"/>
            <family val="2"/>
          </rPr>
          <t xml:space="preserve">
CSFP 2015/1763 (4 individuals sanctioned)</t>
        </r>
      </text>
    </comment>
    <comment ref="Y29" authorId="0" shapeId="0" xr:uid="{00000000-0006-0000-0200-000016000000}">
      <text>
        <r>
          <rPr>
            <b/>
            <sz val="9"/>
            <color indexed="81"/>
            <rFont val="Tahoma"/>
            <family val="2"/>
          </rPr>
          <t>Thomas:</t>
        </r>
        <r>
          <rPr>
            <sz val="9"/>
            <color indexed="81"/>
            <rFont val="Tahoma"/>
            <family val="2"/>
          </rPr>
          <t xml:space="preserve">
Executive Order 13712 (2016), 3 individuals sanctioned</t>
        </r>
      </text>
    </comment>
    <comment ref="K30" authorId="0" shapeId="0" xr:uid="{00000000-0006-0000-0200-00000F000000}">
      <text>
        <r>
          <rPr>
            <b/>
            <sz val="9"/>
            <color indexed="81"/>
            <rFont val="Tahoma"/>
            <family val="2"/>
          </rPr>
          <t>Thomas:</t>
        </r>
        <r>
          <rPr>
            <sz val="9"/>
            <color indexed="81"/>
            <rFont val="Tahoma"/>
            <family val="2"/>
          </rPr>
          <t xml:space="preserve">
AQIM and GIA were added to the list of terrorist organisations pursuant to UNSCR 1333 on Al-Qaeda (2000)
MUJAO was added to the list in 2012
</t>
        </r>
      </text>
    </comment>
    <comment ref="L30" authorId="0" shapeId="0" xr:uid="{00000000-0006-0000-0200-000010000000}">
      <text>
        <r>
          <rPr>
            <b/>
            <sz val="9"/>
            <color indexed="81"/>
            <rFont val="Tahoma"/>
            <family val="2"/>
          </rPr>
          <t>Thomas:</t>
        </r>
        <r>
          <rPr>
            <sz val="9"/>
            <color indexed="81"/>
            <rFont val="Tahoma"/>
            <family val="2"/>
          </rPr>
          <t xml:space="preserve">
</t>
        </r>
      </text>
    </comment>
    <comment ref="Y30" authorId="0" shapeId="0" xr:uid="{00000000-0006-0000-0200-000011000000}">
      <text>
        <r>
          <rPr>
            <b/>
            <sz val="9"/>
            <color indexed="81"/>
            <rFont val="Tahoma"/>
            <family val="2"/>
          </rPr>
          <t>Thomas:</t>
        </r>
        <r>
          <rPr>
            <sz val="9"/>
            <color indexed="81"/>
            <rFont val="Tahoma"/>
            <family val="2"/>
          </rPr>
          <t xml:space="preserve">
AQIM Sanctioned in 2001, merged with Al-Qaeda in 2006
</t>
        </r>
      </text>
    </comment>
    <comment ref="X31" authorId="0" shapeId="0" xr:uid="{00000000-0006-0000-0200-000012000000}">
      <text>
        <r>
          <rPr>
            <b/>
            <sz val="9"/>
            <color indexed="81"/>
            <rFont val="Tahoma"/>
            <family val="2"/>
          </rPr>
          <t>Thomas:</t>
        </r>
        <r>
          <rPr>
            <sz val="9"/>
            <color indexed="81"/>
            <rFont val="Tahoma"/>
            <family val="2"/>
          </rPr>
          <t xml:space="preserve">
Arms embargo is imposed by the OSCE, to which both the EU and US belong. There are no unilateral sanctions. </t>
        </r>
      </text>
    </comment>
    <comment ref="Y31" authorId="0" shapeId="0" xr:uid="{00000000-0006-0000-0200-000013000000}">
      <text>
        <r>
          <rPr>
            <b/>
            <sz val="9"/>
            <color indexed="81"/>
            <rFont val="Tahoma"/>
            <family val="2"/>
          </rPr>
          <t>Thomas:</t>
        </r>
        <r>
          <rPr>
            <sz val="9"/>
            <color indexed="81"/>
            <rFont val="Tahoma"/>
            <family val="2"/>
          </rPr>
          <t xml:space="preserve">
Arms embargo is imposed by the OSCE, to which both the EU and US belong. There are no unilateral sanctions. </t>
        </r>
      </text>
    </comment>
    <comment ref="X32" authorId="0" shapeId="0" xr:uid="{00000000-0006-0000-0200-000028000000}">
      <text>
        <r>
          <rPr>
            <b/>
            <sz val="9"/>
            <color indexed="81"/>
            <rFont val="Tahoma"/>
            <family val="2"/>
          </rPr>
          <t>Thomas:</t>
        </r>
        <r>
          <rPr>
            <sz val="9"/>
            <color indexed="81"/>
            <rFont val="Tahoma"/>
            <family val="2"/>
          </rPr>
          <t xml:space="preserve">
on Russia</t>
        </r>
      </text>
    </comment>
    <comment ref="Y32" authorId="0" shapeId="0" xr:uid="{00000000-0006-0000-0200-000029000000}">
      <text>
        <r>
          <rPr>
            <b/>
            <sz val="9"/>
            <color indexed="81"/>
            <rFont val="Tahoma"/>
            <family val="2"/>
          </rPr>
          <t>Thomas:</t>
        </r>
        <r>
          <rPr>
            <sz val="9"/>
            <color indexed="81"/>
            <rFont val="Tahoma"/>
            <family val="2"/>
          </rPr>
          <t xml:space="preserve">
On Russia
</t>
        </r>
      </text>
    </comment>
    <comment ref="P33" authorId="0" shapeId="0" xr:uid="{00000000-0006-0000-0200-000014000000}">
      <text>
        <r>
          <rPr>
            <b/>
            <sz val="9"/>
            <color indexed="81"/>
            <rFont val="Tahoma"/>
            <family val="2"/>
          </rPr>
          <t>Thomas:</t>
        </r>
        <r>
          <rPr>
            <sz val="9"/>
            <color indexed="81"/>
            <rFont val="Tahoma"/>
            <family val="2"/>
          </rPr>
          <t xml:space="preserve">
Disqualified in Eurocup 1992 football, Denmark got their place and won the tournament</t>
        </r>
      </text>
    </comment>
    <comment ref="Y34" authorId="0" shapeId="0" xr:uid="{00000000-0006-0000-0200-00005C000000}">
      <text>
        <r>
          <rPr>
            <b/>
            <sz val="9"/>
            <color indexed="81"/>
            <rFont val="Tahoma"/>
            <family val="2"/>
          </rPr>
          <t>Thomas:</t>
        </r>
        <r>
          <rPr>
            <sz val="9"/>
            <color indexed="81"/>
            <rFont val="Tahoma"/>
            <family val="2"/>
          </rPr>
          <t xml:space="preserve">
US has complained about Tajikistan's human rights record, but waived sanctions in 2016</t>
        </r>
      </text>
    </comment>
    <comment ref="X36" authorId="0" shapeId="0" xr:uid="{00000000-0006-0000-0200-000022000000}">
      <text>
        <r>
          <rPr>
            <b/>
            <sz val="9"/>
            <color indexed="81"/>
            <rFont val="Tahoma"/>
            <family val="2"/>
          </rPr>
          <t>Thomas:</t>
        </r>
        <r>
          <rPr>
            <sz val="9"/>
            <color indexed="81"/>
            <rFont val="Tahoma"/>
            <family val="2"/>
          </rPr>
          <t xml:space="preserve">
EU did threaten to impose sanctions against Ethiopian government in 2005 and 2016 in response to human rights violations</t>
        </r>
      </text>
    </comment>
    <comment ref="Y36" authorId="0" shapeId="0" xr:uid="{00000000-0006-0000-0200-000023000000}">
      <text>
        <r>
          <rPr>
            <b/>
            <sz val="9"/>
            <color indexed="81"/>
            <rFont val="Tahoma"/>
            <family val="2"/>
          </rPr>
          <t>Thomas:</t>
        </r>
        <r>
          <rPr>
            <sz val="9"/>
            <color indexed="81"/>
            <rFont val="Tahoma"/>
            <family val="2"/>
          </rPr>
          <t xml:space="preserve">
US Congressmen proposed sanctioning the Ethiopian government in 2007, but Ethiopia is too strong an Ally of the US for the bill to pass 
http://news.bbc.co.uk/2/hi/africa/7027481.stm</t>
        </r>
        <r>
          <rPr>
            <sz val="9"/>
            <color indexed="81"/>
            <rFont val="Tahoma"/>
            <family val="2"/>
          </rPr>
          <t xml:space="preserve">. </t>
        </r>
      </text>
    </comment>
    <comment ref="X37" authorId="0" shapeId="0" xr:uid="{00000000-0006-0000-0200-000043000000}">
      <text>
        <r>
          <rPr>
            <b/>
            <sz val="9"/>
            <color indexed="81"/>
            <rFont val="Tahoma"/>
            <family val="2"/>
          </rPr>
          <t>Thomas:</t>
        </r>
        <r>
          <rPr>
            <sz val="9"/>
            <color indexed="81"/>
            <rFont val="Tahoma"/>
            <family val="2"/>
          </rPr>
          <t xml:space="preserve">
1996/635/CFSP , although an arms embargo had already been in place since  1990
</t>
        </r>
      </text>
    </comment>
    <comment ref="Y37" authorId="0" shapeId="0" xr:uid="{00000000-0006-0000-0200-000044000000}">
      <text>
        <r>
          <rPr>
            <b/>
            <sz val="9"/>
            <color indexed="81"/>
            <rFont val="Tahoma"/>
            <family val="2"/>
          </rPr>
          <t>Thomas:</t>
        </r>
        <r>
          <rPr>
            <sz val="9"/>
            <color indexed="81"/>
            <rFont val="Tahoma"/>
            <family val="2"/>
          </rPr>
          <t xml:space="preserve">
Executive Order 13047 (1997)</t>
        </r>
      </text>
    </comment>
    <comment ref="X39" authorId="0" shapeId="0" xr:uid="{00000000-0006-0000-0200-00001E000000}">
      <text>
        <r>
          <rPr>
            <b/>
            <sz val="9"/>
            <color indexed="81"/>
            <rFont val="Tahoma"/>
            <family val="2"/>
          </rPr>
          <t>Thomas:</t>
        </r>
        <r>
          <rPr>
            <sz val="9"/>
            <color indexed="81"/>
            <rFont val="Tahoma"/>
            <family val="2"/>
          </rPr>
          <t xml:space="preserve">
CSFP 2010/788
Individual Sanctions and Arms Embargo</t>
        </r>
      </text>
    </comment>
    <comment ref="Y39" authorId="0" shapeId="0" xr:uid="{00000000-0006-0000-0200-00001F000000}">
      <text>
        <r>
          <rPr>
            <b/>
            <sz val="9"/>
            <color indexed="81"/>
            <rFont val="Tahoma"/>
            <family val="2"/>
          </rPr>
          <t>Thomas:</t>
        </r>
        <r>
          <rPr>
            <sz val="9"/>
            <color indexed="81"/>
            <rFont val="Tahoma"/>
            <family val="2"/>
          </rPr>
          <t xml:space="preserve">
Executive Order 13413 (2006)</t>
        </r>
      </text>
    </comment>
    <comment ref="Y40" authorId="0" shapeId="0" xr:uid="{00000000-0006-0000-0200-000047000000}">
      <text>
        <r>
          <rPr>
            <b/>
            <sz val="9"/>
            <color indexed="81"/>
            <rFont val="Tahoma"/>
            <family val="2"/>
          </rPr>
          <t>Thomas:</t>
        </r>
        <r>
          <rPr>
            <sz val="9"/>
            <color indexed="81"/>
            <rFont val="Tahoma"/>
            <family val="2"/>
          </rPr>
          <t xml:space="preserve">
Communist Party of Nepal listed as terrorist organisation in 2003</t>
        </r>
      </text>
    </comment>
    <comment ref="X41" authorId="0" shapeId="0" xr:uid="{00000000-0006-0000-0200-00003A000000}">
      <text>
        <r>
          <rPr>
            <b/>
            <sz val="9"/>
            <color indexed="81"/>
            <rFont val="Tahoma"/>
            <family val="2"/>
          </rPr>
          <t>Thomas:</t>
        </r>
        <r>
          <rPr>
            <sz val="9"/>
            <color indexed="81"/>
            <rFont val="Tahoma"/>
            <family val="2"/>
          </rPr>
          <t xml:space="preserve">
since 2001 </t>
        </r>
      </text>
    </comment>
    <comment ref="Y41" authorId="0" shapeId="0" xr:uid="{00000000-0006-0000-0200-00003B000000}">
      <text>
        <r>
          <rPr>
            <b/>
            <sz val="9"/>
            <color indexed="81"/>
            <rFont val="Tahoma"/>
            <family val="2"/>
          </rPr>
          <t>Thomas:</t>
        </r>
        <r>
          <rPr>
            <sz val="9"/>
            <color indexed="81"/>
            <rFont val="Tahoma"/>
            <family val="2"/>
          </rPr>
          <t xml:space="preserve">
Since 2004</t>
        </r>
      </text>
    </comment>
    <comment ref="X43" authorId="0" shapeId="0" xr:uid="{00000000-0006-0000-0200-000020000000}">
      <text>
        <r>
          <rPr>
            <b/>
            <sz val="9"/>
            <color indexed="81"/>
            <rFont val="Tahoma"/>
            <family val="2"/>
          </rPr>
          <t>Thomas:</t>
        </r>
        <r>
          <rPr>
            <sz val="9"/>
            <color indexed="81"/>
            <rFont val="Tahoma"/>
            <family val="2"/>
          </rPr>
          <t xml:space="preserve">
CSFP 2010/788
Individual Sanctions and Arms Embargo</t>
        </r>
      </text>
    </comment>
    <comment ref="Y43" authorId="0" shapeId="0" xr:uid="{00000000-0006-0000-0200-000021000000}">
      <text>
        <r>
          <rPr>
            <b/>
            <sz val="9"/>
            <color indexed="81"/>
            <rFont val="Tahoma"/>
            <family val="2"/>
          </rPr>
          <t>Thomas:</t>
        </r>
        <r>
          <rPr>
            <sz val="9"/>
            <color indexed="81"/>
            <rFont val="Tahoma"/>
            <family val="2"/>
          </rPr>
          <t xml:space="preserve">
Executive Order 13413 (2006)</t>
        </r>
      </text>
    </comment>
    <comment ref="X44" authorId="0" shapeId="0" xr:uid="{00000000-0006-0000-0200-00001A000000}">
      <text>
        <r>
          <rPr>
            <b/>
            <sz val="9"/>
            <color indexed="81"/>
            <rFont val="Tahoma"/>
            <family val="2"/>
          </rPr>
          <t>Thomas:</t>
        </r>
        <r>
          <rPr>
            <sz val="9"/>
            <color indexed="81"/>
            <rFont val="Tahoma"/>
            <family val="2"/>
          </rPr>
          <t xml:space="preserve">
CFSP 2013/798</t>
        </r>
      </text>
    </comment>
    <comment ref="Y44" authorId="0" shapeId="0" xr:uid="{00000000-0006-0000-0200-00001B000000}">
      <text>
        <r>
          <rPr>
            <b/>
            <sz val="9"/>
            <color indexed="81"/>
            <rFont val="Tahoma"/>
            <family val="2"/>
          </rPr>
          <t>Thomas:</t>
        </r>
        <r>
          <rPr>
            <sz val="9"/>
            <color indexed="81"/>
            <rFont val="Tahoma"/>
            <family val="2"/>
          </rPr>
          <t xml:space="preserve">
Executive Order 13667, 2014</t>
        </r>
      </text>
    </comment>
    <comment ref="X45" authorId="0" shapeId="0" xr:uid="{00000000-0006-0000-0200-000036000000}">
      <text>
        <r>
          <rPr>
            <sz val="9"/>
            <color indexed="81"/>
            <rFont val="Tahoma"/>
            <family val="2"/>
          </rPr>
          <t>EC regulation 2005/174
CSFP 2010/656</t>
        </r>
      </text>
    </comment>
    <comment ref="Y45" authorId="0" shapeId="0" xr:uid="{00000000-0006-0000-0200-000037000000}">
      <text>
        <r>
          <rPr>
            <b/>
            <sz val="9"/>
            <color indexed="81"/>
            <rFont val="Tahoma"/>
            <family val="2"/>
          </rPr>
          <t>Thomas:</t>
        </r>
        <r>
          <rPr>
            <sz val="9"/>
            <color indexed="81"/>
            <rFont val="Tahoma"/>
            <family val="2"/>
          </rPr>
          <t xml:space="preserve">
Executive Order 13396 (2006)</t>
        </r>
      </text>
    </comment>
    <comment ref="X47" authorId="0" shapeId="0" xr:uid="{00000000-0006-0000-0200-00002F000000}">
      <text>
        <r>
          <rPr>
            <b/>
            <sz val="9"/>
            <color indexed="81"/>
            <rFont val="Tahoma"/>
            <family val="2"/>
          </rPr>
          <t>Thomas:</t>
        </r>
        <r>
          <rPr>
            <sz val="9"/>
            <color indexed="81"/>
            <rFont val="Tahoma"/>
            <family val="2"/>
          </rPr>
          <t xml:space="preserve">
EEC Council Regulation 3541/1992
EC Council Regulation 1210/2003</t>
        </r>
      </text>
    </comment>
    <comment ref="Y47" authorId="0" shapeId="0" xr:uid="{00000000-0006-0000-0200-000030000000}">
      <text>
        <r>
          <rPr>
            <b/>
            <sz val="9"/>
            <color indexed="81"/>
            <rFont val="Tahoma"/>
            <family val="2"/>
          </rPr>
          <t>Thomas:</t>
        </r>
        <r>
          <rPr>
            <sz val="9"/>
            <color indexed="81"/>
            <rFont val="Tahoma"/>
            <family val="2"/>
          </rPr>
          <t xml:space="preserve">
Executive Order 12722 (1990)
Executive Orders 13303 and 13315 (2003) </t>
        </r>
      </text>
    </comment>
    <comment ref="AL47" authorId="1" shapeId="0" xr:uid="{00000000-0006-0000-0200-000031000000}">
      <text>
        <r>
          <rPr>
            <b/>
            <sz val="9"/>
            <color indexed="81"/>
            <rFont val="Tahoma"/>
            <family val="2"/>
          </rPr>
          <t>Thomas Kruiper:</t>
        </r>
        <r>
          <rPr>
            <sz val="9"/>
            <color indexed="81"/>
            <rFont val="Tahoma"/>
            <family val="2"/>
          </rPr>
          <t xml:space="preserve">
Russia had a pact of non-aggression with Iraq until 1990
</t>
        </r>
      </text>
    </comment>
    <comment ref="X49" authorId="0" shapeId="0" xr:uid="{00000000-0006-0000-0200-00004A000000}">
      <text>
        <r>
          <rPr>
            <b/>
            <sz val="9"/>
            <color indexed="81"/>
            <rFont val="Tahoma"/>
            <family val="2"/>
          </rPr>
          <t>Thomas:</t>
        </r>
        <r>
          <rPr>
            <sz val="9"/>
            <color indexed="81"/>
            <rFont val="Tahoma"/>
            <family val="2"/>
          </rPr>
          <t xml:space="preserve">
In 2016 the EU warned Pakistan over its human rights record in Balochistan, but no sanctions were imposed</t>
        </r>
      </text>
    </comment>
    <comment ref="X50" authorId="0" shapeId="0" xr:uid="{00000000-0006-0000-0200-000032000000}">
      <text>
        <r>
          <rPr>
            <sz val="9"/>
            <color indexed="81"/>
            <rFont val="Tahoma"/>
            <family val="2"/>
          </rPr>
          <t>CFSP 625/2006
Hezbollah added to terrorism list in 2013</t>
        </r>
      </text>
    </comment>
    <comment ref="Y50" authorId="0" shapeId="0" xr:uid="{00000000-0006-0000-0200-000033000000}">
      <text>
        <r>
          <rPr>
            <b/>
            <sz val="9"/>
            <color indexed="81"/>
            <rFont val="Tahoma"/>
            <family val="2"/>
          </rPr>
          <t>Thomas:</t>
        </r>
        <r>
          <rPr>
            <sz val="9"/>
            <color indexed="81"/>
            <rFont val="Tahoma"/>
            <family val="2"/>
          </rPr>
          <t xml:space="preserve">
Executive Order 13441 (2007)</t>
        </r>
      </text>
    </comment>
    <comment ref="AL50" authorId="1" shapeId="0" xr:uid="{00000000-0006-0000-0200-000034000000}">
      <text>
        <r>
          <rPr>
            <b/>
            <sz val="9"/>
            <color indexed="81"/>
            <rFont val="Tahoma"/>
            <family val="2"/>
          </rPr>
          <t>Thomas Kruiper:</t>
        </r>
        <r>
          <rPr>
            <sz val="9"/>
            <color indexed="81"/>
            <rFont val="Tahoma"/>
            <family val="2"/>
          </rPr>
          <t xml:space="preserve">
The US had an entente with Israel until 1991
</t>
        </r>
      </text>
    </comment>
    <comment ref="X51" authorId="0" shapeId="0" xr:uid="{00000000-0006-0000-0200-00004B000000}">
      <text>
        <r>
          <rPr>
            <b/>
            <sz val="9"/>
            <color indexed="81"/>
            <rFont val="Tahoma"/>
            <family val="2"/>
          </rPr>
          <t>Thomas:</t>
        </r>
        <r>
          <rPr>
            <sz val="9"/>
            <color indexed="81"/>
            <rFont val="Tahoma"/>
            <family val="2"/>
          </rPr>
          <t xml:space="preserve">
Tehrik e Taliban added to terrorism list on 11/08/2011</t>
        </r>
      </text>
    </comment>
    <comment ref="Y51" authorId="0" shapeId="0" xr:uid="{00000000-0006-0000-0200-00004C000000}">
      <text>
        <r>
          <rPr>
            <b/>
            <sz val="9"/>
            <color indexed="81"/>
            <rFont val="Tahoma"/>
            <family val="2"/>
          </rPr>
          <t>Thomas:</t>
        </r>
        <r>
          <rPr>
            <sz val="9"/>
            <color indexed="81"/>
            <rFont val="Tahoma"/>
            <family val="2"/>
          </rPr>
          <t xml:space="preserve">
TTP (Tehrik e Taliban Pakistan) was designated pursuant to E.O. 13224 on September 1, 2010</t>
        </r>
      </text>
    </comment>
    <comment ref="X52" authorId="0" shapeId="0" xr:uid="{00000000-0006-0000-0200-000048000000}">
      <text>
        <r>
          <rPr>
            <b/>
            <sz val="9"/>
            <color indexed="81"/>
            <rFont val="Tahoma"/>
            <family val="2"/>
          </rPr>
          <t>Thomas:</t>
        </r>
        <r>
          <rPr>
            <sz val="9"/>
            <color indexed="81"/>
            <rFont val="Tahoma"/>
            <family val="2"/>
          </rPr>
          <t xml:space="preserve">
CFSP 735/2014</t>
        </r>
      </text>
    </comment>
    <comment ref="Y52" authorId="0" shapeId="0" xr:uid="{00000000-0006-0000-0200-000049000000}">
      <text>
        <r>
          <rPr>
            <b/>
            <sz val="9"/>
            <color indexed="81"/>
            <rFont val="Tahoma"/>
            <family val="2"/>
          </rPr>
          <t>Thomas:</t>
        </r>
        <r>
          <rPr>
            <sz val="9"/>
            <color indexed="81"/>
            <rFont val="Tahoma"/>
            <family val="2"/>
          </rPr>
          <t xml:space="preserve">
Executive order 13224 (Boko Haram added on 30 november 2013)</t>
        </r>
      </text>
    </comment>
    <comment ref="K53" authorId="0" shapeId="0" xr:uid="{00000000-0006-0000-0200-00003F000000}">
      <text>
        <r>
          <rPr>
            <b/>
            <sz val="9"/>
            <color indexed="81"/>
            <rFont val="Tahoma"/>
            <family val="2"/>
          </rPr>
          <t>Thomas:</t>
        </r>
        <r>
          <rPr>
            <sz val="9"/>
            <color indexed="81"/>
            <rFont val="Tahoma"/>
            <family val="2"/>
          </rPr>
          <t xml:space="preserve">
AQIM listen 6/10/2001
MUJAO listed 5/12/2012
Ansar Dine listed 20/03/2013
</t>
        </r>
      </text>
    </comment>
    <comment ref="X54" authorId="0" shapeId="0" xr:uid="{00000000-0006-0000-0200-00003C000000}">
      <text>
        <r>
          <rPr>
            <b/>
            <sz val="9"/>
            <color indexed="81"/>
            <rFont val="Tahoma"/>
            <family val="2"/>
          </rPr>
          <t>Thomas:</t>
        </r>
        <r>
          <rPr>
            <sz val="9"/>
            <color indexed="81"/>
            <rFont val="Tahoma"/>
            <family val="2"/>
          </rPr>
          <t xml:space="preserve">
EU: 2011/137/CFSP (28 feb 2011)</t>
        </r>
      </text>
    </comment>
    <comment ref="Y54" authorId="0" shapeId="0" xr:uid="{00000000-0006-0000-0200-00003D000000}">
      <text>
        <r>
          <rPr>
            <b/>
            <sz val="9"/>
            <color indexed="81"/>
            <rFont val="Tahoma"/>
            <family val="2"/>
          </rPr>
          <t>Thomas:</t>
        </r>
        <r>
          <rPr>
            <sz val="9"/>
            <color indexed="81"/>
            <rFont val="Tahoma"/>
            <family val="2"/>
          </rPr>
          <t xml:space="preserve">
US:  Executive order 13566 (25 feb 2011)</t>
        </r>
      </text>
    </comment>
    <comment ref="AM54" authorId="1" shapeId="0" xr:uid="{00000000-0006-0000-0200-00003E000000}">
      <text>
        <r>
          <rPr>
            <b/>
            <sz val="9"/>
            <color indexed="81"/>
            <rFont val="Tahoma"/>
            <family val="2"/>
          </rPr>
          <t>Thomas Kruiper:</t>
        </r>
        <r>
          <rPr>
            <sz val="9"/>
            <color indexed="81"/>
            <rFont val="Tahoma"/>
            <family val="2"/>
          </rPr>
          <t xml:space="preserve">
France had an entente with Libya until 2011, precisely until the first UNSCR on Libya</t>
        </r>
      </text>
    </comment>
    <comment ref="X55" authorId="0" shapeId="0" xr:uid="{00000000-0006-0000-0200-000041000000}">
      <text>
        <r>
          <rPr>
            <sz val="9"/>
            <color indexed="81"/>
            <rFont val="Tahoma"/>
            <family val="2"/>
          </rPr>
          <t>1996/635/CFSP , although an arms embargo had already been in place since  1990</t>
        </r>
      </text>
    </comment>
    <comment ref="Y55" authorId="0" shapeId="0" xr:uid="{00000000-0006-0000-0200-000042000000}">
      <text>
        <r>
          <rPr>
            <b/>
            <sz val="9"/>
            <color indexed="81"/>
            <rFont val="Tahoma"/>
            <family val="2"/>
          </rPr>
          <t>Thomas:</t>
        </r>
        <r>
          <rPr>
            <sz val="9"/>
            <color indexed="81"/>
            <rFont val="Tahoma"/>
            <family val="2"/>
          </rPr>
          <t xml:space="preserve">
Executive Order 13047 (1997)</t>
        </r>
      </text>
    </comment>
    <comment ref="U56" authorId="0" shapeId="0" xr:uid="{00000000-0006-0000-0200-000058000000}">
      <text>
        <r>
          <rPr>
            <b/>
            <sz val="9"/>
            <color indexed="81"/>
            <rFont val="Tahoma"/>
            <family val="2"/>
          </rPr>
          <t>Thomas:
Votes against by:</t>
        </r>
        <r>
          <rPr>
            <sz val="9"/>
            <color indexed="81"/>
            <rFont val="Tahoma"/>
            <family val="2"/>
          </rPr>
          <t xml:space="preserve">
Cuba
Nicaragua
Venezuela
Equador
Bolivia
Russia
Belarus
Zimbabwe
Iran
Syria
China
North Korea
</t>
        </r>
      </text>
    </comment>
    <comment ref="X56" authorId="0" shapeId="0" xr:uid="{00000000-0006-0000-0200-000059000000}">
      <text>
        <r>
          <rPr>
            <b/>
            <sz val="9"/>
            <color indexed="81"/>
            <rFont val="Tahoma"/>
            <family val="2"/>
          </rPr>
          <t>Thomas:</t>
        </r>
        <r>
          <rPr>
            <sz val="9"/>
            <color indexed="81"/>
            <rFont val="Tahoma"/>
            <family val="2"/>
          </rPr>
          <t xml:space="preserve">
Sanctions were first imposed on Syria by the EU in May 2011 in response to the violent suppression by government forces of peaceful demonstrations (Council Decision 2011/273/CFSP and Council Regulation No 442/2011).
Many aspects of the arms embargo have since been lifted (beginning in June 2013) due to disagreement between Member States, although there is general consensus between Member States that arms exports should not take place at the current time.</t>
        </r>
      </text>
    </comment>
    <comment ref="Y56" authorId="0" shapeId="0" xr:uid="{00000000-0006-0000-0200-00005A000000}">
      <text>
        <r>
          <rPr>
            <b/>
            <sz val="9"/>
            <color indexed="81"/>
            <rFont val="Tahoma"/>
            <family val="2"/>
          </rPr>
          <t>Thomas:</t>
        </r>
        <r>
          <rPr>
            <sz val="9"/>
            <color indexed="81"/>
            <rFont val="Tahoma"/>
            <family val="2"/>
          </rPr>
          <t xml:space="preserve">
The Syria sanctions program implemented by the Office of Foreign Assets Control (“OFAC”) began in 2004 when
Executive Order (“E.O.”) 13338 was issued to deal with the Government of Syria’s policies in supporting terrorism,
continuing its occupation of Lebanon, pursuing weapons of mass destruction and missile programs, and undermining
U.S. and international efforts to stabilize Iraq. Following events in Syria beginning in March 2011, subsequent
Executive orders have been issued in response to the ongoing violence and human rights abuses taking place in Syria</t>
        </r>
      </text>
    </comment>
    <comment ref="AL56" authorId="1" shapeId="0" xr:uid="{00000000-0006-0000-0200-00005B000000}">
      <text>
        <r>
          <rPr>
            <b/>
            <sz val="9"/>
            <color indexed="81"/>
            <rFont val="Tahoma"/>
            <family val="2"/>
          </rPr>
          <t>Thomas Kruiper:</t>
        </r>
        <r>
          <rPr>
            <sz val="9"/>
            <color indexed="81"/>
            <rFont val="Tahoma"/>
            <family val="2"/>
          </rPr>
          <t xml:space="preserve">
Syria did have a pact of non-aggression with Russia until 1991
</t>
        </r>
      </text>
    </comment>
    <comment ref="X57" authorId="0" shapeId="0" xr:uid="{00000000-0006-0000-0200-000063000000}">
      <text>
        <r>
          <rPr>
            <sz val="9"/>
            <color indexed="81"/>
            <rFont val="Tahoma"/>
            <family val="2"/>
          </rPr>
          <t xml:space="preserve">
Council Decision 2014/932/CFSP (OJ L 365, 19 December 2014) to implement UN sanctions in the EU by imposing asset freezes and travel bans on individuals who are ‘engaging in or providing support for acts that threaten the peace, security or stability of Yemen’ and to list three individuals</t>
        </r>
      </text>
    </comment>
    <comment ref="Y57" authorId="0" shapeId="0" xr:uid="{00000000-0006-0000-0200-000064000000}">
      <text>
        <r>
          <rPr>
            <sz val="9"/>
            <color indexed="81"/>
            <rFont val="Tahoma"/>
            <family val="2"/>
          </rPr>
          <t xml:space="preserve">The Yemen sanctions program implemented by the Office of Foreign Assets Control (OFAC) began on May 16,
2012, when the President issued Executive Order (E.O.) 13611 declaring a national emergency to deal with the
unusual and extraordinary threat to the national security and foreign policy of the United States posed by the actions
of individuals and entities that directly or indirectly threaten the peace, security, or stability of Yemen, including
obstructing the implementation of the November 23, 2011 Gulf Cooperation Council (GCC) initiative between the
Government of Yemen and those in opposition to it
</t>
        </r>
      </text>
    </comment>
    <comment ref="AL57" authorId="1" shapeId="0" xr:uid="{00000000-0006-0000-0200-000065000000}">
      <text>
        <r>
          <rPr>
            <b/>
            <sz val="9"/>
            <color indexed="81"/>
            <rFont val="Tahoma"/>
            <family val="2"/>
          </rPr>
          <t>Thomas Kruiper:</t>
        </r>
        <r>
          <rPr>
            <sz val="9"/>
            <color indexed="81"/>
            <rFont val="Tahoma"/>
            <family val="2"/>
          </rPr>
          <t xml:space="preserve">
Yemen did have a pact of non-aggression with Russia until 1990
</t>
        </r>
      </text>
    </comment>
    <comment ref="X58" authorId="0" shapeId="0" xr:uid="{00000000-0006-0000-0200-000054000000}">
      <text>
        <r>
          <rPr>
            <b/>
            <sz val="9"/>
            <color indexed="81"/>
            <rFont val="Tahoma"/>
            <family val="2"/>
          </rPr>
          <t>Thomas:</t>
        </r>
        <r>
          <rPr>
            <sz val="9"/>
            <color indexed="81"/>
            <rFont val="Tahoma"/>
            <family val="2"/>
          </rPr>
          <t xml:space="preserve">
EU: 2014/449/CFSP</t>
        </r>
      </text>
    </comment>
    <comment ref="Y58" authorId="0" shapeId="0" xr:uid="{00000000-0006-0000-0200-000055000000}">
      <text>
        <r>
          <rPr>
            <b/>
            <sz val="9"/>
            <color indexed="81"/>
            <rFont val="Tahoma"/>
            <family val="2"/>
          </rPr>
          <t>Thomas:</t>
        </r>
        <r>
          <rPr>
            <sz val="9"/>
            <color indexed="81"/>
            <rFont val="Tahoma"/>
            <family val="2"/>
          </rPr>
          <t xml:space="preserve">
US: Executive Order 13664 (2014)</t>
        </r>
      </text>
    </comment>
    <comment ref="X59" authorId="0" shapeId="0" xr:uid="{00000000-0006-0000-0200-000061000000}">
      <text>
        <r>
          <rPr>
            <sz val="9"/>
            <color indexed="81"/>
            <rFont val="Tahoma"/>
            <family val="2"/>
          </rPr>
          <t>Council Decision 2014/386/CFSP Trade sanctions on Crimea
Council Decision 2014/145/CFSP   Trade sanctions on Russia and others who undermine the territorial sovereignty of Ukraine</t>
        </r>
      </text>
    </comment>
    <comment ref="Y59" authorId="0" shapeId="0" xr:uid="{00000000-0006-0000-0200-000062000000}">
      <text>
        <r>
          <rPr>
            <b/>
            <sz val="9"/>
            <color indexed="81"/>
            <rFont val="Tahoma"/>
            <family val="2"/>
          </rPr>
          <t>Thomas:</t>
        </r>
        <r>
          <rPr>
            <sz val="9"/>
            <color indexed="81"/>
            <rFont val="Tahoma"/>
            <family val="2"/>
          </rPr>
          <t xml:space="preserve">
The Ukraine/Russia-related sanctions program implemented by the Office of Foreign Assets Control (OFAC) began
on March 6, 2014, when the President, in Executive Order (E.O.) 13660, declared a national emergency to deal with
the threat posed by the actions and policies of certain persons who had undermined democratic processes and
institutions in Ukraine; threatened the peace, security, stability, sovereignty, and territorial integrity of Ukraine; and
contributed to the misappropriation of Ukraine’s assets. In further response to the actions and polices of the
Government of the Russian Federation, including the purported annexation of the Crimea region of Ukraine, the
President issued three subsequent Executive orders that expanded the scope of the national emergency declared in
E.O. 13660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Thomas</author>
    <author>usuario</author>
  </authors>
  <commentList>
    <comment ref="B1" authorId="0" shapeId="0" xr:uid="{00000000-0006-0000-0300-000001000000}">
      <text>
        <r>
          <rPr>
            <b/>
            <sz val="9"/>
            <color indexed="81"/>
            <rFont val="Tahoma"/>
            <family val="2"/>
          </rPr>
          <t>Thomas:</t>
        </r>
        <r>
          <rPr>
            <sz val="9"/>
            <color indexed="81"/>
            <rFont val="Tahoma"/>
            <family val="2"/>
          </rPr>
          <t xml:space="preserve">
1 = interstate conflict
2= civil conflict
3 = coup
4 = terror
5 = nuclear
6 = institutions</t>
        </r>
      </text>
    </comment>
    <comment ref="D1" authorId="0" shapeId="0" xr:uid="{00000000-0006-0000-0300-000002000000}">
      <text>
        <r>
          <rPr>
            <b/>
            <sz val="9"/>
            <color indexed="81"/>
            <rFont val="Tahoma"/>
            <family val="2"/>
          </rPr>
          <t>Thomas:</t>
        </r>
        <r>
          <rPr>
            <sz val="9"/>
            <color indexed="81"/>
            <rFont val="Tahoma"/>
            <family val="2"/>
          </rPr>
          <t xml:space="preserve">
Nickname (offence+case)</t>
        </r>
      </text>
    </comment>
    <comment ref="G1" authorId="0" shapeId="0" xr:uid="{00000000-0006-0000-0300-000003000000}">
      <text>
        <r>
          <rPr>
            <b/>
            <sz val="9"/>
            <color indexed="81"/>
            <rFont val="Tahoma"/>
            <family val="2"/>
          </rPr>
          <t>Thomas:</t>
        </r>
        <r>
          <rPr>
            <sz val="9"/>
            <color indexed="81"/>
            <rFont val="Tahoma"/>
            <family val="2"/>
          </rPr>
          <t xml:space="preserve">
Starting date of offence and ending date of offence</t>
        </r>
      </text>
    </comment>
    <comment ref="H1" authorId="0" shapeId="0" xr:uid="{00000000-0006-0000-0300-000004000000}">
      <text>
        <r>
          <rPr>
            <b/>
            <sz val="9"/>
            <color indexed="81"/>
            <rFont val="Tahoma"/>
            <family val="2"/>
          </rPr>
          <t>Thomas:</t>
        </r>
        <r>
          <rPr>
            <sz val="9"/>
            <color indexed="81"/>
            <rFont val="Tahoma"/>
            <family val="2"/>
          </rPr>
          <t xml:space="preserve">
1 = yes
0 = no
</t>
        </r>
      </text>
    </comment>
    <comment ref="L1" authorId="0" shapeId="0" xr:uid="{00000000-0006-0000-0300-000005000000}">
      <text>
        <r>
          <rPr>
            <b/>
            <sz val="9"/>
            <color indexed="81"/>
            <rFont val="Tahoma"/>
            <family val="2"/>
          </rPr>
          <t>Thomas:</t>
        </r>
        <r>
          <rPr>
            <sz val="9"/>
            <color indexed="81"/>
            <rFont val="Tahoma"/>
            <family val="2"/>
          </rPr>
          <t xml:space="preserve">
1 = Government
2 = Non-government
</t>
        </r>
      </text>
    </comment>
    <comment ref="M1" authorId="0" shapeId="0" xr:uid="{00000000-0006-0000-0300-000006000000}">
      <text>
        <r>
          <rPr>
            <b/>
            <sz val="9"/>
            <color indexed="81"/>
            <rFont val="Tahoma"/>
            <family val="2"/>
          </rPr>
          <t>Thomas:</t>
        </r>
        <r>
          <rPr>
            <sz val="9"/>
            <color indexed="81"/>
            <rFont val="Tahoma"/>
            <family val="2"/>
          </rPr>
          <t xml:space="preserve">
(1) Comprehensive, (2) Arms embargo, (3) Asset Freeze, (4) Travel ban, (5) Export ban, (6) other. </t>
        </r>
      </text>
    </comment>
    <comment ref="N1" authorId="0" shapeId="0" xr:uid="{00000000-0006-0000-0300-000007000000}">
      <text>
        <r>
          <rPr>
            <b/>
            <sz val="9"/>
            <color indexed="81"/>
            <rFont val="Tahoma"/>
            <family val="2"/>
          </rPr>
          <t>Thomas:</t>
        </r>
        <r>
          <rPr>
            <sz val="9"/>
            <color indexed="81"/>
            <rFont val="Tahoma"/>
            <family val="2"/>
          </rPr>
          <t xml:space="preserve">
0= No veto
1= by US
2= by China
3= by USSR / Russia
4 = by France
5= by UK
9= N/A</t>
        </r>
      </text>
    </comment>
    <comment ref="U1" authorId="0" shapeId="0" xr:uid="{00000000-0006-0000-0300-000008000000}">
      <text>
        <r>
          <rPr>
            <b/>
            <sz val="9"/>
            <color indexed="81"/>
            <rFont val="Tahoma"/>
            <family val="2"/>
          </rPr>
          <t>Thomas:</t>
        </r>
        <r>
          <rPr>
            <sz val="9"/>
            <color indexed="81"/>
            <rFont val="Tahoma"/>
            <family val="2"/>
          </rPr>
          <t xml:space="preserve">
National Material Capabilities Index (v4.0) 2010
</t>
        </r>
      </text>
    </comment>
    <comment ref="AG1" authorId="1" shapeId="0" xr:uid="{00000000-0006-0000-0300-000009000000}">
      <text>
        <r>
          <rPr>
            <b/>
            <sz val="9"/>
            <color indexed="81"/>
            <rFont val="Tahoma"/>
            <family val="2"/>
          </rPr>
          <t>usuario:</t>
        </r>
        <r>
          <rPr>
            <sz val="9"/>
            <color indexed="81"/>
            <rFont val="Tahoma"/>
            <family val="2"/>
          </rPr>
          <t xml:space="preserve">
Allegiance Al-Qaida (1), Collaborate with Al-Qaida (2), or affiliated with ISIS (3)</t>
        </r>
      </text>
    </comment>
    <comment ref="S6" authorId="0" shapeId="0" xr:uid="{00000000-0006-0000-0300-00000D000000}">
      <text>
        <r>
          <rPr>
            <b/>
            <sz val="9"/>
            <color indexed="81"/>
            <rFont val="Tahoma"/>
            <family val="2"/>
          </rPr>
          <t>Thomas:</t>
        </r>
        <r>
          <rPr>
            <sz val="9"/>
            <color indexed="81"/>
            <rFont val="Tahoma"/>
            <family val="2"/>
          </rPr>
          <t xml:space="preserve">
Only military wing
</t>
        </r>
      </text>
    </comment>
    <comment ref="U11" authorId="1" shapeId="0" xr:uid="{00000000-0006-0000-0300-00000B000000}">
      <text>
        <r>
          <rPr>
            <b/>
            <sz val="9"/>
            <color indexed="81"/>
            <rFont val="Tahoma"/>
            <family val="2"/>
          </rPr>
          <t>usuario:</t>
        </r>
        <r>
          <rPr>
            <sz val="9"/>
            <color indexed="81"/>
            <rFont val="Tahoma"/>
            <family val="2"/>
          </rPr>
          <t xml:space="preserve">
Palestine</t>
        </r>
      </text>
    </comment>
    <comment ref="U54" authorId="1" shapeId="0" xr:uid="{00000000-0006-0000-0300-00000C000000}">
      <text>
        <r>
          <rPr>
            <b/>
            <sz val="9"/>
            <color indexed="81"/>
            <rFont val="Tahoma"/>
            <family val="2"/>
          </rPr>
          <t>usuario:</t>
        </r>
        <r>
          <rPr>
            <sz val="9"/>
            <color indexed="81"/>
            <rFont val="Tahoma"/>
            <family val="2"/>
          </rPr>
          <t xml:space="preserve">
Algeria = 0,005
</t>
        </r>
      </text>
    </comment>
    <comment ref="U75" authorId="1" shapeId="0" xr:uid="{00000000-0006-0000-0300-00000A000000}">
      <text>
        <r>
          <rPr>
            <b/>
            <sz val="9"/>
            <color indexed="81"/>
            <rFont val="Tahoma"/>
            <family val="2"/>
          </rPr>
          <t>usuario:</t>
        </r>
        <r>
          <rPr>
            <sz val="9"/>
            <color indexed="81"/>
            <rFont val="Tahoma"/>
            <family val="2"/>
          </rPr>
          <t xml:space="preserve">
Iraq = 0,005
Syria = 0,004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Thomas</author>
    <author xml:space="preserve">THOMAS KRUIPER </author>
  </authors>
  <commentList>
    <comment ref="C1" authorId="0" shapeId="0" xr:uid="{00000000-0006-0000-0400-000001000000}">
      <text>
        <r>
          <rPr>
            <b/>
            <sz val="9"/>
            <color indexed="81"/>
            <rFont val="Tahoma"/>
            <family val="2"/>
          </rPr>
          <t>Thomas:</t>
        </r>
        <r>
          <rPr>
            <sz val="9"/>
            <color indexed="81"/>
            <rFont val="Tahoma"/>
            <family val="2"/>
          </rPr>
          <t xml:space="preserve">
1 = interstate conflict
2= civil conflict
3 = coup
4 = terror
5 = nuclear
6 = institutions</t>
        </r>
      </text>
    </comment>
    <comment ref="E1" authorId="0" shapeId="0" xr:uid="{00000000-0006-0000-0400-000002000000}">
      <text>
        <r>
          <rPr>
            <b/>
            <sz val="9"/>
            <color indexed="81"/>
            <rFont val="Tahoma"/>
            <family val="2"/>
          </rPr>
          <t>Thomas:</t>
        </r>
        <r>
          <rPr>
            <sz val="9"/>
            <color indexed="81"/>
            <rFont val="Tahoma"/>
            <family val="2"/>
          </rPr>
          <t xml:space="preserve">
Nickname (offence+case)</t>
        </r>
      </text>
    </comment>
    <comment ref="H1" authorId="0" shapeId="0" xr:uid="{00000000-0006-0000-0400-000003000000}">
      <text>
        <r>
          <rPr>
            <b/>
            <sz val="9"/>
            <color indexed="81"/>
            <rFont val="Tahoma"/>
            <family val="2"/>
          </rPr>
          <t>Thomas:</t>
        </r>
        <r>
          <rPr>
            <sz val="9"/>
            <color indexed="81"/>
            <rFont val="Tahoma"/>
            <family val="2"/>
          </rPr>
          <t xml:space="preserve">
Starting date of offence and ending date of offence</t>
        </r>
      </text>
    </comment>
    <comment ref="I1" authorId="0" shapeId="0" xr:uid="{00000000-0006-0000-0400-000004000000}">
      <text>
        <r>
          <rPr>
            <b/>
            <sz val="9"/>
            <color indexed="81"/>
            <rFont val="Tahoma"/>
            <family val="2"/>
          </rPr>
          <t>Thomas:</t>
        </r>
        <r>
          <rPr>
            <sz val="9"/>
            <color indexed="81"/>
            <rFont val="Tahoma"/>
            <family val="2"/>
          </rPr>
          <t xml:space="preserve">
1 = yes
0 = no
</t>
        </r>
      </text>
    </comment>
    <comment ref="M1" authorId="0" shapeId="0" xr:uid="{00000000-0006-0000-0400-000005000000}">
      <text>
        <r>
          <rPr>
            <b/>
            <sz val="9"/>
            <color indexed="81"/>
            <rFont val="Tahoma"/>
            <family val="2"/>
          </rPr>
          <t>Thomas:</t>
        </r>
        <r>
          <rPr>
            <sz val="9"/>
            <color indexed="81"/>
            <rFont val="Tahoma"/>
            <family val="2"/>
          </rPr>
          <t xml:space="preserve">
1 = Government
2 = Non-government
</t>
        </r>
      </text>
    </comment>
    <comment ref="N1" authorId="0" shapeId="0" xr:uid="{00000000-0006-0000-0400-000006000000}">
      <text>
        <r>
          <rPr>
            <b/>
            <sz val="9"/>
            <color indexed="81"/>
            <rFont val="Tahoma"/>
            <family val="2"/>
          </rPr>
          <t>Thomas:</t>
        </r>
        <r>
          <rPr>
            <sz val="9"/>
            <color indexed="81"/>
            <rFont val="Tahoma"/>
            <family val="2"/>
          </rPr>
          <t xml:space="preserve">
(1) Comprehensive, (2) Arms embargo, (3) Asset Freeze, (4) Travel ban, (5) Export ban, (6) other. </t>
        </r>
      </text>
    </comment>
    <comment ref="O1" authorId="0" shapeId="0" xr:uid="{00000000-0006-0000-0400-000007000000}">
      <text>
        <r>
          <rPr>
            <b/>
            <sz val="9"/>
            <color indexed="81"/>
            <rFont val="Tahoma"/>
            <family val="2"/>
          </rPr>
          <t>Thomas:</t>
        </r>
        <r>
          <rPr>
            <sz val="9"/>
            <color indexed="81"/>
            <rFont val="Tahoma"/>
            <family val="2"/>
          </rPr>
          <t xml:space="preserve">
0= No veto
1= by US
2= by China
3= by USSR / Russia
4 = by France
5= by UK
9= N/A</t>
        </r>
      </text>
    </comment>
    <comment ref="S1" authorId="0" shapeId="0" xr:uid="{00000000-0006-0000-0400-000008000000}">
      <text>
        <r>
          <rPr>
            <b/>
            <sz val="9"/>
            <color indexed="81"/>
            <rFont val="Tahoma"/>
            <family val="2"/>
          </rPr>
          <t>Thomas:</t>
        </r>
        <r>
          <rPr>
            <sz val="9"/>
            <color indexed="81"/>
            <rFont val="Tahoma"/>
            <family val="2"/>
          </rPr>
          <t xml:space="preserve">
National Material Capabilities Index (v4.0) 2010
</t>
        </r>
      </text>
    </comment>
    <comment ref="W1" authorId="0" shapeId="0" xr:uid="{00000000-0006-0000-0400-00000A000000}">
      <text>
        <r>
          <rPr>
            <b/>
            <sz val="9"/>
            <color indexed="81"/>
            <rFont val="Tahoma"/>
            <family val="2"/>
          </rPr>
          <t>Thomas:</t>
        </r>
        <r>
          <rPr>
            <sz val="9"/>
            <color indexed="81"/>
            <rFont val="Tahoma"/>
            <family val="2"/>
          </rPr>
          <t xml:space="preserve">
-66 = Interruption (for example by foreign power)
-77 = Interregnum, or Anarchy
-88= transition</t>
        </r>
      </text>
    </comment>
    <comment ref="P6" authorId="1" shapeId="0" xr:uid="{00000000-0006-0000-0400-00000B000000}">
      <text>
        <r>
          <rPr>
            <b/>
            <sz val="9"/>
            <color indexed="81"/>
            <rFont val="Tahoma"/>
            <charset val="1"/>
          </rPr>
          <t>THOMAS KRUIPER :</t>
        </r>
        <r>
          <rPr>
            <sz val="9"/>
            <color indexed="81"/>
            <rFont val="Tahoma"/>
            <charset val="1"/>
          </rPr>
          <t xml:space="preserve">
CFSP/94/315. Economic sanctions and asset freezes
</t>
        </r>
      </text>
    </comment>
    <comment ref="P11" authorId="1" shapeId="0" xr:uid="{00000000-0006-0000-0400-00000C000000}">
      <text>
        <r>
          <rPr>
            <b/>
            <sz val="9"/>
            <color indexed="81"/>
            <rFont val="Tahoma"/>
            <charset val="1"/>
          </rPr>
          <t>THOMAS KRUIPER :</t>
        </r>
        <r>
          <rPr>
            <sz val="9"/>
            <color indexed="81"/>
            <rFont val="Tahoma"/>
            <charset val="1"/>
          </rPr>
          <t xml:space="preserve">
Arms embargo was already in place
</t>
        </r>
      </text>
    </comment>
    <comment ref="R15" authorId="1" shapeId="0" xr:uid="{00000000-0006-0000-0400-00000D000000}">
      <text>
        <r>
          <rPr>
            <b/>
            <sz val="9"/>
            <color indexed="81"/>
            <rFont val="Tahoma"/>
            <charset val="1"/>
          </rPr>
          <t>THOMAS KRUIPER :</t>
        </r>
        <r>
          <rPr>
            <sz val="9"/>
            <color indexed="81"/>
            <rFont val="Tahoma"/>
            <charset val="1"/>
          </rPr>
          <t xml:space="preserve">
OAU did impose sanctions
</t>
        </r>
      </text>
    </comment>
    <comment ref="R25" authorId="1" shapeId="0" xr:uid="{00000000-0006-0000-0400-00000E000000}">
      <text>
        <r>
          <rPr>
            <b/>
            <sz val="9"/>
            <color indexed="81"/>
            <rFont val="Tahoma"/>
            <charset val="1"/>
          </rPr>
          <t>THOMAS KRUIPER :</t>
        </r>
        <r>
          <rPr>
            <sz val="9"/>
            <color indexed="81"/>
            <rFont val="Tahoma"/>
            <charset val="1"/>
          </rPr>
          <t xml:space="preserve">
African Union did suspend CAR
</t>
        </r>
      </text>
    </comment>
    <comment ref="R26" authorId="1" shapeId="0" xr:uid="{00000000-0006-0000-0400-00000F000000}">
      <text>
        <r>
          <rPr>
            <b/>
            <sz val="9"/>
            <color indexed="81"/>
            <rFont val="Tahoma"/>
            <charset val="1"/>
          </rPr>
          <t>THOMAS KRUIPER :</t>
        </r>
        <r>
          <rPr>
            <sz val="9"/>
            <color indexed="81"/>
            <rFont val="Tahoma"/>
            <charset val="1"/>
          </rPr>
          <t xml:space="preserve">
The US actually supported Mauritania in its transition to democracy
</t>
        </r>
      </text>
    </comment>
    <comment ref="R27" authorId="1" shapeId="0" xr:uid="{00000000-0006-0000-0400-000010000000}">
      <text>
        <r>
          <rPr>
            <b/>
            <sz val="9"/>
            <color indexed="81"/>
            <rFont val="Tahoma"/>
            <charset val="1"/>
          </rPr>
          <t>THOMAS KRUIPER :</t>
        </r>
        <r>
          <rPr>
            <sz val="9"/>
            <color indexed="81"/>
            <rFont val="Tahoma"/>
            <charset val="1"/>
          </rPr>
          <t xml:space="preserve">
ECOWAS did suspend TOGO</t>
        </r>
      </text>
    </comment>
    <comment ref="P28" authorId="1" shapeId="0" xr:uid="{00000000-0006-0000-0400-000011000000}">
      <text>
        <r>
          <rPr>
            <b/>
            <sz val="9"/>
            <color indexed="81"/>
            <rFont val="Tahoma"/>
            <charset val="1"/>
          </rPr>
          <t>THOMAS KRUIPER :</t>
        </r>
        <r>
          <rPr>
            <sz val="9"/>
            <color indexed="81"/>
            <rFont val="Tahoma"/>
            <charset val="1"/>
          </rPr>
          <t xml:space="preserve">
Australia and New Zealand did impose sanctions
</t>
        </r>
      </text>
    </comment>
    <comment ref="R28" authorId="1" shapeId="0" xr:uid="{00000000-0006-0000-0400-000012000000}">
      <text>
        <r>
          <rPr>
            <b/>
            <sz val="9"/>
            <color indexed="81"/>
            <rFont val="Tahoma"/>
            <charset val="1"/>
          </rPr>
          <t>THOMAS KRUIPER :</t>
        </r>
        <r>
          <rPr>
            <sz val="9"/>
            <color indexed="81"/>
            <rFont val="Tahoma"/>
            <charset val="1"/>
          </rPr>
          <t xml:space="preserve">
Cease military assistance
</t>
        </r>
      </text>
    </comment>
    <comment ref="R29" authorId="1" shapeId="0" xr:uid="{00000000-0006-0000-0400-000013000000}">
      <text>
        <r>
          <rPr>
            <b/>
            <sz val="9"/>
            <color indexed="81"/>
            <rFont val="Tahoma"/>
            <charset val="1"/>
          </rPr>
          <t>THOMAS KRUIPER :</t>
        </r>
        <r>
          <rPr>
            <sz val="9"/>
            <color indexed="81"/>
            <rFont val="Tahoma"/>
            <charset val="1"/>
          </rPr>
          <t xml:space="preserve">
Ceased military assistance
</t>
        </r>
      </text>
    </comment>
    <comment ref="P31" authorId="1" shapeId="0" xr:uid="{00000000-0006-0000-0400-000014000000}">
      <text>
        <r>
          <rPr>
            <b/>
            <sz val="9"/>
            <color indexed="81"/>
            <rFont val="Tahoma"/>
            <charset val="1"/>
          </rPr>
          <t>THOMAS KRUIPER :</t>
        </r>
        <r>
          <rPr>
            <sz val="9"/>
            <color indexed="81"/>
            <rFont val="Tahoma"/>
            <charset val="1"/>
          </rPr>
          <t xml:space="preserve">
The EU did not impose sanctions in direct response to the 2008 coup, but rather to the 2009 violence against civilians by government forces. </t>
        </r>
      </text>
    </comment>
    <comment ref="R31" authorId="1" shapeId="0" xr:uid="{00000000-0006-0000-0400-000015000000}">
      <text>
        <r>
          <rPr>
            <b/>
            <sz val="9"/>
            <color indexed="81"/>
            <rFont val="Tahoma"/>
            <charset val="1"/>
          </rPr>
          <t>THOMAS KRUIPER :</t>
        </r>
        <r>
          <rPr>
            <sz val="9"/>
            <color indexed="81"/>
            <rFont val="Tahoma"/>
            <charset val="1"/>
          </rPr>
          <t xml:space="preserve">
African Union did impose sanctions
</t>
        </r>
      </text>
    </comment>
    <comment ref="P32" authorId="1" shapeId="0" xr:uid="{00000000-0006-0000-0400-000016000000}">
      <text>
        <r>
          <rPr>
            <b/>
            <sz val="9"/>
            <color indexed="81"/>
            <rFont val="Tahoma"/>
            <charset val="1"/>
          </rPr>
          <t>THOMAS KRUIPER :</t>
        </r>
        <r>
          <rPr>
            <sz val="9"/>
            <color indexed="81"/>
            <rFont val="Tahoma"/>
            <charset val="1"/>
          </rPr>
          <t xml:space="preserve">
France and WB suspended aid and loans
</t>
        </r>
      </text>
    </comment>
    <comment ref="R32" authorId="1" shapeId="0" xr:uid="{00000000-0006-0000-0400-000017000000}">
      <text>
        <r>
          <rPr>
            <b/>
            <sz val="9"/>
            <color indexed="81"/>
            <rFont val="Tahoma"/>
            <charset val="1"/>
          </rPr>
          <t>THOMAS KRUIPER :</t>
        </r>
        <r>
          <rPr>
            <sz val="9"/>
            <color indexed="81"/>
            <rFont val="Tahoma"/>
            <charset val="1"/>
          </rPr>
          <t xml:space="preserve">
travel sanctions on coup leaders
</t>
        </r>
      </text>
    </comment>
    <comment ref="R33" authorId="1" shapeId="0" xr:uid="{00000000-0006-0000-0400-000018000000}">
      <text>
        <r>
          <rPr>
            <b/>
            <sz val="9"/>
            <color indexed="81"/>
            <rFont val="Tahoma"/>
            <charset val="1"/>
          </rPr>
          <t>THOMAS KRUIPER :</t>
        </r>
        <r>
          <rPr>
            <sz val="9"/>
            <color indexed="81"/>
            <rFont val="Tahoma"/>
            <charset val="1"/>
          </rPr>
          <t xml:space="preserve">
African Union did suspend Niger</t>
        </r>
      </text>
    </comment>
    <comment ref="R35" authorId="1" shapeId="0" xr:uid="{00000000-0006-0000-0400-000019000000}">
      <text>
        <r>
          <rPr>
            <b/>
            <sz val="9"/>
            <color indexed="81"/>
            <rFont val="Tahoma"/>
            <charset val="1"/>
          </rPr>
          <t>THOMAS KRUIPER :</t>
        </r>
        <r>
          <rPr>
            <sz val="9"/>
            <color indexed="81"/>
            <rFont val="Tahoma"/>
            <charset val="1"/>
          </rPr>
          <t xml:space="preserve">
Military aid suspended. ECOWAS imposed sanctions</t>
        </r>
      </text>
    </comment>
    <comment ref="P36" authorId="1" shapeId="0" xr:uid="{00000000-0006-0000-0400-00001A000000}">
      <text>
        <r>
          <rPr>
            <b/>
            <sz val="9"/>
            <color indexed="81"/>
            <rFont val="Tahoma"/>
            <charset val="1"/>
          </rPr>
          <t>THOMAS KRUIPER :</t>
        </r>
        <r>
          <rPr>
            <sz val="9"/>
            <color indexed="81"/>
            <rFont val="Tahoma"/>
            <charset val="1"/>
          </rPr>
          <t xml:space="preserve">
Sanctions were put in place in 2011 in response the Egyptian revolution that led to the overthrow of Hosni Mubarak. The EU denounced the 2013 coup and renewed the sanctions. The AU expelled Egypt. </t>
        </r>
      </text>
    </comment>
    <comment ref="P37" authorId="1" shapeId="0" xr:uid="{00000000-0006-0000-0400-00001B000000}">
      <text>
        <r>
          <rPr>
            <b/>
            <sz val="9"/>
            <color indexed="81"/>
            <rFont val="Tahoma"/>
            <charset val="1"/>
          </rPr>
          <t>THOMAS KRUIPER :</t>
        </r>
        <r>
          <rPr>
            <sz val="9"/>
            <color indexed="81"/>
            <rFont val="Tahoma"/>
            <charset val="1"/>
          </rPr>
          <t xml:space="preserve">
Diplomatic and cooperation agreement
</t>
        </r>
      </text>
    </comment>
    <comment ref="R37" authorId="1" shapeId="0" xr:uid="{00000000-0006-0000-0400-00001C000000}">
      <text>
        <r>
          <rPr>
            <b/>
            <sz val="9"/>
            <color indexed="81"/>
            <rFont val="Tahoma"/>
            <charset val="1"/>
          </rPr>
          <t>THOMAS KRUIPER :</t>
        </r>
        <r>
          <rPr>
            <sz val="9"/>
            <color indexed="81"/>
            <rFont val="Tahoma"/>
            <charset val="1"/>
          </rPr>
          <t xml:space="preserve">
Suspended military aid
</t>
        </r>
      </text>
    </comment>
  </commentList>
</comments>
</file>

<file path=xl/sharedStrings.xml><?xml version="1.0" encoding="utf-8"?>
<sst xmlns="http://schemas.openxmlformats.org/spreadsheetml/2006/main" count="6439" uniqueCount="866">
  <si>
    <t>Case Code UCDP</t>
  </si>
  <si>
    <t>Nickname</t>
  </si>
  <si>
    <t>Offence Years</t>
  </si>
  <si>
    <t>Veto</t>
  </si>
  <si>
    <t>Against</t>
  </si>
  <si>
    <t>Abstain</t>
  </si>
  <si>
    <t>Favor</t>
  </si>
  <si>
    <t>Type of sanction (UN)</t>
  </si>
  <si>
    <t>UNGA vote</t>
  </si>
  <si>
    <t>Coup deaths</t>
  </si>
  <si>
    <t>Notes1</t>
  </si>
  <si>
    <t>Notes2</t>
  </si>
  <si>
    <t>Notes3</t>
  </si>
  <si>
    <t>Australia, US, UK, Iraq</t>
  </si>
  <si>
    <t>N/A</t>
  </si>
  <si>
    <t>India, Pakistan</t>
  </si>
  <si>
    <t>Iraq, Kuwait</t>
  </si>
  <si>
    <t>Eritrea, Ethiopia</t>
  </si>
  <si>
    <t>Philippines - Huk, CPP</t>
  </si>
  <si>
    <t>No votes</t>
  </si>
  <si>
    <t>Myanmar (Burma) - KNUP, KNU</t>
  </si>
  <si>
    <t>India - CPI, CPI-ML, PWG, MCC, CPI-Maoist</t>
  </si>
  <si>
    <t>By the time the UN imposed sanctions the conflict had already ended</t>
  </si>
  <si>
    <t>Myanmar (Burma) - KIO</t>
  </si>
  <si>
    <t>Israel - Palestinian insurgents, Non PLO groups, PLO, Rejectionist Front, Fatah, Hamas, PIF, PNA, AMB</t>
  </si>
  <si>
    <t>US</t>
  </si>
  <si>
    <t>10th Emergency Special Session 1997</t>
  </si>
  <si>
    <t>Nepal - CPN-M</t>
  </si>
  <si>
    <t xml:space="preserve">India has pushed for sanctions on Pakistan (including a reference to human rights abuses in Balochistan), but the US has refused to to so, because they don´t support the independence of balochistan, and human rights abuses are apparently not serious enough </t>
  </si>
  <si>
    <t>Armed groups, trading companies</t>
  </si>
  <si>
    <t xml:space="preserve">Arms, Travel, Assets, </t>
  </si>
  <si>
    <t>Burundi - CNDD, Frolina, Palipehutu-FNL, CNDD-FDD</t>
  </si>
  <si>
    <t>Burundi Civil War</t>
  </si>
  <si>
    <t>Chad - FAN, FAP, FAT, Islamic Legion, MOSANAT, MPS, FARF, MDJT, FUCD, RAFD, UFDD, AN, UFR</t>
  </si>
  <si>
    <t>Colombia - FARC, M-19, ELN, EPL</t>
  </si>
  <si>
    <t>Peru - Sendero Luminoso, MRTA</t>
  </si>
  <si>
    <t>CH, RU</t>
  </si>
  <si>
    <t>Yes</t>
  </si>
  <si>
    <t>Cambodia (Kampuchea) - KR, KPNLF, FUNCINPEC</t>
  </si>
  <si>
    <t>Cambodian Civil War</t>
  </si>
  <si>
    <t>Khmer Rouge</t>
  </si>
  <si>
    <t>China</t>
  </si>
  <si>
    <t>Oil, Timber, Gems, Arms</t>
  </si>
  <si>
    <t>Arms</t>
  </si>
  <si>
    <t>India has proposed imposing a UN arms embargo on Sri Lanka, but it never came to a vote</t>
  </si>
  <si>
    <t>Uganda - NRA, UFM, UNRF, UPDA, LRA, WNBF</t>
  </si>
  <si>
    <t>Angola - UNITA</t>
  </si>
  <si>
    <t>UNITA rebel movement</t>
  </si>
  <si>
    <t>Arms, diamonds, oil, travel, diplomatic</t>
  </si>
  <si>
    <t>Mozambique - Renamo</t>
  </si>
  <si>
    <t>Afghanistan - HIA, HW, JIA, UIFSA</t>
  </si>
  <si>
    <t>Somalia - SNM, SPM, USC/SSA, SRRC</t>
  </si>
  <si>
    <t>Somalia Territory?</t>
  </si>
  <si>
    <t xml:space="preserve">The UN did implement 4 Resolutions regarding the conflict, urging Armenia to withdraw its troops. A voluntary arms embargo was imposed with UNSCR 853, but mandatory sanctions were never proposed. </t>
  </si>
  <si>
    <t>Liberia - LURD, MODEL</t>
  </si>
  <si>
    <t>Liberian Territory, later on Charles Taylor and regime</t>
  </si>
  <si>
    <t>Arms, diamonds, travel, financial, timber</t>
  </si>
  <si>
    <t>India - Sikh insurgents</t>
  </si>
  <si>
    <t>The UN did implement an observer mission in 1993 (UNOMIG)</t>
  </si>
  <si>
    <t>Mali Civil War</t>
  </si>
  <si>
    <t>The UN did implement a peacekeeping mission in 1997 (UNSCR1099)</t>
  </si>
  <si>
    <t>Sri Lanka - LTTE, EPRLF</t>
  </si>
  <si>
    <t>Turkey - PKK</t>
  </si>
  <si>
    <t>The EU did impose an embargo on Chechnya (and Russia), but in response to Chechnya's support in the annexation of Crimea in 2014</t>
  </si>
  <si>
    <t>India - Kashmir insurgents</t>
  </si>
  <si>
    <t>The UN did impose a voluntary arms embargo on Yemen (1994, UNSCR 931)</t>
  </si>
  <si>
    <t>Indonesia - GAM</t>
  </si>
  <si>
    <t>Rwanda - FPR, ALiR, FDLR</t>
  </si>
  <si>
    <t>Sierra Leone - RUF, KFRC, Kamajors</t>
  </si>
  <si>
    <t>Government of Sierra Leone, RUF, Kamajors</t>
  </si>
  <si>
    <t xml:space="preserve">Oil, Arms, Travel, </t>
  </si>
  <si>
    <t>EU and US did impose sanctions in response to the 2011 conflict in Ivory Coast</t>
  </si>
  <si>
    <t>Yugoslavia</t>
  </si>
  <si>
    <t>Azerbaijan - Rep. Nagorno-Karabakh</t>
  </si>
  <si>
    <t>Bosnia-Herzegovina - Serbian irregulars, Serbian Republic of Bosnia</t>
  </si>
  <si>
    <t>FRY</t>
  </si>
  <si>
    <t>CH, ZBW</t>
  </si>
  <si>
    <t>Arms, Trade, Travel, Financial, Cultural, Sports</t>
  </si>
  <si>
    <t>Georgia - Republic of Abkhazia</t>
  </si>
  <si>
    <t>Tajikistan - PFT, UTO, IMU, other forces</t>
  </si>
  <si>
    <t>Russia (Soviet Union) - Chechen Republic of Ichkeria</t>
  </si>
  <si>
    <t>Yemen (North Yemen) - Democratic Republic of Yemen</t>
  </si>
  <si>
    <t>Yemeni Civil War</t>
  </si>
  <si>
    <t>Serbia (Yugoslavia) - UCK</t>
  </si>
  <si>
    <t>CH</t>
  </si>
  <si>
    <t>Arms Embargo</t>
  </si>
  <si>
    <t>Central African Rep. - UFDR, CPJP, Seleka</t>
  </si>
  <si>
    <t>Government Officials, LRA</t>
  </si>
  <si>
    <t>Arms, Travel, Asset</t>
  </si>
  <si>
    <t>Arms, travel, asset, diamond</t>
  </si>
  <si>
    <t>Israel - Hezbollah</t>
  </si>
  <si>
    <t>South Sudan - SPLM/A In Opposition, SSDM/A - Cobra Faction</t>
  </si>
  <si>
    <t>SPLA</t>
  </si>
  <si>
    <t>Travel, Asset Freeze</t>
  </si>
  <si>
    <t>Libya - Forces of Muammar Gaddafi, NTC, Libyan National Army, Zintan Brigades</t>
  </si>
  <si>
    <t>Government officials, Investment Companies</t>
  </si>
  <si>
    <t>Arms, Travel, Assets, Oil exports</t>
  </si>
  <si>
    <t>Haiti</t>
  </si>
  <si>
    <t>Thailand</t>
  </si>
  <si>
    <t>Egypt</t>
  </si>
  <si>
    <t>Pakistan</t>
  </si>
  <si>
    <t>Nepal</t>
  </si>
  <si>
    <t>Togo</t>
  </si>
  <si>
    <t>Congo-Brazzaville</t>
  </si>
  <si>
    <t>Central African Rep.</t>
  </si>
  <si>
    <t>Nigeria</t>
  </si>
  <si>
    <t>Burundi</t>
  </si>
  <si>
    <t>Sierra Leone</t>
  </si>
  <si>
    <t>Mali</t>
  </si>
  <si>
    <t>Lesotho</t>
  </si>
  <si>
    <t>Cambodia</t>
  </si>
  <si>
    <t>Qatar</t>
  </si>
  <si>
    <t>Afghanistan</t>
  </si>
  <si>
    <t>Niger</t>
  </si>
  <si>
    <t>Chad</t>
  </si>
  <si>
    <t>Comoros</t>
  </si>
  <si>
    <t>Bangladesh</t>
  </si>
  <si>
    <t>Mauritania</t>
  </si>
  <si>
    <t>Suriname</t>
  </si>
  <si>
    <t>Liberia</t>
  </si>
  <si>
    <t>Guinea-Bissau</t>
  </si>
  <si>
    <t>Guinea</t>
  </si>
  <si>
    <t>Fiji</t>
  </si>
  <si>
    <t>Gambia</t>
  </si>
  <si>
    <t>Cote d'Ivoire</t>
  </si>
  <si>
    <t>Ukraine-Novorossiya</t>
  </si>
  <si>
    <t>India - Pakistan</t>
  </si>
  <si>
    <t>Iraq - Kuwait</t>
  </si>
  <si>
    <t>Eritrea - Ethiopia</t>
  </si>
  <si>
    <t>Iraq Government</t>
  </si>
  <si>
    <t>Conflict length</t>
  </si>
  <si>
    <t>Taliban</t>
  </si>
  <si>
    <t>Asset Freeze, Travel Ban, Arms Embargo</t>
  </si>
  <si>
    <t>Reaction Time</t>
  </si>
  <si>
    <t>Conflict died down after 1994</t>
  </si>
  <si>
    <t>Conflict died down after 1991</t>
  </si>
  <si>
    <t>Boko Haram</t>
  </si>
  <si>
    <t>Civil War</t>
  </si>
  <si>
    <t>Continent</t>
  </si>
  <si>
    <t>Asia</t>
  </si>
  <si>
    <t>Africa</t>
  </si>
  <si>
    <t>Europe</t>
  </si>
  <si>
    <t>South America</t>
  </si>
  <si>
    <t>Middle East</t>
  </si>
  <si>
    <t>2003 Invasion of Iraq</t>
  </si>
  <si>
    <t>Ethiopia: Ogaden</t>
  </si>
  <si>
    <t>Ethiopia: Oromiya</t>
  </si>
  <si>
    <t>Georgia: Abkhazia</t>
  </si>
  <si>
    <t>Azerbaijan: Nagorno-Karabakh</t>
  </si>
  <si>
    <t>India: Kashmir</t>
  </si>
  <si>
    <t>India: Punjab/Khalistan</t>
  </si>
  <si>
    <t>India: Assam</t>
  </si>
  <si>
    <t>Indonesia: Aceh</t>
  </si>
  <si>
    <t>Iraq: Kurdistan</t>
  </si>
  <si>
    <t>Israel: Palestine</t>
  </si>
  <si>
    <t>First Ivorian Civil War</t>
  </si>
  <si>
    <t>Libyan Civil War</t>
  </si>
  <si>
    <t>Myanmar: Kachin</t>
  </si>
  <si>
    <t>Myanmar: Karen</t>
  </si>
  <si>
    <t>Myanmar: Shan</t>
  </si>
  <si>
    <t>Nepalese Civil War</t>
  </si>
  <si>
    <t>Pakistan: Balochistan</t>
  </si>
  <si>
    <t>Senegal: Casamance</t>
  </si>
  <si>
    <t>Thailand: Patani</t>
  </si>
  <si>
    <t>Total Deaths since 1990</t>
  </si>
  <si>
    <t xml:space="preserve">Eritrea &amp; Ethiopia </t>
  </si>
  <si>
    <t>Offense type</t>
  </si>
  <si>
    <t>UN Sanctions</t>
  </si>
  <si>
    <t>First UNSCR</t>
  </si>
  <si>
    <t>State Strength CINC</t>
  </si>
  <si>
    <t>State Failure FFP</t>
  </si>
  <si>
    <t>EU sanctions</t>
  </si>
  <si>
    <t>US sanctions</t>
  </si>
  <si>
    <t>UK Sanctions</t>
  </si>
  <si>
    <t>Target Description</t>
  </si>
  <si>
    <t>Target Code</t>
  </si>
  <si>
    <t>Case Name Database</t>
  </si>
  <si>
    <t>North America</t>
  </si>
  <si>
    <t>Oceania</t>
  </si>
  <si>
    <t>Idriss Deby</t>
  </si>
  <si>
    <t>Cmd. Iwan Granoogst; Col. Desi Bouterse</t>
  </si>
  <si>
    <t>Gen. Sunthorn Kongsompong</t>
  </si>
  <si>
    <t>Col. Elias Tutsoane Ramaema</t>
  </si>
  <si>
    <t>Brig-Gen. Raoul Cedras</t>
  </si>
  <si>
    <t>Muhaheddin guerrillas; Ahmed Shah Masud</t>
  </si>
  <si>
    <t>Capt. Valentine Strasser</t>
  </si>
  <si>
    <t>Gen. Sanni Abacha</t>
  </si>
  <si>
    <t>Lt. Yahya Jammeh</t>
  </si>
  <si>
    <t>Tom Woewieyu</t>
  </si>
  <si>
    <t>Sheikh Hamad bin Khalifa at Thani</t>
  </si>
  <si>
    <t>BG Julius Maada Bio</t>
  </si>
  <si>
    <t>Col. Ibrahim Barre Mainassara</t>
  </si>
  <si>
    <t>army</t>
  </si>
  <si>
    <t>Maj. Johnny Paul Koroma</t>
  </si>
  <si>
    <t>Hun Sen</t>
  </si>
  <si>
    <t>former Pres. Sassou-Nguesso</t>
  </si>
  <si>
    <t>Col. Azali Assoumani</t>
  </si>
  <si>
    <t>Gen. Mane</t>
  </si>
  <si>
    <t>Gen. Musharraf</t>
  </si>
  <si>
    <t>Gen. Robert Guei</t>
  </si>
  <si>
    <t>King Gyanendra</t>
  </si>
  <si>
    <t>Gen. Francois Bozize</t>
  </si>
  <si>
    <t>Gen. Verissimo Correira Seabre</t>
  </si>
  <si>
    <t>Military; Faure Gnassingbe</t>
  </si>
  <si>
    <t>Military Council for Justice and Democracy led by Col. Ely Ould Mohamed Vall</t>
  </si>
  <si>
    <t>Gen. Sonthi Boonyaratglin</t>
  </si>
  <si>
    <t>Commodore Frank Bainimarama</t>
  </si>
  <si>
    <t>Chief of Army Staff Lt-Gen. Moeen U. Ahmed; Chief Adviser Fakhruddin Ahmed; Maj-Gen. M.A. Matin</t>
  </si>
  <si>
    <t>Gen. Mohamed Ould Abdel Aziz</t>
  </si>
  <si>
    <t>Capt. Moussa Dadis Camara</t>
  </si>
  <si>
    <t>Supreme Council for the Restoration of Democracy (CSRD); Maj. Salou Djibo</t>
  </si>
  <si>
    <t>Capt. Amadou Haya Sanogo</t>
  </si>
  <si>
    <t>Gen. Antonio Indjai</t>
  </si>
  <si>
    <t>Gen. Abdul-Fattah el-Sisi</t>
  </si>
  <si>
    <t>General Prayuth Chan-ocha</t>
  </si>
  <si>
    <t>Coup Leader(s)</t>
  </si>
  <si>
    <t>Adverse Regime Change1</t>
  </si>
  <si>
    <t>Adverse Regime Change (Binary)</t>
  </si>
  <si>
    <t>The coup of Idriss Déby led to a somewhat less doctatorial regime, with the AUTOC score changing from 7 to 4 between 1990 and 1992, and to 2 in 1996. Ex president Habré initially enjoyed support of the US and France, but his regime had been too atrocious, so the US and France finally decided not too intervene. it was not worth it (HRW report)</t>
  </si>
  <si>
    <t>The President that was ousted (Kabbah) was a previous UN civil servant and was supported throughout the international community. Sierra Leone's Polity VI score had previously risen from -7 to 4, but dropped again to -77 (anarchy) after the coup</t>
  </si>
  <si>
    <t>minus 1 to plus 2, and in 1991 further to 5</t>
  </si>
  <si>
    <t xml:space="preserve">The Coup by Hun Sen against the democratically elected government that had been ruling Cambodia since the 1992 Paris Peace Agreement was a big blow to peace and democracy in Cambodia. Polity IV score dropped by 8 points from 1 to -7. A UN sanctions regime (under Charter Chapter VI) and peacekeeping mission were already in place, so sanctions would have been appropriate. </t>
  </si>
  <si>
    <t>After the coup by Gen. Sunthorn Kongsompong Thailand's Polity IV score initially dropped by 4 points, but in the subsequent year it bounced back from minus 1 to plus 9. The Transitional Government stayed in power for 18 months and organised elections successfully in 1992 after months of popular protests</t>
  </si>
  <si>
    <t>Lesotho was a typical dictatorship ruled by Justin Lekhanya who had come to power himself through a coup in 1986 and deposed the King of Lesotho in 1990. Col. Elias Tutsoane Ramaema replaced him in a 1991, restored the King, and prepared the 1993 multi-party elections</t>
  </si>
  <si>
    <t>Haiti had just successfully elected its first democratically elected president in 1990 when President Aristide was ousted in a military coup, bringing the old autocratic elites back to power and resulting in a 14 point drop in Haiti's Polity IV score</t>
  </si>
  <si>
    <t xml:space="preserve">The Military Coup led by Valentine Strasser (25 years old) was followed by an extension of the civil war and slightly affected Sierra Leones Polity IV score from minus 6 in 1991 to minus 7 in 1992. </t>
  </si>
  <si>
    <t>The coup that replaced Valentine Strasser (see above) with BG Julius Maada Bio marked the beginning of a democratic process that ended with the March 1996 multi-party elections won by Kabbah, a UN favorite</t>
  </si>
  <si>
    <t>Three months before the 1993 coup President Babangida had stepped down and appointed Ernest Shonegan. In november 1993 he was ousted by Gen. Sanni Abacha, who placed his government above the jurisdiction of the courts. Nigeria's Polity IV score decreased from -6 to -7</t>
  </si>
  <si>
    <t xml:space="preserve">Afghanistan was already a typical autocracy in the early 1990s when a coup organized by Muhaheddin guerrillas overthrowing the 'communist' president Najibullah. The United States was active in supporting the Mujahideen. After four years of anarchy (war), Afghanistan's Polity IV score had 'improved' from -8 to -7 </t>
  </si>
  <si>
    <t>The coup led by Lieutenant Yahya Jammeh (29 years old) and that replaced president Jawara that had been in power since 1970 proved to greatly affect the Gambia's Polity IV score, changing from a DEMOC score of 8 to a AUTOC score of 7. Jammeh has been in power ever since, and is currently under pressure to step down</t>
  </si>
  <si>
    <t>Marshall &amp; Marshall mention a 1994 coup by Tom Woewieyu, but this is not confirmed anywhere…</t>
  </si>
  <si>
    <t>The Qatar coup in which the Emir of Qatar was deposed by his own son is not recorded in the Polity IV dataset</t>
  </si>
  <si>
    <t>The 1996 coup that ousted Niger's first democratically elected president (Mahamane Ousmane) by Col. Ibrahim Barre Mainassara led to a 14 point drop in Niger's Polity IV score</t>
  </si>
  <si>
    <t xml:space="preserve">The 1996 coup that ousted Hutu President Ntibantunganya and replaced him with Pierre Buyoya (Tutsi). Over 6000 people died in the aftermath of the coup, although Burundi's Polity IV score did 'improve' from a -77 score to a -4 after the coup. The civil war continued until 2005. The international community (Clinton, Boutros Ghali) did condemn the coup, and some states imposed sanctions (who?), but when Buyoya's new government proved to be relatively 'inclusive' the sanctions were softened. </t>
  </si>
  <si>
    <t>Denis Sassou Nguesso had already been president between 1979 and 1992 until he was voted out of office in 1992, igniting a civil war. In the second congolese civil war (1997-2008) his rebel forces ousted President Lissouba and brought him back to power. He is still in power now. Between 1992 and 1997 Congo's Polity IV score had dropped with 11 points, but this was due to the civil war rather than the coup. In the second civil war (1997-2008) more than 15.000 people died. The UN did not impose sanctions</t>
  </si>
  <si>
    <t>In September 2006, during the United Nations General Assembly meeting, Sassou Nguesso's entourage, including several members of his family, occupied 44 rooms which together cost £130,000</t>
  </si>
  <si>
    <t>Azali Assoumani became leader of the Comoros on 30 April 1999 after leading a coup to depose acting president Tadjidine Ben Said Massounde. He has been president between 1999 and 2001, 2001 to 2006, and is currently again president. The 1999 coup led to a plunge of -6 in Comoros' Polity IV score</t>
  </si>
  <si>
    <t>In 1998 the UNSC had already adopted Resolution 1216 to call the government and rebels to form a government of national unity and prepare elections. During the 1998 civil war, ECOWAS and CPLP had already suppored the government of Vieira. When a national government was created in February 1999, ECOWAS disarmed. On 7 may, under the nose of the UN, Vieira was deposed by General Mané anyway, leading to widespread condemnation internationally, but not sanctions. The military did organise elections in november 1999, in which the opposition won (Social Renewal Party, PRS). Vieira made a comeback in the 2005 elections, but was killed in 2009 by soldiers</t>
  </si>
  <si>
    <t xml:space="preserve">General Musharraf ousted democratically elected Sharif in a military coup after the President had tried to fire/exile him while he was in Sri Lanka. The coup was bloodless. </t>
  </si>
  <si>
    <t>Henry Bedie, the first elected president after the reign of Houphouet Boigny, was ousted in a military coup that brought to power Robert Guei. France and the US and AU condemned the coup, but France did not intervene militarily (it could have), and the AU did not suspend Ivory Coast (whereas they did do so in 2003)</t>
  </si>
  <si>
    <t>King Gyanendra, who had come to power in 2001 after his nephew massacred his own family including the former King, fired Prime Minister Deuba because of incompetence in dealing with a Maoist rebellion. Although this blew Nepal's Polity IV score back into Autocracy, the Nepalese people seemed content, and the US and UK gave the King the benefit of the doubt. (In 2001, the US State Department did add the Maoist insurgents to the Terrorist Organisation list)</t>
  </si>
  <si>
    <t>Although officially the Coup by General Bozizé was condemned internationally, CEMAC and France were happy to see President Patassé toppled while he was out of the country. French troops just intervened to repatriate expatriates, and CEMAC forces as well as CAR military forces happily stepped aside as Bozizé's troops took the Capital and Airport. The Polity IV score of CAR had already dropped by 6 points before the coup and remained the same since, and the country has been a failed/weak state since.</t>
  </si>
  <si>
    <t>Just as the 1999 coup, the 2003 coup in which president Kumba Yala was ousted by the troops of General Seabra was internationally condemned, but also widely welcomed. Yala had resorted to increasingly autocratic measures due to IMF financial pressures, and in the years following the coup Guinea-Bissau's Polity VI score increased by 7 points. In the 2004 elections Carlos Gomes Jr. Came to power. (PM)</t>
  </si>
  <si>
    <r>
      <t>After the death of President </t>
    </r>
    <r>
      <rPr>
        <sz val="9"/>
        <color rgb="FF663366"/>
        <rFont val="Calibri"/>
        <family val="2"/>
        <scheme val="minor"/>
      </rPr>
      <t>Gnassingbé Eyadéma</t>
    </r>
    <r>
      <rPr>
        <sz val="9"/>
        <color rgb="FF252525"/>
        <rFont val="Calibri"/>
        <family val="2"/>
        <scheme val="minor"/>
      </rPr>
      <t>, the army of the African state of </t>
    </r>
    <r>
      <rPr>
        <sz val="9"/>
        <color rgb="FF663366"/>
        <rFont val="Calibri"/>
        <family val="2"/>
        <scheme val="minor"/>
      </rPr>
      <t>Togo</t>
    </r>
    <r>
      <rPr>
        <sz val="9"/>
        <color rgb="FF252525"/>
        <rFont val="Calibri"/>
        <family val="2"/>
        <scheme val="minor"/>
      </rPr>
      <t> has suspended the constitution and installed the son of the late President, </t>
    </r>
    <r>
      <rPr>
        <sz val="9"/>
        <color rgb="FF663366"/>
        <rFont val="Calibri"/>
        <family val="2"/>
        <scheme val="minor"/>
      </rPr>
      <t>Faure Eyadéma</t>
    </r>
    <r>
      <rPr>
        <sz val="9"/>
        <color rgb="FF252525"/>
        <rFont val="Calibri"/>
        <family val="2"/>
        <scheme val="minor"/>
      </rPr>
      <t>, as the new leader. The UN and US condemned the action, but 'allowed' Togo to organize elections, which were won by Eyadéma. Polity IV score did not change much</t>
    </r>
  </si>
  <si>
    <t xml:space="preserve">The Presidential Guard took over government while president Taya was visiting Saudi Arabia for a funeral. Ex president Taya now works as a teacher in a Qatar military school. Mauritania was suspended from the AU until the 2007 elections, and then again after the 2008 coup. </t>
  </si>
  <si>
    <t>After democratically elected president Abdellahi failed to form a government and fired some military officials, the military led by Abdel Aziz overthrew him in a Coup. The coup was internationally condemned, and the US and WB suspended aid, but no sanctions were imposed</t>
  </si>
  <si>
    <t>The long-anticipated coup reached its climax when soldiers turned up at the prime minister's residence and took away his car keys</t>
  </si>
  <si>
    <t xml:space="preserve">Military commander Bainimarama overthrew democratically elected president Qarase over his decision to pardon some 2000 coup plotters that almost assasinated Bainimarama. The coup was internationally condemned, but no sanctions were imposed. In the aftermath of the coup an interim government was formed with Bainamarama as Prime Minister. The legality of this move was disputed. Polity IV score deteriorated from 6 to -3. and Fiji was expelled from the Commonwealth. </t>
  </si>
  <si>
    <r>
      <t>The </t>
    </r>
    <r>
      <rPr>
        <sz val="9"/>
        <color rgb="FF252525"/>
        <rFont val="Calibri"/>
        <family val="2"/>
        <scheme val="minor"/>
      </rPr>
      <t>2006 Thai coup d'état took place on Tuesday 19 September 2006, when the </t>
    </r>
    <r>
      <rPr>
        <sz val="9"/>
        <color rgb="FF0B0080"/>
        <rFont val="Calibri"/>
        <family val="2"/>
        <scheme val="minor"/>
      </rPr>
      <t>Royal Thai Army</t>
    </r>
    <r>
      <rPr>
        <sz val="9"/>
        <color rgb="FF252525"/>
        <rFont val="Calibri"/>
        <family val="2"/>
        <scheme val="minor"/>
      </rPr>
      <t> staged a </t>
    </r>
    <r>
      <rPr>
        <sz val="9"/>
        <color rgb="FF0B0080"/>
        <rFont val="Calibri"/>
        <family val="2"/>
        <scheme val="minor"/>
      </rPr>
      <t>coup d'état</t>
    </r>
    <r>
      <rPr>
        <sz val="9"/>
        <color rgb="FF252525"/>
        <rFont val="Calibri"/>
        <family val="2"/>
        <scheme val="minor"/>
      </rPr>
      <t> against the elected </t>
    </r>
    <r>
      <rPr>
        <sz val="9"/>
        <color rgb="FF0B0080"/>
        <rFont val="Calibri"/>
        <family val="2"/>
        <scheme val="minor"/>
      </rPr>
      <t>caretaker government</t>
    </r>
    <r>
      <rPr>
        <sz val="9"/>
        <color rgb="FF252525"/>
        <rFont val="Calibri"/>
        <family val="2"/>
        <scheme val="minor"/>
      </rPr>
      <t> of </t>
    </r>
    <r>
      <rPr>
        <sz val="9"/>
        <color rgb="FF0B0080"/>
        <rFont val="Calibri"/>
        <family val="2"/>
        <scheme val="minor"/>
      </rPr>
      <t>Prime MinisterThaksin Shinawatra</t>
    </r>
    <r>
      <rPr>
        <sz val="9"/>
        <color rgb="FF252525"/>
        <rFont val="Calibri"/>
        <family val="2"/>
        <scheme val="minor"/>
      </rPr>
      <t>. The military cancelled the upcoming elections, abrogated the constitution, dissolved parliament and constitutional court, banned protests and all political activities, suppressed and censored the media, declared martial law nationwide, and arrested cabinet members</t>
    </r>
  </si>
  <si>
    <t xml:space="preserve">After disagreement over a caretaker government, the army forced President Ahmed to resign on the 11th of January 2007. The EU and UN suspended their monitoring efforts in the upcoming elections. In december 2008 the Awami League won the general elections. </t>
  </si>
  <si>
    <t xml:space="preserve">After the death of President Conté in 2008 the Military takes over and promises to hold elections within two years. During the interim period 157 are killed in a Stadium Massacre. In 2009 the Junta Leader Camara is shot in the head. Eventually Alpha Conde is elected president in 2010.  </t>
  </si>
  <si>
    <t>In 2009 President Tandja dissolved parliament and suspended the constitution so he could stay on for a third presidential term. In 2010 the military captured him and forced him to step down. The AU suspended niger, and the EU, US, UN condemned the coup, but also condemned President Tandja's previous actions in clinging to power</t>
  </si>
  <si>
    <t>Malian soldiers forced president Touré into hiding, but the political vacuum only emboldened the Touareg Rebellion, throwing Mali into anarchy. The international community (but not the UN) did sanction Mali, but the UN did impose sanctions on AQIM (a terrorist group controlling Northen Mali)</t>
  </si>
  <si>
    <t xml:space="preserve">The UN imposed sanctions on Guinea Bissau after the military staged a coup two weeks before the general elections. The military Junta received financial sanctions and travel bans with UNSCR 2012. The international community had grown increasingly concerned with Guinea Bissau as a safe-haven for drug-trafficking between Latin America and Europe. </t>
  </si>
  <si>
    <t xml:space="preserve">After sustained protests against democratically elected president Morsi, General Al-Sisi arrested Morsi and announced that he would call new elections. There was a 2014 referendum on the constitution, but Al-Sisi is still in power. The AU suspended Egypt. </t>
  </si>
  <si>
    <t xml:space="preserve">A military Junta led by General Prayut Chan-o-cha dissolved parliament, declared martial law, and partly repealed the 2007 constitution. Later the National Council for Peace and Order (controlled by the military) 'elected' General Prayut as prime minister. </t>
  </si>
  <si>
    <t>1991 - 1991</t>
  </si>
  <si>
    <t>1998 - 1998</t>
  </si>
  <si>
    <t>2006 - 2006</t>
  </si>
  <si>
    <t>2014 - 2014</t>
  </si>
  <si>
    <t>1991 - 2002</t>
  </si>
  <si>
    <t>Abdullah Azzam Brigades</t>
  </si>
  <si>
    <t>Country</t>
  </si>
  <si>
    <t>Abu Sayyaf Group (ASG)</t>
  </si>
  <si>
    <t>Philippines</t>
  </si>
  <si>
    <t>Al-Aqsa Martyrs Brigade</t>
  </si>
  <si>
    <t>Allied Democratic Forces (ADF)</t>
  </si>
  <si>
    <t>Al-Mua'qi'oon Biddam Brigade (Those who Sign with Blood)</t>
  </si>
  <si>
    <t>Al-Naqshabandiya Army</t>
  </si>
  <si>
    <t>Iraq</t>
  </si>
  <si>
    <t>Al-Nusrah Front</t>
  </si>
  <si>
    <t>Al-Qaida</t>
  </si>
  <si>
    <t>Al-Qaida in Iraq</t>
  </si>
  <si>
    <t>Al-Qaida in the Arabian Peninsula (AQAP)</t>
  </si>
  <si>
    <t>Al-Shabaab</t>
  </si>
  <si>
    <t>Anti-Balaka Militia</t>
  </si>
  <si>
    <t>Central African Republic</t>
  </si>
  <si>
    <t>Armed Islamic Group (GIA)</t>
  </si>
  <si>
    <t>Baloch Liberation Army (BLA)</t>
  </si>
  <si>
    <t>Bangsamoro Islamic Freedom Movement (BIFM)</t>
  </si>
  <si>
    <t>Barqa Province of the Islamic State</t>
  </si>
  <si>
    <t>Libya</t>
  </si>
  <si>
    <t>India</t>
  </si>
  <si>
    <t>Caucasus Emirate</t>
  </si>
  <si>
    <t>Russia</t>
  </si>
  <si>
    <t>Communist Party of India - Maoist (CPI-Maoist)</t>
  </si>
  <si>
    <t>Communist Party of Nepal- Maoist (CPN-M)</t>
  </si>
  <si>
    <t>David Yau Yau Militia</t>
  </si>
  <si>
    <t>South Sudan</t>
  </si>
  <si>
    <t>Donetsk People's Republic</t>
  </si>
  <si>
    <t>Ukraine</t>
  </si>
  <si>
    <t>Eastern Turkistan Islamic Movement (ETIM)</t>
  </si>
  <si>
    <t>Hamas (Islamic Resistance Movement)</t>
  </si>
  <si>
    <t>Hezbollah</t>
  </si>
  <si>
    <t>Islamic State of Iraq (ISI)</t>
  </si>
  <si>
    <t>Islamic State of Iraq and the Levant (ISIL)</t>
  </si>
  <si>
    <t>Jemaah Islamiya (JI)</t>
  </si>
  <si>
    <t>Indonesia</t>
  </si>
  <si>
    <t>Jundallah</t>
  </si>
  <si>
    <t>Khorasan Chapter of the Islamic State</t>
  </si>
  <si>
    <t>Lashkar-e-Islam (Pakistan)</t>
  </si>
  <si>
    <t>Lashkar-e-Jhangvi</t>
  </si>
  <si>
    <t>Lashkar-e-Taiba (LeT)</t>
  </si>
  <si>
    <t>Colombia</t>
  </si>
  <si>
    <t>Liberation Tigers of Tamil Eelam (LTTE)</t>
  </si>
  <si>
    <t>Lord's Resistance Army</t>
  </si>
  <si>
    <t>M23</t>
  </si>
  <si>
    <t>DRC Congo</t>
  </si>
  <si>
    <t>Military Council of the Tribal Revolutionaries (MCTR)</t>
  </si>
  <si>
    <t>Moro Islamic Liberation Front (MILF)</t>
  </si>
  <si>
    <t>National Democratic Front of Bodoland (NDFB)</t>
  </si>
  <si>
    <t>National Liberation Army of Colombia (ELN)</t>
  </si>
  <si>
    <t>National Union for the Total Independence of Angola (UNITA)</t>
  </si>
  <si>
    <t>Angola</t>
  </si>
  <si>
    <t>New People's Army (NPA)</t>
  </si>
  <si>
    <t>Palestinian Islamic Jihad (PIJ)</t>
  </si>
  <si>
    <t>Party for the Liberation of the Hutu People (PALIPEHUTU)</t>
  </si>
  <si>
    <t>People's War Group (PWG)</t>
  </si>
  <si>
    <t>Revolutionary Armed Forces of Colombia (FARC)</t>
  </si>
  <si>
    <t>Riyadus-Salikhin Reconnaissance and Sabotage Battalion of Chechen Martyrs</t>
  </si>
  <si>
    <t>Sanaa Province of the Islamic State</t>
  </si>
  <si>
    <t>Yemen</t>
  </si>
  <si>
    <t>Seleka</t>
  </si>
  <si>
    <t>Sudan</t>
  </si>
  <si>
    <t>Sudan People's Liberation Movement - North (Former SPLA)</t>
  </si>
  <si>
    <t>Sudan People's Liberation Movement in Opposition (SPLM-IO)</t>
  </si>
  <si>
    <t>Tawhid and Jihad</t>
  </si>
  <si>
    <t>Tehrik-i-Taliban Pakistan (TTP)</t>
  </si>
  <si>
    <t>United Liberation Front of Assam (ULFA)</t>
  </si>
  <si>
    <t>Kurdistan Workers Party (PKK)</t>
  </si>
  <si>
    <t>Al-Qaida in the Islamic Mahgreb (AQIM)</t>
  </si>
  <si>
    <t>No Doubt Terror Deaths</t>
  </si>
  <si>
    <t>Doubt Terror Deaths</t>
  </si>
  <si>
    <t>No Doubt Terror %</t>
  </si>
  <si>
    <t>Date First UNSCR Sanction</t>
  </si>
  <si>
    <t>Case Code SOD</t>
  </si>
  <si>
    <t>Offence Type Text</t>
  </si>
  <si>
    <t>Interstate War</t>
  </si>
  <si>
    <t>Coup d'état</t>
  </si>
  <si>
    <t>Terrorism</t>
  </si>
  <si>
    <t>Democratic Front for the Liberation of Rwanda (FDLR)</t>
  </si>
  <si>
    <t>Hizbul Mujahideen (HM)</t>
  </si>
  <si>
    <t>United Self Defense Units of Colombia (AUC)</t>
  </si>
  <si>
    <t>Movement for the Emancipation of the Niger Delta (MEND)</t>
  </si>
  <si>
    <t>Islamic Front (Syria)</t>
  </si>
  <si>
    <t>Free Syrian Army</t>
  </si>
  <si>
    <t>Justice and Equality Movement (JEM)</t>
  </si>
  <si>
    <t>National Liberation Front of Tripura (NLFT)</t>
  </si>
  <si>
    <t>Luhansk People's Republic</t>
  </si>
  <si>
    <t>Abu Hafs al-Masri Brigades</t>
  </si>
  <si>
    <t>Baloch Liberation Front</t>
  </si>
  <si>
    <t>Harkatul Jihad-e-Islami</t>
  </si>
  <si>
    <t>Sudan People's Liberation Army (SPLA)</t>
  </si>
  <si>
    <t>Deccan Mujahideen</t>
  </si>
  <si>
    <t>Special Purpose Islamic Regiment (SPIR)</t>
  </si>
  <si>
    <t>Tripoli Province of the Islamic State</t>
  </si>
  <si>
    <t>Baloch Republican Army</t>
  </si>
  <si>
    <t>Ansar al-Sunna</t>
  </si>
  <si>
    <t>United Baloch Army</t>
  </si>
  <si>
    <t>Movement for Oneness and Jihad in West Africa (MUJAO)</t>
  </si>
  <si>
    <t>Mujahideen Ansar</t>
  </si>
  <si>
    <t>Free Aceh Movement (GAM)</t>
  </si>
  <si>
    <t>Ogaden National Liberation Front (ONLF)</t>
  </si>
  <si>
    <t>Islambouli Brigades of al-Qaida</t>
  </si>
  <si>
    <t>Ansar al-Sharia (Libya)</t>
  </si>
  <si>
    <t>Southern Mobility Movement (Yemen)</t>
  </si>
  <si>
    <t>Union of Forces for Democracy and Development (UFDD)</t>
  </si>
  <si>
    <t>Haftar Militia</t>
  </si>
  <si>
    <t>12/25/2009: On Friday morning, in Detroit, Michigan, United States, as the plane was approaching the destination, a would-be suicide bomber, identified as Umar Farouk Abdulmutallab, a 23-year-old Nigerian national, on board of Northwest Flight 253 from Amsterdam, Netherlands detonated a device that was attached to his body while on the plane. The bomb was a six inch packet of high explosives containing pentaerythritol, Triacetone Triperoxide, other materials and a syringe. The explosives were sewn into his underwear. The assailant was wounded and damage was done to the aircraft. A passenger who tried to put the explosion out was also injured. 290 people in total were on board. No other injuries or casualties were reported. Al Qaeda in the Arabian Peninsula claimed responsibility.</t>
  </si>
  <si>
    <t>Sanctioned, but not as terrorist organization</t>
  </si>
  <si>
    <t>10/12/2002: A bomb left in a bag Paddy's Bar in Kuta, Bali exploded, blowing out shop windows up to 500 yards away. At the time of this attack another bomb exploded in a van that was parked outside of the Sari Club, opposite Paddy's. 202 people were killed and 300 estimated injured from the simultaneous attacks. Nearly three-quarters of the victims were foreigners and most were in the crowded bars in the Bali district. The explosion was blamed on the Jemaah Islamiyah, but al-Qa`ida claimed credit for the attack.</t>
  </si>
  <si>
    <t>10/22/2011: On Saturday night at 2354, near Tindouf, Tindouf, Algeria, two people were injured by gunfire when militants kidnapped three aid workers, two Spanish nationals and one Italian national, from the Rabuni refugee camp. It was believed that the militants took the hostages across the border into Mali in all-terrain vehicles. Al-Qaeda in the Islamic Maghreb (AQIM) was initially thought responsible for the attack, however a previously unknown AQIM splinter, the Movement for Oneness and Jihad in West Africa (MUJAO), claimed responsibility in May 2012, demanding a monetary ranson and release of prisoners in exchange for the hostages. The hostages were released in July 2012, after MUJAO claimed their demands had been met.</t>
  </si>
  <si>
    <t>Sinai Province of the Islamic State (Ansar Bayt al-Maqdis)</t>
  </si>
  <si>
    <t>Salafist Group for Preaching and Fighting (GSPC)(AQIM)</t>
  </si>
  <si>
    <t>Balochi Sunni Insurgents in Pakistan and Iran</t>
  </si>
  <si>
    <t>neither the United States nor any other country formally recognize MUJAO as a terrorist organization</t>
  </si>
  <si>
    <t>Formed in 1994 in Afghanistan from fighters who fought the soviets. Adherents of a strict interpretation of Sunni Islam in Afghanistan</t>
  </si>
  <si>
    <t>Founded in 2004 as Al-Qaida in Iraq. Salafi-Sunni leader Abu Mus’ab al-Zarqawi .</t>
  </si>
  <si>
    <t>Established in 2002 in Northern Nigeria. Goal is to remove traditional leaders and to establish Islamic government with strict and Salafist interpretation of sharia in Nigeria.</t>
  </si>
  <si>
    <t xml:space="preserve">Al-Shabaab was formed as the militant wing of the Islamic Courts Union (ICU), a coalition of 11 local sharia courts in 2004. The roots of al-Shabaab lie with al Itihaad al Islamiya (AIAI), a militant group of Somali Wahhabis active during the 1980s and 1990s. Goal is to eliminate western influence from Somalia, and to make Somalia an Islamic (wahhabi) state. </t>
  </si>
  <si>
    <t>Founded in 2007 by 40 Taliban leaders to unite insurgents in north-western pakistan. Goals are to enforce sharia law and to fight against the coalition in Afghanistan. (and to fight a defensive Jihad against the pakistani government)</t>
  </si>
  <si>
    <t xml:space="preserve">Al-Qaida affiliate, mainly active in Yemen since 2009. Merger between Al-Qaida in Yemen and Al-Qaida in Saudi Arabia. Goal is to create a Sunni Islamic Caliphate in the Arabian Peninsula. </t>
  </si>
  <si>
    <t xml:space="preserve">Predecessor of ISIL. Franchise of Al-Qaida in Iraq. First appeared in 2004 in response to the US invasion of Iraq. </t>
  </si>
  <si>
    <t>Rival of Free Syrian Army and Bashar al Assad. Established in 2012. Ally of Al-Qaida, not ISIL</t>
  </si>
  <si>
    <t>Active since 1967, but established in 2004 when the People's War Group merged with the PCCI. Members of the CPI-Maoist are called Naxalites)</t>
  </si>
  <si>
    <t>Was created in 1976 in response to the growing ethnic and political tensions between minority Tamils and majority Sinhalese in the northern and eastern areas of Sri Lanka. Goal was to create a homeland, Tamil Eelam State, in the Northern and Eastern provinces of Sri Lanka for ethnic Tamils</t>
  </si>
  <si>
    <t xml:space="preserve">Marxist Leninist Guerrilla movement in Colombia since 1964. Objectives are agrarianism and anti-imperialism. FARC has used many different insurgency techniques, including terrorism. </t>
  </si>
  <si>
    <t>AKA Al-Qaida in Iraq</t>
  </si>
  <si>
    <t xml:space="preserve">Self-Proclaimed State in the Donestk Oblast of Ukraine, backed by Russia. AKA Novorossiya. Together with the Luhansk People's Republic and the Autonomous Republic of Crimea, they are break-away regions of Ukraine, although none enjoy international recognition. They are known as a separatist organization rather than a terrorist organization. </t>
  </si>
  <si>
    <t>Communist Party of the Phillipines. Designated as terrorist organization by the Philippines until 2011.</t>
  </si>
  <si>
    <t>Rebel movement that fought the MPLA government of Angola in the Angolan civil war (1975-2002). Now political opposition</t>
  </si>
  <si>
    <t xml:space="preserve">Established in 1996. Sunni Jihadist organization in Pakistan. Mainly focuses on attacking Shiite pakistani. Affiliated with Taliban, Al-Qaida, Tehrik e Taliban Pakistan, and the Islamic Movement of Uzbekistan, among others. </t>
  </si>
  <si>
    <t xml:space="preserve">South Sudanese Political Opposition Party. Split from SPLM in 2013. Led by Riek Machar. Involved in civil war South Sudan. Recognized as a rebel group rather than a terrorist organization. Not affiliated with Al-Qaida. </t>
  </si>
  <si>
    <t>Predecessor of Al-Qaida in Iraq and ISIL</t>
  </si>
  <si>
    <t>AKA Ansar Jerusalem. Focuses on the Sinai and Israel. In 2014 allied itself with ISIL, and is now a branch of ISIL (ISIL-Sinai Province)</t>
  </si>
  <si>
    <t xml:space="preserve">Established in 1987 in Afghanistan, based in Pakistani administered Kashmir. Attacks are mostly aimed at India. Most famous for Mumbai attacks in 2008. </t>
  </si>
  <si>
    <t>AKA Al-Qaida in the Islamic Maghreb (AQIM)</t>
  </si>
  <si>
    <t>Kurdish separatists in Southern Turkey and Northern Iraq and Syria. Enemy of the Free Syrian Army and the Turkish State. Established in 1974. Objetive is autonomy and civil rights for kurds in turkey</t>
  </si>
  <si>
    <t xml:space="preserve"> Nepalese Maoist Opposition. Involved in insurgency and terror attacks in Nepalese Civil War</t>
  </si>
  <si>
    <t xml:space="preserve">Seeking an atonomous region on the island of Mindanao (Philippines). Established in the 1960s. MILF has used a variety of insurgency tactics, including terrorist attacks. </t>
  </si>
  <si>
    <t xml:space="preserve">Founded as an offshoot of the Egyptian Muslim Brotherhood in 1987. Goal is to liberate Palestine from Israeli occupation and to establish an Islamic State in what is now Israel, Gaza, and the West-Bank. </t>
  </si>
  <si>
    <t>Formed the basis for AQIM in 2007, together with the Armed Islamic Group (GIA). Operated in Algeria</t>
  </si>
  <si>
    <t>Haqqani Network</t>
  </si>
  <si>
    <t xml:space="preserve">Affiliated with Al-Qaida and Taliban, but with a local focus on establishing Islamic law in Afghanistan. </t>
  </si>
  <si>
    <t>Moro insurgents on the Philippine islands of Jolo and Basilan. Most famous for a 2004 bombing of a superferry, killing 116. Linked to Al-Qaida and Jemaah Islamiya</t>
  </si>
  <si>
    <t>Banned political party and militants in Sudan, active in the states of Blue Nile and South Kordofan (bordering South Sudan). Their objective is to change the policies of the centre in Khartoum and to build a new centre for the benefit of all Sudanese people</t>
  </si>
  <si>
    <t xml:space="preserve">Founded in 1979 as a separatist group in the region of Assam. Banned by India as a terrorist organization in 1990. </t>
  </si>
  <si>
    <t xml:space="preserve">Central African Republican christan militia that fought the Seleka (Muslims) after a 2013 coup d'etat. </t>
  </si>
  <si>
    <t>Chechen separatists, responsible for attacks in Chechnya, Dagestan, and Russia</t>
  </si>
  <si>
    <t xml:space="preserve">Muslim militia related to the government that came to power in CAR after the 2013 coup d'état. </t>
  </si>
  <si>
    <t>Responsible for several international attacks between 1999 and 2001. Has since been the center of anti-western terrorism and sunni insurgency in the middle east, financing a large network of terrorist organizations worldwide. In 2013 they split from ISIL</t>
  </si>
  <si>
    <t>Transnational Terrorist organization in South East Asia, with cells in Philippines, Thailand, Indonesia, Singapore, and Malaysia. Linked to Al-Qaida</t>
  </si>
  <si>
    <t>Active since 1986 in the Indian province of Assam (home to the Bodo people). Objective is to liberate Bodoland from Indian occupation. Bodoland army has camps in southern Bhutan</t>
  </si>
  <si>
    <t xml:space="preserve">Joined Tehrik e Taliban Pakistan in 2015. Banned by Pakistan since 2008. Aim is to overthrow regime in pakistan. </t>
  </si>
  <si>
    <t xml:space="preserve">Founded in Pakistan in 2014. Allied with ISIL (Islamic State Khorasan Province). Against Taliban &amp; Al-Qaida. Not on UN 1267 list. Khorasan province is in Northern Iran. </t>
  </si>
  <si>
    <t>Founded in 2015 in Yemen. Allied with ISIL (as a province of the Islamic State). Pledged an allegiance to ISIL in 2015</t>
  </si>
  <si>
    <t>Secular coalition of Palestinian armed groups in the West Bank. Known as military wing of Fatah</t>
  </si>
  <si>
    <t>Former in 2000. Baloch militant organization in Pakistan and Afghanistan. Objective is liberation of Balochistan</t>
  </si>
  <si>
    <t xml:space="preserve">Palestinian Nationalist organization that aims to overthrow Israel and create an Islamic regime in what is currently Israel, West Bank, and Gaza. Backed by Iran. Split from the Muslim Brotherhood in the late 1970s. </t>
  </si>
  <si>
    <t xml:space="preserve">Militia related to a former Chief administrator of a province of South Sudan. Opposes the SPLM and SPLA. Linked to political opposition in South Sudan. </t>
  </si>
  <si>
    <t xml:space="preserve">Marxist armed group active since 1964 in Colombian civil war. </t>
  </si>
  <si>
    <t>AKA Naxalites, linked to the Communist Party of India - Maoists</t>
  </si>
  <si>
    <t xml:space="preserve">Eastern region of Libya. Pledged allegiance to ISIL in 2014. Controls part of Libya between Derna and Benghazi. </t>
  </si>
  <si>
    <t xml:space="preserve">Islamist Militant organization in Philippine province (island) of Mindanao. Linked to MILF, but broke in 2008 because MILF aimed for autonomy rather than full independence. </t>
  </si>
  <si>
    <t xml:space="preserve">Chechen Separatist organization. Successor of  Chechen Republic of Ichkeria. Independent Emirate claimed in 2007. </t>
  </si>
  <si>
    <t xml:space="preserve">Branch of Al-Qaida. Responsible for attacks on Atocha Train Station in Madrid (2004), UN headquarters in Baghdad, and London metro bombing in 2005. </t>
  </si>
  <si>
    <t xml:space="preserve">Separatist political front for the liberation of Balochistan. Established in 1964. Fights against the Pakistani government. </t>
  </si>
  <si>
    <t xml:space="preserve">Pledged allegiance to ISIL in 2014. In control of the Tripoli region in Libya. Linked to ISIL and Ansar al-Sharia. </t>
  </si>
  <si>
    <t>Claimed the 2008 attacks on Mumbai</t>
  </si>
  <si>
    <t>Chechen Separatists. Claimed the 2002 attacks on a theater in Moscow, in which 912 people were taken hostage</t>
  </si>
  <si>
    <t xml:space="preserve">AKA Islamic Jihad Movement. Active since the 1990s, mostly in Pakistan, India and Bangladesh. </t>
  </si>
  <si>
    <t xml:space="preserve">AKA Al-Qaida in Lebanon. Established in 2009 as an offshoot of Al-Qaida in Iraq. </t>
  </si>
  <si>
    <t xml:space="preserve">Armed separatist group in Balochistan. Armed wing of Baloch Republican Party. </t>
  </si>
  <si>
    <t>Political party and rebel group in Burundi. Fought in the Burundi civil war</t>
  </si>
  <si>
    <t xml:space="preserve">Iraqi Sunni Insurgent group. </t>
  </si>
  <si>
    <t>Established in 2011. Offshoot of AQIM. Goal is to Engage in and encourage jihad across West Africa.</t>
  </si>
  <si>
    <t>Baloch nationalist militant group. Split with Baloch Republican Army of accusations of stealing arms. Banned by Pakistan in 2013</t>
  </si>
  <si>
    <t>Militant group based in Pakistan. Most members are from Uzbekistan and Waziristan. Attacks focus on the Pakistani government. Affiliated with Tehrik e Taliban Pakistan</t>
  </si>
  <si>
    <t>Separatist rebel group fighting for the liberation of the Ogaden region of Ethiopia and Somalia. Established in 1984</t>
  </si>
  <si>
    <t xml:space="preserve">South Sudanese Guerrilla movement established in 1983. In 2011 they became the South Sudanese official army. </t>
  </si>
  <si>
    <t xml:space="preserve">Shiite Islamist Militant Group based in Lebanon. Also a political party in Lebanon. Supported by Iran, and involved in war with Israel in south Lebanon. </t>
  </si>
  <si>
    <t>Baathist militant group made up of exofficials of the Sadam Hussein regime. Started its insurgency in 2014</t>
  </si>
  <si>
    <t>. Pakistani based Islamic terrorist group named for the suicide bomb assassin who killed Egyptian President Anwar Sadat and whose younger brother is the group's leader. Offshoot of International Justice Group. Strong ties to Al-Qaida</t>
  </si>
  <si>
    <t>. Mokhtar Belmokhtar founded the Those Who Sign in Blood Brigade, also known as Al Mulathamun, in December 2012.  He announced the group’s formal split from Al Qaeda in the Islamic Maghreb (AQIM) in an online video, claiming that the Those Who Sign in Blood Brigade was composed of the best fighters from his AQIM cell and would pursue the fight against Western interests, spread jihad and establish Shariah law in North Africa.</t>
  </si>
  <si>
    <t xml:space="preserve">Separatist movement from Aceh, in the western region of Sumatra, Indonesia. </t>
  </si>
  <si>
    <t>. he East Turkestan Islamic Movement (ETIM) is a Muslim separatist group founded by militant Uighurs, members of the Turkic-speaking ethnic majority in northwest China's Xinjiang province</t>
  </si>
  <si>
    <t xml:space="preserve">Paramilitary organization and secessionist movement in South Yemen. </t>
  </si>
  <si>
    <t>Chadian rebel forces opposing the government</t>
  </si>
  <si>
    <t xml:space="preserve">. Hafter refers to his militia group as the “Libyan National Army." Objective is to oust islamist militias from Libya and establish a stable state. </t>
  </si>
  <si>
    <t>Rwanda Government, Rebels</t>
  </si>
  <si>
    <t>Haiti Government after coup</t>
  </si>
  <si>
    <t>Government after coup</t>
  </si>
  <si>
    <t>Government after coup, RUF</t>
  </si>
  <si>
    <t>S</t>
  </si>
  <si>
    <t>S, NS</t>
  </si>
  <si>
    <t>SS</t>
  </si>
  <si>
    <t>S, SS, NS</t>
  </si>
  <si>
    <t>NS</t>
  </si>
  <si>
    <t xml:space="preserve">S, SS </t>
  </si>
  <si>
    <t>Ivorian Government, MPCI</t>
  </si>
  <si>
    <t>non-government forces in Lebanon</t>
  </si>
  <si>
    <t>Jemaah Islamiya</t>
  </si>
  <si>
    <t>MUJAO</t>
  </si>
  <si>
    <t>Arms embargo</t>
  </si>
  <si>
    <t xml:space="preserve">Salafist Islamist group that advocated the implementation of strict sharia law in Libya. Ansar al-Sharia Tunisia has been listed by the UN as a terrorist organization. Ansar al-Sharia Libya hasn't, even though they are responsible for many more deaths. </t>
  </si>
  <si>
    <t>2, 3</t>
  </si>
  <si>
    <t>Democracy Index</t>
  </si>
  <si>
    <t>Strong vs. Weak</t>
  </si>
  <si>
    <t>CINC %</t>
  </si>
  <si>
    <t>Story about western attacks</t>
  </si>
  <si>
    <t>In july 2004, a bombing attack on the Hilton Hotel in Taba (Egypt) killed 1 US citizen, and 33 others. In July 2005, bomb attacks in Sharm al Sheik killed 88, including British, Russians, Dutch, and various Arab tourists</t>
  </si>
  <si>
    <t>Western Deaths</t>
  </si>
  <si>
    <t xml:space="preserve">A March 2004 attack was a part of a series of ten bombs that exploded on trains on Madrid's commuter line during the morning rush hour, killing 191 people and wounding more than 1800 others. The Abu Hafs Brigades were also responsible for the July 2005 attacks on the London transportation system, in which nobody died. </t>
  </si>
  <si>
    <t>9/07/1998: An Italian priest and 12 Filipinos, including several children, were kidnapped in Sibuco, Philippines. No group claimed responsibility for the attack, and all hostages were eventually released by the perpetrators. Abu Sayyaf Group (ASG) was suspected in this incident. 06/13/1999: Two Belgian tourists, Lieven De la Marche and Eric Bracke, were kidnapped by members of the Abu Sayyaf Group (ASG) near the town of Zamboanga in the southern Philippines while on a boat trip with their family. A speedboat with three abductors pulled alongside the victims' boat and forced the two Belgians to go with them. The assailants were armed with one M203 and two M16 assault rifles. Bracke was released unharmed three days later on June 18, and De la Marche was released on June 22. 07/09/2000: Three French journalists covering the hostage situation in the Philippines were abducted by the Abu Sayyaf Group (ASG) in Jolo. One was released on 8/27/2000, and the other two escaped on 9/20/2000.04/24/2000: The Abu Sayyaf Group (ASG) claimed responsibility for kidnapping 22 hostages in a radio interview. Six men armed with Ak-47s and an RPG took the hostages from Sipadan, an island resort in Malaysia. The group included three Germans, two French, two Finns, two South Africans, one Lebanese, two Filipinos and ten Malaysians. 08/28/2000: Muslim rebels in southern Philippines abducted Jeffrey Craig Edwards Schilling, 24, from Oakland, California, and threatened to kill him if three Islamic extremists held in the U.S., including Ramzi Yousef, were not freed. 06/02/2001: Abu Sayyaf Group (ASG) took control of the Jose Torres Memorial Hospital and the St. Peter church compound while fleeing with three Americans and 17 Filipino hostages they seized from a beach resort 5 days before that. 10/02/2002: Three people were killed, including a U.S. Army Green Beret, and at least 25 were injured when a nail bomb exploded outside a restaurant in Zamboanga, Philippines. The bomb was hidden on a motorcycle parked outside the restaurant. No one claimed responsibility for the bombing however the driver of the motorcycle was connected to Abu Sayyaf Group (ASG). It was unclear whether or not he survived the blast.</t>
  </si>
  <si>
    <t xml:space="preserve">1/15/2002: Avi Boaz, a U.S.-Israeli citizen, was attacked while at a Palestinian checkpoint in Beit Jallah, West Bank, West Bank and Gaza Strip.  A group of Palestinians dragged Boaz's companion from his car and forced Boaz to drive to neighboring Beit Sahur.  He was found near a soccer field, badly beaten and shot at least 20 times.  Al-Aqsa Martyrs Brigade claimed responsibility for the incident, stating that Boaz was an intelligence officer. 10/01/2015: Assailants opened fire on a civilian vehicle near Beit Burik village, West Bank and Gaza Strip. A married couple, one of whom was a United States citizen, were killed and one assailant was injured in the attack. 10/13/2015: Two assailants stabbed and opened fire on passengers on a bus in Jerusalem city, West Bank. At least four people, including one assailant, one dual Israeli-American citizen, and two other civilians, were killed and twelve others, including the second assailant, were wounded in the attack. No group claimed responsibility for the incident; however sources identified the assailants as Baha Alian, a member of Al-Aqsa Martyrs Brigade, and Bilal Ranem, a member of Hamas (Islamic Resistance Movement). </t>
  </si>
  <si>
    <t>05/05/2015: Assailants opened fire on peacekeepers in Beni town, North Kivu region, Democratic Republic of the Congo. At least two peacekeepers were killed and 13 were injured in the attack. No group claimed responsibility; however, sources attributed the incident to the Allied Democratic Forces (ADF). 07/09/2015: Assailants opened fire on a United Nations Organization Stabilization Mission in the Democratic Republic of the Congo (MONUSCO) convoy along Mbau Kamango road in North Kivu, Democratic Republic of the Congo. Two civilians were killed in the attack. No group claimed responsibility for the incident; however, sources attributed the attack to the Allied Democratic Forces (ADF). 11/19/2015: Assailants launched a rocket at a United Nations Organization Stabilization Mission in the Democratic Republic of the Congo (MONUSCO) unit in Opira neighborhood, Beni city, North Kivu province, Democratic Republic of the Congo. Four peacekeepers were wounded in the attack. No group claimed responsibility for the incident; however, sources attributed the attack to the Allied Democratic Forces (ADF).</t>
  </si>
  <si>
    <t>01/16/2013: Assailants seized control of a British Petroleum (BP) gas complex near In Amenas town, Illizi province, Algeria. The assailants held approximately 800 people hostage during the seige, demanding the release of Islamists captured in Mali in exchange for the safe release of the captives. At least two raids were conducted by Algerian forces, including one on January 19, 2013, which ended the incident. At least 40 hostages were killed during the incident and 29 assailants died in the raids. In addition, eight hostages and an unknown number of assailants were injured. Al-Mua'qi'oon Biddam Brigade (Those Who Sign with Blood) claimed responsibility for the incident, stating the attack was in response to Algeria allowing France to use its airspace to launch air strikes on armed groups in northern Mali. The attackers demanded the release of 100 Algerian prisoners to northern Mali and an end to French attacks in the region. 08/07/2015: Assailants stormed the Byblos Hotel in Sevare town, Mopti region, Mali. At least 13 people, including five United Nations workers, four soldiers, and four assailants, were killed in the attack. 11/20/2015: Two assailants opened fire on the Radisson Blu Hotel in Bamako city, Bamako region, Mali. In addition to the two assailants, 20 people, including a United States citizen, were killed, two people were injured, and 170 people were taken hostage in the attack. The hostages, including six United States citizens, were rescued the same day. Al-Mua'qi'oon Biddam Brigade (Those who Sign with Blood) and Movement for Oneness and Jihad in West Africa (MUJAO), two groups that reportedly merged into Al-Mourabitoun, claimed responsibility and stated that the attack was carried out in retaliation for alleged "government aggression" in North Mali and demanded the release of detainees being held in France. Additionally, Al-Qa`ida in the Lands of the Islamic Maghreb (AQLIM) and the Macina Liberation Front separately claimed responsibility for the incident.</t>
  </si>
  <si>
    <t>Baathist and Suist militant group in Iraq, established in 2006 after the execution of Saddam Hussein. Terrorist attacks in START database since 2012. Many of the attacks are attributed to ISIL, even if they were claimed by Al-Naqshabandiya Army</t>
  </si>
  <si>
    <t>11/22/2012: Assailants kidnapped James Foley, an American journalist, John Cantlie, a British journalist, and their driver from Taftanaz village, Idlib governorate, Syria. The driver was released shortly after the kidnapping and James Foley was reportedly beheaded on August 19, 2014. The whereabouts of Cantlie are unknown. Islamic State of Iraq and the Levant (ISIL) claimed responsibility for Foley's beheading although, for a brief period of time, Foley was reportedly held by Al-Nusrah Front. 05/25/2014: A suicide bomber from the United States detonated an explosives-laden vehicle near a Syrian Armed Forces (SAF) checkpoint in Jabal al-Arbain town, Idlib governorate, Syria. This was one of four suicide car bombings in Jabal al-Arbain on the same day. In addition to the four bombers, at least 24 people were killed and several others were wounded in the blasts. Al-Nusrah Front claimed responsibility for the attacks.</t>
  </si>
  <si>
    <t>04/29/2014: An explosives-laden vehicle detonated near Shabiha members in Homs city, Homs governorate, Syria. This was one of two car bombings in Homs on the same day; this first explosion was designed to draw a crowd. At least 100 people were killed and an unknown number of others were injured across the two attacks. Al-Nusrah Front claimed responsibility for the incidents. 05/10/2014: Assailants launched mortars at a military headquarters in Burayj village, Aleppo governorate, Syria. Twenty-seven assailants were killed in the attack. No group claimed responsibility for the incident; however, sources attributed the attack to Al-Nusrah Front.</t>
  </si>
  <si>
    <t>08/07/1998: Suicide attackers detonated a vehicle bomb outside of the United States Embassy in Nairobi, Kenya, killing 224 people, including 12 Americans. Four thousand people were also injured in the attack, which was perpetrated by Al-Qa'ida. 10/12/2000: Suicide bombers in a small boat loaded with explosives blasted a house-sized hole in the U.S. Navy destroyer, the U.S.S. Cole, which was stopping for fuel in the Port of Aden, Yemen. Seventeen American sailors were killed and 35 others were injured by the blast. Al-Qa 'ida was later discovered to be behind the attack. 09/11/2001: This was one of four related terrorist attacks that occurred in the U.S.A. and that are known collectively as the 9/11 Terrorist Attacks. In the first attack, which occurred at 8:46 am local time, American Airlines Flight 11 crashed into the North Tower of the World Trade Center Complex in New York City. Five hijackers belonging to the terrorist organization, Al-Qa`ida, took control of the Boeing 767 aircraft on a flight originating from Logan International Airport in Boston, Massachusetts, and destined for Los Angeles International Airport. On the airplane were 76 passengers, 11 crew members and 5 hijackers, all of whom died upon impact. The North Tower collapsed at 10:28 am local time after the South Tower had collapsed at 9:59 am local time.  A combined total of 2603 people died in the World Trade Center attacks, not counting the Flight 11 hijack victims.  Although not immediately known at the time of the attack, the Al-Qa`ida terrorist network, lead by Osama bin Laden, was responsible for all four of these attacks. Al-Qa`ida leaders such as bin Laden and Khalid Shaikh Mohammed claimed responsibility for the attacks in multiple videotaped interviews over the next few years.</t>
  </si>
  <si>
    <t>The START database on terrorism only starts counting Al-Qaida in Iraq deaths AFTER they were listed by the UNSC as a designated terrorist organization in October 2014</t>
  </si>
  <si>
    <t>05/29/2004: Islamic militants attacked oil company compounds in Al-Khubar, Saudi Arabia, killing 22 civilians of various nationalities and wounding at least 25 others during the incident.  The perpetrators held about 50 hostages for 22 hours until the Saudi security forces attacked and freed the hostages. An emailed statement signed by Al-Qa`ida in the Arabian Penninsula (AQAP) claimed responsibility for the attack, which reportedly targeted facilities affiliated to the U.S. occupation company Halliburton. 06/13/2004: Suspected militants killed an American in the Saudi capital, shooting him in the back as he parked in his home garage. A purported Al-Qa`ida statement posted on an Islamic web site claimed the terror group had killed one American and kidnapped another in Riyadh. The U.S. Embassy identified the dead man as Kenneth Scroggs. There were no other injuries in the attack. 06/18/2004: Islamic radicals beheaded an American engineer, Paul Johnson Jr., held hostage in Saudi Arabia and then posted photographs of the man's severed head and bloodied corpse on a Web site. Al-Qa`ida in the Arabian Penninsula (AQAP) threatened to kill Johnson unless the Saudi government freed imprisoned Islamic militants. Saudi officials refused, insisting that they would not negotiate with terrorists. 12/06/2004: Gunmen belonging to Al-Qa`ida in the Arabian Penninsula (AQAP) stormed the U.S. Consulate in Jedda, Saudi Arabia, triggering a bloody four-hour siege that left nine dead. One American was slightly injured in the assault. The consulate, located on the beach in Jeddah, was infiltrated when the attackers hid behind a moving vehicle that was entering through the front gates. 12/25/2009: On Friday morning, in Detroit, Michigan, United States, as the plane was approaching the destination, a would-be suicide bomber, identified as Umar Farouk Abdulmutallab, a 23-year-old Nigerian national, on board of Northwest Flight 253 from Amsterdam, Netherlands detonated a device that was attached to his body while on the plane. The bomb was a six inch packet of high explosives containing pentaerythritol, Triacetone Triperoxide, other materials and a syringe. The explosives were sewn into his underwear. The assailant was wounded and damage was done to the aircraft. A passenger who tried to put the explosion out was also injured. 290 people in total were on board. No other injuries or casualties were reported. Al Qaeda in the Arabian Peninsula claimed responsibility. 04/26/2010: On Monday, in the capital city of Sanaa, in the San'a province of Yemen, a suicide bomber targeted the convoy of the British ambassador as he was travelling to work. Three nearby civilians were wounded in the attack but the ambassador was unharmed. Yemeni officials alleged that Al-Qaeda in the Arabian Peninsula was responsible for the attack, but no group claimed responsibility.</t>
  </si>
  <si>
    <t>Offshoot of GIA (Armed Islamic Group). Based in Algeria and active in the Maghreb region (Algeria, Mali, Mauritania, Niger). The START Database only starts counting AQIM attacks since 2007, while they have been on the UN designated terrorism list since 2001</t>
  </si>
  <si>
    <t xml:space="preserve">01/11/1998 (GIA=AQIM): In one of two linked incidents, members of the  Armed Islamic Group (GIA) threw an explosive device into a movie theater and mosque and fired shots as they fled the building. The exact number of casualties resulting from this and the related incident was unknown with estimates of civilians killed ranging betweeen 120 and 400. </t>
  </si>
  <si>
    <t>12/03/2009: On Thursday, in Mogadishu, Banaadir, Somalia, a suicide bomber dressed as a women, detonated an explosive device inside Hotel Shamo, killing 23 people, including three government ministers, and wounded more than 60 people. The attack occurred during a graduation ceremony for medical students of the Banaadir University. Higher Education Minister Ibrahim Hassan Addow, Health Minister Qamar Aden were killed on the spot and Education Minister Mohamed Abdullahi Waayel died shortly after the blast. The motive for the attack was to disrupt the Somali Government. No group has claimed responsibility for the attack, but Al Shabaab or is thought to be responsible for the attack although Al Shabaab denies the claim. 04/07/2010: On Wednesday, in Waajid near Xuddur, Bakool, Somalia, Al-Shabaab fighters seized a compound housing the United Nations Operations. Hundreds of heavily armed Al-Shabaab fighters entered the compound, disarmed around 150 security guards and ordered them to leave the area. No casualties or damages were reported and no group claimed responsibility. 04/08/2010: On Thursday, in Waajid near Xuddur, Bakool, Somalia, Al-Shabaab fighters seized control of a local airstrip that was used by United Nations agencies to distribute humanitarian aid in southern regions of the country. No casualties or damages were reported and no group claimed responsibility.</t>
  </si>
  <si>
    <t>Nuclear Proliferation</t>
  </si>
  <si>
    <t>Israel</t>
  </si>
  <si>
    <t>North Korea</t>
  </si>
  <si>
    <t xml:space="preserve">Iran  </t>
  </si>
  <si>
    <t>Deaths since 1990 (UCDP Conflict Encyclopedia, One-sided)</t>
  </si>
  <si>
    <t>Deaths since 1990 (UCDP Conflict Encyclopedia, None-State)</t>
  </si>
  <si>
    <t>Deaths since 1990 (UCDP Conflict Encyclopedia, State Based)</t>
  </si>
  <si>
    <t>Large  vs. Small</t>
  </si>
  <si>
    <t>Affiliation</t>
  </si>
  <si>
    <t>Caliphate, Sharia, Anti-West, Win Civil War</t>
  </si>
  <si>
    <t>Overthrow, Caliphate, Sharia, Anti-West, Anti-Minority</t>
  </si>
  <si>
    <t>Overthrow, Sharia, Anti-West, Civil War</t>
  </si>
  <si>
    <t>Sharia, Defensive Jihad, Civil War</t>
  </si>
  <si>
    <t>Overthrow, Caliphate, Sharia, Anti-West, Civil War</t>
  </si>
  <si>
    <t>Overthrow, Caliphate, Sharia, Anti-Minority</t>
  </si>
  <si>
    <t>Overthrow,  Rights</t>
  </si>
  <si>
    <t>Overthrow, Communism</t>
  </si>
  <si>
    <t>Independence, Civil War</t>
  </si>
  <si>
    <t>Rights</t>
  </si>
  <si>
    <t>Independence</t>
  </si>
  <si>
    <t>Overthrow, Sharia, Anti-West</t>
  </si>
  <si>
    <t xml:space="preserve">Overthrow, Caliphate, Sharia, Anti-West, </t>
  </si>
  <si>
    <t>Independence, Autonomy</t>
  </si>
  <si>
    <t>Overthrow, Civil War</t>
  </si>
  <si>
    <t>Overthrow, Anti-Minority</t>
  </si>
  <si>
    <t>Rights, Autonomy</t>
  </si>
  <si>
    <t>Civil War, Anti-West</t>
  </si>
  <si>
    <t>Overthrow, Caliphate</t>
  </si>
  <si>
    <t>Caliphate, Independence</t>
  </si>
  <si>
    <t>Overthrow, Caliphate, Sharia, Anti-West</t>
  </si>
  <si>
    <t>Objectives</t>
  </si>
  <si>
    <t>Overthrow, Anti-minority</t>
  </si>
  <si>
    <t xml:space="preserve">Overthrow, Caliphate, Sharia, Anti-West </t>
  </si>
  <si>
    <t>Autonomy, Anti-West</t>
  </si>
  <si>
    <t>Overthrow, Independence</t>
  </si>
  <si>
    <t>Overthrow, Sharia</t>
  </si>
  <si>
    <t>Sharia, Anti-West</t>
  </si>
  <si>
    <t>Anti-West, Civil War</t>
  </si>
  <si>
    <t xml:space="preserve">Civil War </t>
  </si>
  <si>
    <t>Overthrow, Caliphate, Sharia</t>
  </si>
  <si>
    <t>Autonomy</t>
  </si>
  <si>
    <t>Autonomy, Independence</t>
  </si>
  <si>
    <t>Independence, Sharia, Anti-West</t>
  </si>
  <si>
    <t>Independence, Anti-Minority</t>
  </si>
  <si>
    <t>Overthrow, Civil war</t>
  </si>
  <si>
    <t>Overthrow, civil war</t>
  </si>
  <si>
    <t>Civil war, Rights</t>
  </si>
  <si>
    <t>Overthrow</t>
  </si>
  <si>
    <t>Anti-West, Sharia, Civil War</t>
  </si>
  <si>
    <t>Overthrow, Calipate, Sharia, Anti-West</t>
  </si>
  <si>
    <t>Caliphate, Sharia, Anti-West, Anti-Minority</t>
  </si>
  <si>
    <t>Sharia</t>
  </si>
  <si>
    <t>Anti-West, civil war</t>
  </si>
  <si>
    <t>Sharia, Anti-Minority</t>
  </si>
  <si>
    <t>Overtrhrow</t>
  </si>
  <si>
    <t>Independence, Anti-West</t>
  </si>
  <si>
    <t>Caliphate, Sharia, Anti-West</t>
  </si>
  <si>
    <t>Independence, Communism</t>
  </si>
  <si>
    <t>Civil war</t>
  </si>
  <si>
    <t>Religious Background</t>
  </si>
  <si>
    <t>Islamic</t>
  </si>
  <si>
    <t>Christian</t>
  </si>
  <si>
    <t>Atheist</t>
  </si>
  <si>
    <t>Deaths after listed</t>
  </si>
  <si>
    <t>Deaths at time of sanction (1990-date listed)</t>
  </si>
  <si>
    <t>C</t>
  </si>
  <si>
    <t>B</t>
  </si>
  <si>
    <t>A</t>
  </si>
  <si>
    <t>Objectives Categorized</t>
  </si>
  <si>
    <t>Ethiopia</t>
  </si>
  <si>
    <t>Uganda</t>
  </si>
  <si>
    <t>Mozambique</t>
  </si>
  <si>
    <t>Peru</t>
  </si>
  <si>
    <t>Senegal</t>
  </si>
  <si>
    <t>Azerbaijan</t>
  </si>
  <si>
    <t>Georgia</t>
  </si>
  <si>
    <t>Tajikistan</t>
  </si>
  <si>
    <t xml:space="preserve">Myanmar  </t>
  </si>
  <si>
    <t>Bosnia</t>
  </si>
  <si>
    <t xml:space="preserve">Israel </t>
  </si>
  <si>
    <t xml:space="preserve">Ethiopia  </t>
  </si>
  <si>
    <t xml:space="preserve">Somalia  </t>
  </si>
  <si>
    <t xml:space="preserve">Sri Lanka </t>
  </si>
  <si>
    <t xml:space="preserve">Turkey </t>
  </si>
  <si>
    <t>Federal Republic Yugoslavia</t>
  </si>
  <si>
    <t xml:space="preserve">Rwanda </t>
  </si>
  <si>
    <t>Ivory Coast</t>
  </si>
  <si>
    <t xml:space="preserve">Mali </t>
  </si>
  <si>
    <t>Blacklisted</t>
  </si>
  <si>
    <t>Ex government officials</t>
  </si>
  <si>
    <t>Travel, Financial, Arms</t>
  </si>
  <si>
    <t>Serbia: Croatia</t>
  </si>
  <si>
    <t>Philippines - MNLF, MILF, ASG</t>
  </si>
  <si>
    <t>Philippines: Mindanao</t>
  </si>
  <si>
    <t>Between 2000 and 2010, over 40 percent of families were displaced at least once because of the conflict.</t>
  </si>
  <si>
    <t>Iraq - Ansar al-Islam, SCIRI, ISIS, al-Mahdi Army</t>
  </si>
  <si>
    <t>14/10/2004</t>
  </si>
  <si>
    <t xml:space="preserve">Terrorism </t>
  </si>
  <si>
    <t>Iraq was already sanctioned because of Kuwait at the time</t>
  </si>
  <si>
    <t>Algeria - AIS, GIA, AQIM, MUJAO</t>
  </si>
  <si>
    <t>Algeria</t>
  </si>
  <si>
    <t>AQIM, GIA, MUJAO</t>
  </si>
  <si>
    <t>Terrorism, Financial</t>
  </si>
  <si>
    <t>Lakshar-Al Islam</t>
  </si>
  <si>
    <t>Nigeria Boko Haram</t>
  </si>
  <si>
    <t>Terrorism list</t>
  </si>
  <si>
    <t>Before conflict</t>
  </si>
  <si>
    <t>Syria - Muslim Brotherhood, Syrian Insurgents</t>
  </si>
  <si>
    <t>Syrian Civil War</t>
  </si>
  <si>
    <t>Syria</t>
  </si>
  <si>
    <t>ISIS, Al Nusrah</t>
  </si>
  <si>
    <t>The UN did sanction ISIS and other terrorist groups</t>
  </si>
  <si>
    <t>Rwandan Genocide</t>
  </si>
  <si>
    <t>Afghan Civil War</t>
  </si>
  <si>
    <t>Sri Lanka: Tamil Eelam</t>
  </si>
  <si>
    <t>Iraqi Civil War</t>
  </si>
  <si>
    <t>Somali Civil War</t>
  </si>
  <si>
    <t>Angolan Civil War</t>
  </si>
  <si>
    <t>Pakistan – TTP et al.</t>
  </si>
  <si>
    <t>Colombian Civil War</t>
  </si>
  <si>
    <t>Bosnian Civil War</t>
  </si>
  <si>
    <t>Russia: Chechnya</t>
  </si>
  <si>
    <t>Algeria – GIA et al.</t>
  </si>
  <si>
    <t>Sierra Leonean Civil War</t>
  </si>
  <si>
    <t>Ugandan Civil War</t>
  </si>
  <si>
    <t>Nigeria – Boko Haram</t>
  </si>
  <si>
    <t>Chadian Civil War</t>
  </si>
  <si>
    <t>Tajik Civil War</t>
  </si>
  <si>
    <t>Central African Republican Civil War</t>
  </si>
  <si>
    <t>Peru - Sendero Luminoso</t>
  </si>
  <si>
    <t>Ukrainian Civil War</t>
  </si>
  <si>
    <t>India – Communist Groups</t>
  </si>
  <si>
    <t>Serbia: Kosovo</t>
  </si>
  <si>
    <t>Mozambican Civil War</t>
  </si>
  <si>
    <t>First Congo War</t>
  </si>
  <si>
    <t>Second Congo War</t>
  </si>
  <si>
    <t>1998 - 2003</t>
  </si>
  <si>
    <t>1996 - 1997</t>
  </si>
  <si>
    <t>Liberia - NPFL</t>
  </si>
  <si>
    <t>First Liberian Civil War</t>
  </si>
  <si>
    <t>1997 - 2003</t>
  </si>
  <si>
    <t>Second Liberian Civil War</t>
  </si>
  <si>
    <t>Liberian Territory</t>
  </si>
  <si>
    <t>DR Congo (Zaire) - ADFL</t>
  </si>
  <si>
    <t>DR Congo (Zaire) - RCD, MLC, CNDP, M23</t>
  </si>
  <si>
    <t>Travel ban, asset freeze</t>
  </si>
  <si>
    <t>UNGA Resolution 84/17 condemns the coup</t>
  </si>
  <si>
    <t>P-5 Buddy?</t>
  </si>
  <si>
    <t>Who?</t>
  </si>
  <si>
    <t>Western buddy?</t>
  </si>
  <si>
    <t>RUS</t>
  </si>
  <si>
    <t>CHI</t>
  </si>
  <si>
    <t>CHI, US</t>
  </si>
  <si>
    <t>CHI, FR</t>
  </si>
  <si>
    <t>RUS, CHI</t>
  </si>
  <si>
    <t>FR, RUS, UK, US</t>
  </si>
  <si>
    <t>Big Threat?</t>
  </si>
  <si>
    <t>Countervailing Power?</t>
  </si>
  <si>
    <t>Threat &amp; Defence Category</t>
  </si>
  <si>
    <t>Terrorism sanctions excluded</t>
  </si>
  <si>
    <t>Sudan: South Sudan</t>
  </si>
  <si>
    <t>Sudan: Darfur</t>
  </si>
  <si>
    <t>29/03/2005</t>
  </si>
  <si>
    <t>Sudan - JEM, SLM/A, Janjaweed</t>
  </si>
  <si>
    <t>Sudan - SPLM/A, NIF, NDA</t>
  </si>
  <si>
    <t>South Sudan Civil War</t>
  </si>
  <si>
    <t>Pakistan - TTP, Lashkar-e-Islam, IMU, Jamaat-ul-Ahrar</t>
  </si>
  <si>
    <t>Articles per Western newspaper per year</t>
  </si>
  <si>
    <t>UN Peace Operation?</t>
  </si>
  <si>
    <t>Name UN Mission(s)</t>
  </si>
  <si>
    <t>OMIB</t>
  </si>
  <si>
    <t>MINURCAT/EUFOR</t>
  </si>
  <si>
    <t>UNOMOZ</t>
  </si>
  <si>
    <t>UNOMUR, UNAMIR I, UNAMIR II</t>
  </si>
  <si>
    <t>UNOSOM I, UNITAF, UNOSOM II</t>
  </si>
  <si>
    <t>ICC, UNAMID</t>
  </si>
  <si>
    <t>UNMIS</t>
  </si>
  <si>
    <t>Total Terror Deaths 1990-2017</t>
  </si>
  <si>
    <t>Terror Deaths 2000-2017</t>
  </si>
  <si>
    <t>Iran Government</t>
  </si>
  <si>
    <t>North Korea Government</t>
  </si>
  <si>
    <t>S, SS</t>
  </si>
  <si>
    <t>CE, CO, FI</t>
  </si>
  <si>
    <t>CO, CO, FI, TR</t>
  </si>
  <si>
    <t>CE, CO, FI, TR</t>
  </si>
  <si>
    <t>AR, CU, FI</t>
  </si>
  <si>
    <t xml:space="preserve">AR  </t>
  </si>
  <si>
    <t>2003/495/CFSP</t>
  </si>
  <si>
    <t xml:space="preserve">Executive Order 13315 </t>
  </si>
  <si>
    <t>Executive Order 13382 (2005)</t>
  </si>
  <si>
    <t>2009/573/CSFP</t>
  </si>
  <si>
    <t>2007/423/CSFP</t>
  </si>
  <si>
    <t>309-2</t>
  </si>
  <si>
    <t>Individuals (Sudanese Military, SLA, JEM)</t>
  </si>
  <si>
    <t>Petroleum, Arms, Trade</t>
  </si>
  <si>
    <t>Arms, Diamonds, Asset Freezes, Travel</t>
  </si>
  <si>
    <t>Asset Freezes, Travel</t>
  </si>
  <si>
    <t>State Strength (CINC%)</t>
  </si>
  <si>
    <t>AFG, PAK</t>
  </si>
  <si>
    <t>IRQ, SYR, TUR, LEB, FRA, JOR, SAU, EGY</t>
  </si>
  <si>
    <t>NIG, CAM, CHA, NGR</t>
  </si>
  <si>
    <t>SRI, IND</t>
  </si>
  <si>
    <t>SOM, KEN</t>
  </si>
  <si>
    <t>PAK</t>
  </si>
  <si>
    <t>IRQ, JOR, UK, SYR</t>
  </si>
  <si>
    <t>TUR, GER, IRQ, SYR</t>
  </si>
  <si>
    <t xml:space="preserve">COL </t>
  </si>
  <si>
    <t>SAU, YEM</t>
  </si>
  <si>
    <t>UGA, DRC, SUD, SSUD</t>
  </si>
  <si>
    <t>SYR, IRQ, LEB</t>
  </si>
  <si>
    <t>YEM, KEN, TAN, US, AFG, IRQ, TUR, PAK, SOM, TUN</t>
  </si>
  <si>
    <t>IND</t>
  </si>
  <si>
    <t>PHI</t>
  </si>
  <si>
    <t>ANG</t>
  </si>
  <si>
    <t>IRQ</t>
  </si>
  <si>
    <t>UKR</t>
  </si>
  <si>
    <t>ALG, TUN, FRA</t>
  </si>
  <si>
    <t>PAK, AFG</t>
  </si>
  <si>
    <t xml:space="preserve">UGA, DRC </t>
  </si>
  <si>
    <t>IND, AFG</t>
  </si>
  <si>
    <t>SSUD</t>
  </si>
  <si>
    <t>EGY, ISR</t>
  </si>
  <si>
    <t>ISR, WBA, GAZ</t>
  </si>
  <si>
    <t>ALG, MAU, NGR, MLI, MOR</t>
  </si>
  <si>
    <t>COL</t>
  </si>
  <si>
    <t>PHI, JAP, US, PAK</t>
  </si>
  <si>
    <t>NEP</t>
  </si>
  <si>
    <t xml:space="preserve">ALG, MAU </t>
  </si>
  <si>
    <t>AFG</t>
  </si>
  <si>
    <t>SUD</t>
  </si>
  <si>
    <t>LEB, SYR, ISR, BUL, ARG</t>
  </si>
  <si>
    <t>CAR</t>
  </si>
  <si>
    <t>IRN, PAK</t>
  </si>
  <si>
    <t xml:space="preserve">RUS </t>
  </si>
  <si>
    <t>CAM, CAR, MLI</t>
  </si>
  <si>
    <t>RWA, DRC</t>
  </si>
  <si>
    <t>YEM</t>
  </si>
  <si>
    <t xml:space="preserve">NIG </t>
  </si>
  <si>
    <t>SYR</t>
  </si>
  <si>
    <t>SYR, LEB, TUR</t>
  </si>
  <si>
    <t>BUR</t>
  </si>
  <si>
    <t xml:space="preserve">LIB </t>
  </si>
  <si>
    <t>IRQ, SPA, UK</t>
  </si>
  <si>
    <t>SUD, UGA</t>
  </si>
  <si>
    <t>IND, BAN, PAK</t>
  </si>
  <si>
    <t>LIB</t>
  </si>
  <si>
    <t>EGY, UAE, PAK, LEB</t>
  </si>
  <si>
    <t>DRC</t>
  </si>
  <si>
    <t>MLI, ALG, NGR</t>
  </si>
  <si>
    <t>IDN</t>
  </si>
  <si>
    <t>ETH, SOM</t>
  </si>
  <si>
    <t>PAK, RUS</t>
  </si>
  <si>
    <t>ALG, MLI</t>
  </si>
  <si>
    <t>CHA</t>
  </si>
  <si>
    <t>1948 - 2016</t>
  </si>
  <si>
    <t>1990 - 1991</t>
  </si>
  <si>
    <t>1998 - 2000</t>
  </si>
  <si>
    <t>2003 - 2003</t>
  </si>
  <si>
    <t>1948 - 2014</t>
  </si>
  <si>
    <t>1949 - 2013</t>
  </si>
  <si>
    <t>1949 - 2016</t>
  </si>
  <si>
    <t>1961 - 1996</t>
  </si>
  <si>
    <t>1964 - 2014</t>
  </si>
  <si>
    <t>1967 - 1998</t>
  </si>
  <si>
    <t>1969 - 2016</t>
  </si>
  <si>
    <t>1970 - 2016</t>
  </si>
  <si>
    <t>1990 - 2007</t>
  </si>
  <si>
    <t>1975 - 2002</t>
  </si>
  <si>
    <t>1977 - 1992</t>
  </si>
  <si>
    <t>1977 - 2013</t>
  </si>
  <si>
    <t>1978 - 2016</t>
  </si>
  <si>
    <t>2003 - 2018</t>
  </si>
  <si>
    <t>1982 - 2016</t>
  </si>
  <si>
    <t>1983 - 1993</t>
  </si>
  <si>
    <t>1984 - 2009</t>
  </si>
  <si>
    <t>1984 - 2013</t>
  </si>
  <si>
    <t>1989 - 1997</t>
  </si>
  <si>
    <t>1990 - 2005</t>
  </si>
  <si>
    <t>1990 - 2010</t>
  </si>
  <si>
    <t>1990 - 2011</t>
  </si>
  <si>
    <t>1990 - 2014</t>
  </si>
  <si>
    <t>1991 - 2008</t>
  </si>
  <si>
    <t>1991 - 2014</t>
  </si>
  <si>
    <t>1991 - 2015</t>
  </si>
  <si>
    <t>1992 - 1993</t>
  </si>
  <si>
    <t>1992 - 1995</t>
  </si>
  <si>
    <t>1992 - 2000</t>
  </si>
  <si>
    <t>1993 - 1994</t>
  </si>
  <si>
    <t>1993 - 2015</t>
  </si>
  <si>
    <t>1994 - 2016</t>
  </si>
  <si>
    <t>1996 - 2006</t>
  </si>
  <si>
    <t>2000 - 2015</t>
  </si>
  <si>
    <t>2002 - 2004</t>
  </si>
  <si>
    <t>2003 - 2014</t>
  </si>
  <si>
    <t>2004 - 2016</t>
  </si>
  <si>
    <t>2007 - 2014</t>
  </si>
  <si>
    <t>2009 - 2016</t>
  </si>
  <si>
    <t>2009 - 2018</t>
  </si>
  <si>
    <t>2011 - 2018</t>
  </si>
  <si>
    <t>2011 - 2016</t>
  </si>
  <si>
    <t>1971 - 2011</t>
  </si>
  <si>
    <t>2015 - 2015</t>
  </si>
  <si>
    <t>2008 - 2008</t>
  </si>
  <si>
    <t>2001 - 2015</t>
  </si>
  <si>
    <t>2013 - 2015</t>
  </si>
  <si>
    <t>2009 - 2015</t>
  </si>
  <si>
    <t>1990 - 2009</t>
  </si>
  <si>
    <t>2007 - 2015</t>
  </si>
  <si>
    <t>2007 - 2017</t>
  </si>
  <si>
    <t>2004 - 2013</t>
  </si>
  <si>
    <t>1990 - 2017</t>
  </si>
  <si>
    <t>1992 - 2008</t>
  </si>
  <si>
    <t>2003 - 2017</t>
  </si>
  <si>
    <t>1994 - 2017</t>
  </si>
  <si>
    <t>2012 - 2017</t>
  </si>
  <si>
    <t>2005 - 2017</t>
  </si>
  <si>
    <t>1990 - 2002</t>
  </si>
  <si>
    <t>2007 - 2011</t>
  </si>
  <si>
    <t>2014 - 2015</t>
  </si>
  <si>
    <t>1994 - 2002</t>
  </si>
  <si>
    <t>1997 - 2017</t>
  </si>
  <si>
    <t>1999 - 2017</t>
  </si>
  <si>
    <t>2003 - 2004</t>
  </si>
  <si>
    <t>2013 - 2017</t>
  </si>
  <si>
    <t>1990 - 2015</t>
  </si>
  <si>
    <t>2000 - 2004</t>
  </si>
  <si>
    <t>1999 - 2006</t>
  </si>
  <si>
    <t>2006 - 2017</t>
  </si>
  <si>
    <t>1991 - 2017</t>
  </si>
  <si>
    <t>1992 - 2017</t>
  </si>
  <si>
    <t>2013 - 2014</t>
  </si>
  <si>
    <t>2004 - 2010</t>
  </si>
  <si>
    <t>1990 - 2003</t>
  </si>
  <si>
    <t>2001 - 2017</t>
  </si>
  <si>
    <t>1999 - 2009</t>
  </si>
  <si>
    <t>2000 - 2009</t>
  </si>
  <si>
    <t>2009 - 2017</t>
  </si>
  <si>
    <t>2006 - 2014</t>
  </si>
  <si>
    <t>2011 - 2017</t>
  </si>
  <si>
    <t>1992 - 2006</t>
  </si>
  <si>
    <t>2006 - 2013</t>
  </si>
  <si>
    <t>2014 - 2017</t>
  </si>
  <si>
    <t>2013  -  2013</t>
  </si>
  <si>
    <t>2008 - 2014</t>
  </si>
  <si>
    <t>2003 - 2005</t>
  </si>
  <si>
    <t>1991 - 2011</t>
  </si>
  <si>
    <t>1999 - 2015</t>
  </si>
  <si>
    <t>2001 - 2001</t>
  </si>
  <si>
    <t>2004 - 2014</t>
  </si>
  <si>
    <t>2012 - 2013</t>
  </si>
  <si>
    <t>2012 - 2015</t>
  </si>
  <si>
    <t>2004 - 2011</t>
  </si>
  <si>
    <t>2001 - 2004</t>
  </si>
  <si>
    <t>2007 - 2008</t>
  </si>
  <si>
    <t>2004 - 2004</t>
  </si>
  <si>
    <t>2006 - 2009</t>
  </si>
  <si>
    <t>A UN operation was established in 1992 after a peace agreement was reached. Also, In 2016 the EU considered sanctioning Renamo in response to violent attacks, and the US has considered imposing sanctions in response to poaching of elephants</t>
  </si>
  <si>
    <t>Already in 1988 the UN had sent military observers to Afghanistan and Pakistan. Also, The US and Chile mentioned that they would support a UN arms embargo on Afghanistan in 1996, but Russia would have vetoed it</t>
  </si>
  <si>
    <t>Sabotage Battalion of Chechen Martyrs</t>
  </si>
  <si>
    <t>IND, PAK</t>
  </si>
  <si>
    <t>IRQ, KUW</t>
  </si>
  <si>
    <t>ERI, ETH</t>
  </si>
  <si>
    <t>US, UK, AUS, IRQ</t>
  </si>
  <si>
    <t>Liberian Territory, Charles Taylor Regime</t>
  </si>
  <si>
    <t>GSPC, AQIM</t>
  </si>
  <si>
    <t>Al-Mua'qi'oon Biddam Brigade</t>
  </si>
  <si>
    <t>State Strength CINC%</t>
  </si>
  <si>
    <t>US, RUS</t>
  </si>
  <si>
    <t>Countervailing Power</t>
  </si>
  <si>
    <t>Col. Ely Ould Mohamed Vall</t>
  </si>
  <si>
    <t>Cmd. Granoogst; Col. Bouterse</t>
  </si>
  <si>
    <t>Ahmed Shah Masud</t>
  </si>
  <si>
    <t>Lt-Gen. Moeen U. Ahmed</t>
  </si>
  <si>
    <t>Maj. Salou Djibo</t>
  </si>
  <si>
    <t>Offence Type</t>
  </si>
  <si>
    <t>Trade, Arms, Financial, Travel</t>
  </si>
  <si>
    <t>Government, RUF, Kamajors</t>
  </si>
  <si>
    <t>Government officials, Investment Comp.</t>
  </si>
  <si>
    <t>Sudan People's Liberation Movement in Opposition</t>
  </si>
  <si>
    <t>National Union Total Independence of Angola (UNITA)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</si>
</sst>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9"/>
      <color indexed="81"/>
      <name val="Tahoma"/>
      <family val="2"/>
    </font>
    <font>
      <sz val="9"/>
      <color indexed="81"/>
      <name val="Tahoma"/>
      <family val="2"/>
    </font>
    <font>
      <sz val="9"/>
      <color theme="1"/>
      <name val="Calibri"/>
      <family val="2"/>
      <scheme val="minor"/>
    </font>
    <font>
      <sz val="9"/>
      <name val="Calibri"/>
      <family val="2"/>
      <scheme val="minor"/>
    </font>
    <font>
      <sz val="9"/>
      <color rgb="FF663366"/>
      <name val="Calibri"/>
      <family val="2"/>
      <scheme val="minor"/>
    </font>
    <font>
      <sz val="9"/>
      <color rgb="FF252525"/>
      <name val="Calibri"/>
      <family val="2"/>
      <scheme val="minor"/>
    </font>
    <font>
      <sz val="9"/>
      <color rgb="FF0B0080"/>
      <name val="Calibri"/>
      <family val="2"/>
      <scheme val="minor"/>
    </font>
    <font>
      <sz val="11"/>
      <color theme="1"/>
      <name val="Calibri"/>
      <family val="2"/>
      <scheme val="minor"/>
    </font>
    <font>
      <sz val="10"/>
      <color theme="1"/>
      <name val="Calibri"/>
      <family val="2"/>
      <scheme val="minor"/>
    </font>
    <font>
      <sz val="10"/>
      <color rgb="FF555555"/>
      <name val="Arial"/>
      <family val="2"/>
    </font>
    <font>
      <sz val="9"/>
      <color indexed="81"/>
      <name val="Tahoma"/>
      <charset val="1"/>
    </font>
    <font>
      <b/>
      <sz val="9"/>
      <color indexed="81"/>
      <name val="Tahoma"/>
      <charset val="1"/>
    </font>
    <font>
      <sz val="9"/>
      <name val="Calibri (Body)"/>
    </font>
  </fonts>
  <fills count="24">
    <fill>
      <patternFill patternType="none"/>
    </fill>
    <fill>
      <patternFill patternType="gray125"/>
    </fill>
    <fill>
      <patternFill patternType="solid">
        <fgColor theme="4" tint="0.79998168889431442"/>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CC483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B41818"/>
        <bgColor indexed="64"/>
      </patternFill>
    </fill>
    <fill>
      <patternFill patternType="solid">
        <fgColor rgb="FFE66914"/>
        <bgColor indexed="64"/>
      </patternFill>
    </fill>
    <fill>
      <patternFill patternType="solid">
        <fgColor rgb="FFED7E33"/>
        <bgColor indexed="64"/>
      </patternFill>
    </fill>
    <fill>
      <patternFill patternType="solid">
        <fgColor theme="8" tint="0.39997558519241921"/>
        <bgColor indexed="64"/>
      </patternFill>
    </fill>
    <fill>
      <patternFill patternType="solid">
        <fgColor rgb="FFDB311F"/>
        <bgColor indexed="64"/>
      </patternFill>
    </fill>
    <fill>
      <patternFill patternType="solid">
        <fgColor rgb="FFFFC000"/>
        <bgColor indexed="64"/>
      </patternFill>
    </fill>
    <fill>
      <patternFill patternType="solid">
        <fgColor theme="5"/>
        <bgColor indexed="64"/>
      </patternFill>
    </fill>
    <fill>
      <patternFill patternType="solid">
        <fgColor rgb="FFF3A3A3"/>
        <bgColor indexed="64"/>
      </patternFill>
    </fill>
    <fill>
      <patternFill patternType="solid">
        <fgColor rgb="FFD28CD2"/>
        <bgColor indexed="64"/>
      </patternFill>
    </fill>
  </fills>
  <borders count="7">
    <border>
      <left/>
      <right/>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9" fontId="8" fillId="0" borderId="0" applyFont="0" applyFill="0" applyBorder="0" applyAlignment="0" applyProtection="0"/>
  </cellStyleXfs>
  <cellXfs count="237">
    <xf numFmtId="0" fontId="0" fillId="0" borderId="0" xfId="0"/>
    <xf numFmtId="0" fontId="3" fillId="3" borderId="0" xfId="0" applyFont="1" applyFill="1" applyBorder="1" applyAlignment="1">
      <alignment horizontal="left" wrapText="1"/>
    </xf>
    <xf numFmtId="0" fontId="3" fillId="0" borderId="0" xfId="0" applyFont="1" applyAlignment="1">
      <alignment horizontal="left"/>
    </xf>
    <xf numFmtId="0" fontId="3" fillId="0" borderId="0" xfId="0" applyFont="1"/>
    <xf numFmtId="0" fontId="3" fillId="0" borderId="0" xfId="0" applyFont="1" applyAlignment="1">
      <alignment horizontal="left" wrapText="1"/>
    </xf>
    <xf numFmtId="0" fontId="3" fillId="0" borderId="1" xfId="0" applyFont="1" applyBorder="1" applyAlignment="1">
      <alignment horizontal="left" wrapText="1"/>
    </xf>
    <xf numFmtId="0" fontId="3" fillId="0" borderId="0" xfId="0" applyFont="1" applyBorder="1" applyAlignment="1">
      <alignment horizontal="left" wrapText="1"/>
    </xf>
    <xf numFmtId="0" fontId="3" fillId="4" borderId="0" xfId="0" applyFont="1" applyFill="1" applyAlignment="1">
      <alignment horizontal="left" wrapText="1"/>
    </xf>
    <xf numFmtId="0" fontId="3" fillId="5" borderId="0" xfId="0" applyFont="1" applyFill="1" applyAlignment="1">
      <alignment horizontal="left" wrapText="1"/>
    </xf>
    <xf numFmtId="0" fontId="3" fillId="6" borderId="0" xfId="0" applyFont="1" applyFill="1" applyAlignment="1">
      <alignment horizontal="left" wrapText="1"/>
    </xf>
    <xf numFmtId="0" fontId="3" fillId="7" borderId="0" xfId="0" applyFont="1" applyFill="1" applyAlignment="1">
      <alignment horizontal="left" wrapText="1"/>
    </xf>
    <xf numFmtId="0" fontId="3" fillId="8" borderId="0" xfId="0" applyFont="1" applyFill="1" applyBorder="1" applyAlignment="1">
      <alignment horizontal="left" wrapText="1"/>
    </xf>
    <xf numFmtId="0" fontId="3" fillId="9" borderId="0" xfId="0" applyFont="1" applyFill="1" applyAlignment="1">
      <alignment horizontal="left" wrapText="1"/>
    </xf>
    <xf numFmtId="0" fontId="3" fillId="10" borderId="0" xfId="0" applyFont="1" applyFill="1" applyAlignment="1">
      <alignment horizontal="left" wrapText="1"/>
    </xf>
    <xf numFmtId="0" fontId="3" fillId="11" borderId="0" xfId="0" applyFont="1" applyFill="1" applyAlignment="1">
      <alignment horizontal="left" wrapText="1"/>
    </xf>
    <xf numFmtId="0" fontId="3" fillId="2" borderId="1" xfId="0" applyFont="1" applyFill="1" applyBorder="1" applyAlignment="1">
      <alignment horizontal="left" wrapText="1"/>
    </xf>
    <xf numFmtId="0" fontId="3" fillId="2" borderId="0" xfId="0" applyFont="1" applyFill="1" applyBorder="1" applyAlignment="1">
      <alignment horizontal="left" wrapText="1"/>
    </xf>
    <xf numFmtId="0" fontId="3" fillId="13" borderId="0" xfId="0" applyFont="1" applyFill="1" applyAlignment="1">
      <alignment horizontal="left" wrapText="1"/>
    </xf>
    <xf numFmtId="0" fontId="3" fillId="15" borderId="0" xfId="0" applyFont="1" applyFill="1" applyAlignment="1">
      <alignment horizontal="left" wrapText="1"/>
    </xf>
    <xf numFmtId="0" fontId="3" fillId="12" borderId="0" xfId="0" applyFont="1" applyFill="1" applyBorder="1" applyAlignment="1">
      <alignment horizontal="left" wrapText="1"/>
    </xf>
    <xf numFmtId="0" fontId="3" fillId="16" borderId="0" xfId="0" applyFont="1" applyFill="1" applyBorder="1" applyAlignment="1">
      <alignment horizontal="left" wrapText="1"/>
    </xf>
    <xf numFmtId="0" fontId="3" fillId="17" borderId="0" xfId="0" applyFont="1" applyFill="1" applyBorder="1" applyAlignment="1">
      <alignment horizontal="left" wrapText="1"/>
    </xf>
    <xf numFmtId="0" fontId="3" fillId="6" borderId="0" xfId="0" applyFont="1" applyFill="1" applyBorder="1" applyAlignment="1">
      <alignment horizontal="left" wrapText="1"/>
    </xf>
    <xf numFmtId="0" fontId="3" fillId="18" borderId="0" xfId="0" applyFont="1" applyFill="1" applyAlignment="1">
      <alignment horizontal="left" wrapText="1"/>
    </xf>
    <xf numFmtId="0" fontId="3" fillId="0" borderId="0" xfId="0" applyFont="1" applyAlignment="1">
      <alignment horizontal="left" vertical="center" wrapText="1"/>
    </xf>
    <xf numFmtId="0" fontId="3" fillId="0" borderId="0" xfId="0" applyNumberFormat="1" applyFont="1" applyFill="1" applyBorder="1" applyAlignment="1">
      <alignment horizontal="left" vertical="center" wrapText="1"/>
    </xf>
    <xf numFmtId="1" fontId="3" fillId="0" borderId="0"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1" fontId="3" fillId="0" borderId="0" xfId="0" applyNumberFormat="1" applyFont="1" applyBorder="1" applyAlignment="1">
      <alignment horizontal="left" vertical="center"/>
    </xf>
    <xf numFmtId="14" fontId="3" fillId="0" borderId="0" xfId="0" applyNumberFormat="1" applyFont="1" applyBorder="1" applyAlignment="1">
      <alignment horizontal="left" vertical="center" wrapText="1"/>
    </xf>
    <xf numFmtId="0" fontId="3" fillId="0" borderId="0" xfId="0" applyFont="1" applyAlignment="1">
      <alignment vertical="center"/>
    </xf>
    <xf numFmtId="0" fontId="3" fillId="14" borderId="0" xfId="0" applyFont="1" applyFill="1" applyBorder="1" applyAlignment="1">
      <alignment horizontal="left" wrapText="1"/>
    </xf>
    <xf numFmtId="0" fontId="3" fillId="6" borderId="1" xfId="0" applyFont="1" applyFill="1" applyBorder="1" applyAlignment="1">
      <alignment horizontal="left" wrapText="1"/>
    </xf>
    <xf numFmtId="0" fontId="3" fillId="0" borderId="1" xfId="0" applyFont="1" applyBorder="1"/>
    <xf numFmtId="0" fontId="3" fillId="0" borderId="1" xfId="0" applyFont="1" applyBorder="1" applyAlignment="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14" fontId="3" fillId="0" borderId="0" xfId="0" applyNumberFormat="1" applyFont="1" applyBorder="1" applyAlignment="1">
      <alignment horizontal="left" vertical="center"/>
    </xf>
    <xf numFmtId="0" fontId="0" fillId="0" borderId="0" xfId="0" applyAlignment="1">
      <alignment vertical="center"/>
    </xf>
    <xf numFmtId="49" fontId="3" fillId="0" borderId="0" xfId="0" applyNumberFormat="1" applyFont="1" applyBorder="1" applyAlignment="1">
      <alignment horizontal="left" vertical="center"/>
    </xf>
    <xf numFmtId="0" fontId="0" fillId="0" borderId="0" xfId="0" applyAlignment="1">
      <alignment horizontal="left" vertical="center"/>
    </xf>
    <xf numFmtId="0" fontId="3" fillId="0" borderId="0" xfId="0" applyFont="1" applyFill="1" applyAlignment="1">
      <alignment horizontal="left" vertical="center"/>
    </xf>
    <xf numFmtId="49" fontId="3" fillId="0" borderId="0" xfId="0" applyNumberFormat="1" applyFont="1" applyFill="1" applyBorder="1" applyAlignment="1">
      <alignment vertical="center"/>
    </xf>
    <xf numFmtId="0" fontId="3" fillId="0" borderId="0" xfId="0" applyNumberFormat="1" applyFont="1" applyFill="1" applyBorder="1" applyAlignment="1">
      <alignment horizontal="left" vertical="center"/>
    </xf>
    <xf numFmtId="0" fontId="3" fillId="0" borderId="0" xfId="0" applyNumberFormat="1" applyFont="1" applyBorder="1" applyAlignment="1">
      <alignment horizontal="left" vertical="center"/>
    </xf>
    <xf numFmtId="0" fontId="4" fillId="0" borderId="1" xfId="0" applyFont="1" applyBorder="1" applyAlignment="1">
      <alignment horizontal="left" vertical="center"/>
    </xf>
    <xf numFmtId="49" fontId="3" fillId="0" borderId="0" xfId="0" applyNumberFormat="1" applyFont="1" applyAlignment="1">
      <alignment vertical="center"/>
    </xf>
    <xf numFmtId="1" fontId="3" fillId="0" borderId="0" xfId="0" applyNumberFormat="1" applyFont="1" applyAlignment="1">
      <alignment horizontal="left"/>
    </xf>
    <xf numFmtId="9" fontId="3" fillId="0" borderId="0" xfId="1" applyFont="1" applyAlignment="1">
      <alignment horizontal="left" vertical="center"/>
    </xf>
    <xf numFmtId="15" fontId="3" fillId="0" borderId="0" xfId="0" applyNumberFormat="1" applyFont="1" applyBorder="1" applyAlignment="1">
      <alignment horizontal="left" vertical="center"/>
    </xf>
    <xf numFmtId="15" fontId="3" fillId="0" borderId="0" xfId="0" applyNumberFormat="1" applyFont="1" applyAlignment="1">
      <alignment horizontal="left"/>
    </xf>
    <xf numFmtId="0" fontId="3" fillId="15" borderId="1" xfId="0" applyFont="1" applyFill="1" applyBorder="1" applyAlignment="1">
      <alignment horizontal="left" wrapText="1"/>
    </xf>
    <xf numFmtId="0" fontId="3" fillId="16" borderId="1" xfId="0" applyFont="1" applyFill="1" applyBorder="1" applyAlignment="1">
      <alignment horizontal="left" wrapText="1"/>
    </xf>
    <xf numFmtId="0" fontId="3" fillId="0" borderId="1" xfId="0" applyFont="1" applyFill="1" applyBorder="1" applyAlignment="1">
      <alignment horizontal="left" vertical="center"/>
    </xf>
    <xf numFmtId="0" fontId="3" fillId="13" borderId="1" xfId="0" applyFont="1" applyFill="1" applyBorder="1" applyAlignment="1">
      <alignment horizontal="left" wrapText="1"/>
    </xf>
    <xf numFmtId="1" fontId="3" fillId="0" borderId="1" xfId="0" applyNumberFormat="1" applyFont="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0" applyNumberFormat="1" applyFont="1" applyBorder="1" applyAlignment="1">
      <alignment horizontal="left" vertical="center" wrapText="1"/>
    </xf>
    <xf numFmtId="0" fontId="9" fillId="0" borderId="0" xfId="0" applyFont="1"/>
    <xf numFmtId="0" fontId="3" fillId="0" borderId="0" xfId="0" applyFont="1" applyAlignment="1"/>
    <xf numFmtId="0" fontId="3" fillId="0" borderId="1" xfId="0" applyFont="1" applyBorder="1" applyAlignment="1">
      <alignment horizontal="left"/>
    </xf>
    <xf numFmtId="0" fontId="3" fillId="0" borderId="0" xfId="0" applyFont="1" applyBorder="1" applyAlignment="1">
      <alignment horizontal="left"/>
    </xf>
    <xf numFmtId="0" fontId="3" fillId="0" borderId="1" xfId="0" applyFont="1" applyBorder="1" applyAlignment="1"/>
    <xf numFmtId="0" fontId="3" fillId="0" borderId="0" xfId="0" applyFont="1" applyBorder="1" applyAlignment="1">
      <alignment vertical="center"/>
    </xf>
    <xf numFmtId="0" fontId="3" fillId="0" borderId="0" xfId="0" applyFont="1" applyFill="1" applyAlignment="1">
      <alignment horizontal="left" vertical="center" wrapText="1"/>
    </xf>
    <xf numFmtId="49" fontId="3" fillId="0" borderId="0" xfId="0" applyNumberFormat="1" applyFont="1" applyFill="1" applyAlignment="1">
      <alignment vertical="center"/>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Alignment="1">
      <alignment vertical="center"/>
    </xf>
    <xf numFmtId="0" fontId="10" fillId="0" borderId="0" xfId="0" applyFont="1"/>
    <xf numFmtId="14" fontId="3" fillId="0" borderId="0" xfId="0" applyNumberFormat="1" applyFont="1" applyAlignment="1">
      <alignment horizontal="left" vertical="center"/>
    </xf>
    <xf numFmtId="10" fontId="3" fillId="0" borderId="0" xfId="1" applyNumberFormat="1" applyFont="1" applyBorder="1" applyAlignment="1">
      <alignment horizontal="left" vertical="center"/>
    </xf>
    <xf numFmtId="0" fontId="3" fillId="0" borderId="0" xfId="0" applyFont="1" applyBorder="1" applyAlignment="1"/>
    <xf numFmtId="0" fontId="4" fillId="14" borderId="0" xfId="0" applyFont="1" applyFill="1" applyBorder="1" applyAlignment="1">
      <alignment horizontal="left" wrapText="1"/>
    </xf>
    <xf numFmtId="14" fontId="3" fillId="0" borderId="0" xfId="0" applyNumberFormat="1" applyFont="1" applyAlignment="1">
      <alignment horizontal="left"/>
    </xf>
    <xf numFmtId="14" fontId="3" fillId="0" borderId="0" xfId="0" applyNumberFormat="1" applyFont="1" applyBorder="1" applyAlignment="1">
      <alignment horizontal="left"/>
    </xf>
    <xf numFmtId="49" fontId="3" fillId="0" borderId="0" xfId="0" applyNumberFormat="1" applyFont="1" applyBorder="1"/>
    <xf numFmtId="0" fontId="3" fillId="0" borderId="0" xfId="0" applyFont="1" applyFill="1" applyBorder="1" applyAlignment="1">
      <alignment vertical="center"/>
    </xf>
    <xf numFmtId="0" fontId="3" fillId="0" borderId="1" xfId="0" applyFont="1" applyFill="1" applyBorder="1" applyAlignment="1">
      <alignment vertical="center"/>
    </xf>
    <xf numFmtId="0" fontId="0" fillId="0" borderId="1" xfId="0" applyBorder="1"/>
    <xf numFmtId="0" fontId="3" fillId="0" borderId="0" xfId="1" applyNumberFormat="1" applyFont="1" applyBorder="1" applyAlignment="1">
      <alignment horizontal="left" vertical="center"/>
    </xf>
    <xf numFmtId="0" fontId="3" fillId="19" borderId="0" xfId="0" applyFont="1" applyFill="1" applyBorder="1" applyAlignment="1">
      <alignment horizontal="left" wrapText="1"/>
    </xf>
    <xf numFmtId="0" fontId="3" fillId="20" borderId="1" xfId="0" applyFont="1" applyFill="1" applyBorder="1" applyAlignment="1">
      <alignment horizontal="left" wrapText="1"/>
    </xf>
    <xf numFmtId="0" fontId="3" fillId="20" borderId="0" xfId="0" applyFont="1" applyFill="1" applyBorder="1" applyAlignment="1">
      <alignment horizontal="left" wrapText="1"/>
    </xf>
    <xf numFmtId="0" fontId="3" fillId="0" borderId="2" xfId="0" applyFont="1" applyBorder="1" applyAlignment="1">
      <alignment horizontal="left" vertical="center"/>
    </xf>
    <xf numFmtId="0" fontId="3" fillId="0" borderId="2" xfId="0" applyFont="1" applyBorder="1" applyAlignment="1">
      <alignment horizontal="left" vertical="center" wrapText="1"/>
    </xf>
    <xf numFmtId="0" fontId="0" fillId="0" borderId="2" xfId="0" applyBorder="1"/>
    <xf numFmtId="0" fontId="3" fillId="19" borderId="0" xfId="0" applyFont="1" applyFill="1" applyAlignment="1">
      <alignment horizontal="left" wrapText="1"/>
    </xf>
    <xf numFmtId="0" fontId="3" fillId="22" borderId="1" xfId="0" applyFont="1" applyFill="1" applyBorder="1" applyAlignment="1">
      <alignment horizontal="left" wrapText="1"/>
    </xf>
    <xf numFmtId="0" fontId="3" fillId="22" borderId="0" xfId="0" applyFont="1" applyFill="1" applyAlignment="1">
      <alignment horizontal="left" wrapText="1"/>
    </xf>
    <xf numFmtId="0" fontId="0" fillId="0" borderId="0" xfId="0" applyBorder="1"/>
    <xf numFmtId="0" fontId="3" fillId="21" borderId="1" xfId="0" applyFont="1" applyFill="1" applyBorder="1" applyAlignment="1">
      <alignment horizontal="left" wrapText="1"/>
    </xf>
    <xf numFmtId="0" fontId="3" fillId="14" borderId="2" xfId="0" applyFont="1" applyFill="1" applyBorder="1" applyAlignment="1">
      <alignment horizontal="left" wrapText="1"/>
    </xf>
    <xf numFmtId="0" fontId="3" fillId="7" borderId="2" xfId="0" applyFont="1" applyFill="1" applyBorder="1" applyAlignment="1">
      <alignment horizontal="left" wrapText="1"/>
    </xf>
    <xf numFmtId="0" fontId="3" fillId="2" borderId="2" xfId="0" applyFont="1" applyFill="1" applyBorder="1" applyAlignment="1">
      <alignment horizontal="left" wrapText="1"/>
    </xf>
    <xf numFmtId="0" fontId="4" fillId="0" borderId="2" xfId="0" applyFont="1" applyBorder="1" applyAlignment="1">
      <alignment horizontal="left" vertical="center"/>
    </xf>
    <xf numFmtId="0" fontId="4" fillId="23" borderId="1" xfId="0" applyFont="1" applyFill="1" applyBorder="1" applyAlignment="1">
      <alignment horizontal="left" wrapText="1"/>
    </xf>
    <xf numFmtId="0" fontId="3" fillId="7" borderId="1" xfId="0" applyFont="1" applyFill="1" applyBorder="1" applyAlignment="1">
      <alignment horizontal="left" wrapText="1"/>
    </xf>
    <xf numFmtId="1" fontId="3" fillId="0" borderId="1" xfId="0" applyNumberFormat="1" applyFont="1" applyBorder="1" applyAlignment="1">
      <alignment horizontal="left" vertical="center"/>
    </xf>
    <xf numFmtId="14" fontId="3" fillId="0" borderId="0" xfId="0" applyNumberFormat="1" applyFont="1" applyBorder="1" applyAlignment="1">
      <alignment horizontal="left" wrapText="1"/>
    </xf>
    <xf numFmtId="164" fontId="3" fillId="0" borderId="1" xfId="0" applyNumberFormat="1" applyFont="1" applyBorder="1" applyAlignment="1">
      <alignment horizontal="left" vertical="center" wrapText="1"/>
    </xf>
    <xf numFmtId="1" fontId="4" fillId="0" borderId="0" xfId="0" applyNumberFormat="1" applyFont="1" applyAlignment="1">
      <alignment horizontal="left"/>
    </xf>
    <xf numFmtId="1" fontId="4" fillId="0" borderId="0" xfId="0" applyNumberFormat="1" applyFont="1" applyBorder="1" applyAlignment="1">
      <alignment horizontal="left" vertical="center" wrapText="1"/>
    </xf>
    <xf numFmtId="9" fontId="4" fillId="0" borderId="0" xfId="1" applyFont="1" applyAlignment="1">
      <alignment horizontal="left" vertical="center"/>
    </xf>
    <xf numFmtId="0" fontId="4" fillId="0" borderId="0" xfId="0" applyFont="1" applyBorder="1" applyAlignment="1">
      <alignment horizontal="left" vertical="center" wrapText="1"/>
    </xf>
    <xf numFmtId="0" fontId="4" fillId="0" borderId="0" xfId="0" applyFont="1" applyAlignment="1">
      <alignment horizontal="left"/>
    </xf>
    <xf numFmtId="0" fontId="4" fillId="0" borderId="0" xfId="0" applyFont="1" applyAlignment="1">
      <alignment horizontal="left" vertical="center"/>
    </xf>
    <xf numFmtId="1" fontId="4" fillId="0" borderId="0" xfId="0" applyNumberFormat="1" applyFont="1" applyAlignment="1">
      <alignment horizontal="left" vertical="center"/>
    </xf>
    <xf numFmtId="1" fontId="3" fillId="0" borderId="0" xfId="0" applyNumberFormat="1" applyFont="1" applyAlignment="1">
      <alignment horizontal="left" vertical="center"/>
    </xf>
    <xf numFmtId="0" fontId="3" fillId="0" borderId="0" xfId="0" applyFont="1" applyFill="1" applyAlignment="1">
      <alignment horizontal="left"/>
    </xf>
    <xf numFmtId="1" fontId="3" fillId="0" borderId="0" xfId="0" applyNumberFormat="1" applyFont="1" applyFill="1" applyBorder="1" applyAlignment="1">
      <alignment horizontal="left" vertical="center" wrapText="1"/>
    </xf>
    <xf numFmtId="1" fontId="3" fillId="0" borderId="0" xfId="0" applyNumberFormat="1" applyFont="1" applyFill="1" applyAlignment="1">
      <alignment horizontal="left"/>
    </xf>
    <xf numFmtId="9" fontId="3" fillId="0" borderId="0" xfId="1" applyFont="1" applyFill="1" applyAlignment="1">
      <alignment horizontal="left" vertical="center"/>
    </xf>
    <xf numFmtId="0" fontId="13" fillId="0" borderId="0" xfId="0" applyFont="1" applyAlignment="1">
      <alignment horizontal="left" vertical="center"/>
    </xf>
    <xf numFmtId="0" fontId="4" fillId="0" borderId="0" xfId="0" applyFont="1" applyBorder="1" applyAlignment="1">
      <alignment horizontal="left" vertical="center"/>
    </xf>
    <xf numFmtId="1" fontId="4" fillId="0" borderId="0" xfId="0" applyNumberFormat="1" applyFont="1" applyBorder="1" applyAlignment="1">
      <alignment horizontal="left" vertical="center"/>
    </xf>
    <xf numFmtId="0" fontId="4" fillId="0" borderId="0" xfId="0" applyFont="1" applyBorder="1" applyAlignment="1">
      <alignment horizontal="left"/>
    </xf>
    <xf numFmtId="0" fontId="3" fillId="0" borderId="0" xfId="0" applyFont="1" applyBorder="1"/>
    <xf numFmtId="49" fontId="4" fillId="0" borderId="0" xfId="0" applyNumberFormat="1" applyFont="1" applyBorder="1" applyAlignment="1">
      <alignment horizontal="left" vertical="center"/>
    </xf>
    <xf numFmtId="0" fontId="3" fillId="4" borderId="0" xfId="0" applyFont="1" applyFill="1" applyAlignment="1">
      <alignment horizontal="left" vertical="center" wrapText="1"/>
    </xf>
    <xf numFmtId="0" fontId="3" fillId="6" borderId="0" xfId="0" applyFont="1" applyFill="1" applyAlignment="1">
      <alignment horizontal="left" vertical="center" wrapText="1"/>
    </xf>
    <xf numFmtId="0" fontId="3" fillId="11" borderId="0" xfId="0" applyFont="1" applyFill="1" applyAlignment="1">
      <alignment horizontal="left" vertical="center" wrapText="1"/>
    </xf>
    <xf numFmtId="0" fontId="3" fillId="5" borderId="0" xfId="0" applyFont="1" applyFill="1" applyAlignment="1">
      <alignment horizontal="left" vertical="center" wrapText="1"/>
    </xf>
    <xf numFmtId="0" fontId="3" fillId="2"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8" borderId="0" xfId="0" applyFont="1" applyFill="1" applyBorder="1" applyAlignment="1">
      <alignment horizontal="left" vertical="center" wrapText="1"/>
    </xf>
    <xf numFmtId="0" fontId="3" fillId="9" borderId="0" xfId="0" applyFont="1" applyFill="1" applyAlignment="1">
      <alignment horizontal="left" vertical="center" wrapText="1"/>
    </xf>
    <xf numFmtId="0" fontId="3" fillId="18" borderId="0" xfId="0" applyFont="1" applyFill="1" applyAlignment="1">
      <alignment horizontal="left" vertical="center" wrapText="1"/>
    </xf>
    <xf numFmtId="0" fontId="3" fillId="10" borderId="0" xfId="0" applyFont="1" applyFill="1" applyAlignment="1">
      <alignment horizontal="left" vertical="center" wrapText="1"/>
    </xf>
    <xf numFmtId="0" fontId="3" fillId="20" borderId="1"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3" fillId="17" borderId="0" xfId="0" applyFont="1" applyFill="1" applyBorder="1" applyAlignment="1">
      <alignment horizontal="left" vertical="center" wrapText="1"/>
    </xf>
    <xf numFmtId="15" fontId="3" fillId="0" borderId="0" xfId="0" applyNumberFormat="1" applyFont="1" applyAlignment="1">
      <alignment horizontal="left" vertical="center"/>
    </xf>
    <xf numFmtId="49" fontId="3" fillId="0" borderId="0" xfId="0" applyNumberFormat="1" applyFont="1" applyAlignment="1">
      <alignment horizontal="left" vertical="center"/>
    </xf>
    <xf numFmtId="49" fontId="3" fillId="0" borderId="0" xfId="0" applyNumberFormat="1" applyFont="1" applyFill="1" applyAlignment="1">
      <alignment horizontal="left" vertical="center"/>
    </xf>
    <xf numFmtId="49" fontId="3" fillId="0" borderId="0" xfId="0" applyNumberFormat="1" applyFont="1" applyFill="1" applyBorder="1" applyAlignment="1">
      <alignment horizontal="left" vertical="center"/>
    </xf>
    <xf numFmtId="0" fontId="0" fillId="0" borderId="1" xfId="0" applyBorder="1" applyAlignment="1">
      <alignment horizontal="left" vertical="center"/>
    </xf>
    <xf numFmtId="0" fontId="4" fillId="0" borderId="1" xfId="0" applyFont="1" applyBorder="1" applyAlignment="1">
      <alignment horizontal="left" vertical="center" wrapText="1"/>
    </xf>
    <xf numFmtId="0" fontId="3" fillId="17" borderId="1" xfId="0" applyFont="1" applyFill="1" applyBorder="1" applyAlignment="1">
      <alignment horizontal="left" vertical="center" wrapText="1"/>
    </xf>
    <xf numFmtId="1" fontId="4" fillId="0" borderId="1" xfId="0" applyNumberFormat="1" applyFont="1" applyBorder="1" applyAlignment="1">
      <alignment horizontal="left" vertical="center" wrapText="1"/>
    </xf>
    <xf numFmtId="0" fontId="3" fillId="13" borderId="0" xfId="0" applyFont="1" applyFill="1" applyBorder="1" applyAlignment="1">
      <alignment horizontal="left" vertical="center" wrapText="1"/>
    </xf>
    <xf numFmtId="0" fontId="0" fillId="0" borderId="0" xfId="0" applyBorder="1" applyAlignment="1">
      <alignment horizontal="left" vertical="center"/>
    </xf>
    <xf numFmtId="0" fontId="3" fillId="4" borderId="0" xfId="0" applyFont="1" applyFill="1" applyAlignment="1">
      <alignment horizontal="left" vertical="center"/>
    </xf>
    <xf numFmtId="0" fontId="3" fillId="0" borderId="0" xfId="0" applyNumberFormat="1" applyFont="1" applyAlignment="1">
      <alignment horizontal="left" vertical="center"/>
    </xf>
    <xf numFmtId="0" fontId="3" fillId="10" borderId="0" xfId="0" applyFont="1" applyFill="1" applyBorder="1" applyAlignment="1">
      <alignment horizontal="left" vertical="center" wrapText="1"/>
    </xf>
    <xf numFmtId="0" fontId="3" fillId="22" borderId="1" xfId="0" applyFont="1" applyFill="1" applyBorder="1" applyAlignment="1">
      <alignment horizontal="left" vertical="center" wrapText="1"/>
    </xf>
    <xf numFmtId="0" fontId="3" fillId="22" borderId="0" xfId="0" applyFont="1" applyFill="1" applyBorder="1" applyAlignment="1">
      <alignment horizontal="left" vertical="center" wrapText="1"/>
    </xf>
    <xf numFmtId="10" fontId="3" fillId="0" borderId="1" xfId="1" applyNumberFormat="1" applyFont="1" applyBorder="1" applyAlignment="1">
      <alignment horizontal="left" vertical="center"/>
    </xf>
    <xf numFmtId="0" fontId="3" fillId="4" borderId="3" xfId="0" applyFont="1" applyFill="1" applyBorder="1" applyAlignment="1">
      <alignment horizontal="left" vertical="center" wrapText="1"/>
    </xf>
    <xf numFmtId="0" fontId="3" fillId="11"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8" borderId="3" xfId="0" applyFont="1" applyFill="1" applyBorder="1" applyAlignment="1">
      <alignment horizontal="left" vertical="center" wrapText="1"/>
    </xf>
    <xf numFmtId="0" fontId="3" fillId="9" borderId="3" xfId="0" applyFont="1" applyFill="1" applyBorder="1" applyAlignment="1">
      <alignment horizontal="left" vertical="center" wrapText="1"/>
    </xf>
    <xf numFmtId="0" fontId="3" fillId="18" borderId="3" xfId="0" applyFont="1" applyFill="1" applyBorder="1" applyAlignment="1">
      <alignment horizontal="left" vertical="center" wrapText="1"/>
    </xf>
    <xf numFmtId="0" fontId="3" fillId="10" borderId="3" xfId="0" applyFont="1" applyFill="1" applyBorder="1" applyAlignment="1">
      <alignment horizontal="left" vertical="center" wrapText="1"/>
    </xf>
    <xf numFmtId="0" fontId="3" fillId="22" borderId="4" xfId="0" applyFont="1" applyFill="1" applyBorder="1" applyAlignment="1">
      <alignment horizontal="left" vertical="center" wrapText="1"/>
    </xf>
    <xf numFmtId="0" fontId="3" fillId="22"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3" fillId="17" borderId="3" xfId="0" applyFont="1" applyFill="1" applyBorder="1" applyAlignment="1">
      <alignment horizontal="left" vertical="center" wrapText="1"/>
    </xf>
    <xf numFmtId="0" fontId="3" fillId="20" borderId="4" xfId="0" applyFont="1" applyFill="1" applyBorder="1" applyAlignment="1">
      <alignment horizontal="left" vertical="center" wrapText="1"/>
    </xf>
    <xf numFmtId="0" fontId="3" fillId="14" borderId="3" xfId="0" applyFont="1" applyFill="1" applyBorder="1" applyAlignment="1">
      <alignment horizontal="left" vertical="center" wrapText="1"/>
    </xf>
    <xf numFmtId="0" fontId="4" fillId="14" borderId="3" xfId="0" applyFont="1" applyFill="1" applyBorder="1" applyAlignment="1">
      <alignment horizontal="left" vertical="center" wrapText="1"/>
    </xf>
    <xf numFmtId="0" fontId="0" fillId="14" borderId="3" xfId="0" applyFill="1" applyBorder="1"/>
    <xf numFmtId="0" fontId="0" fillId="0" borderId="3" xfId="0" applyBorder="1"/>
    <xf numFmtId="0" fontId="3" fillId="19" borderId="4" xfId="0" applyFont="1" applyFill="1" applyBorder="1" applyAlignment="1">
      <alignment horizontal="left" vertical="center" wrapText="1"/>
    </xf>
    <xf numFmtId="0" fontId="3" fillId="19" borderId="3" xfId="0" applyFont="1" applyFill="1" applyBorder="1" applyAlignment="1">
      <alignment horizontal="left" vertical="center" wrapText="1"/>
    </xf>
    <xf numFmtId="0" fontId="3" fillId="21" borderId="4" xfId="0" applyFont="1" applyFill="1" applyBorder="1" applyAlignment="1">
      <alignment horizontal="left" vertical="center" wrapText="1"/>
    </xf>
    <xf numFmtId="0" fontId="3" fillId="20" borderId="3" xfId="0" applyFont="1" applyFill="1" applyBorder="1" applyAlignment="1">
      <alignment horizontal="left" vertical="center" wrapText="1"/>
    </xf>
    <xf numFmtId="0" fontId="3" fillId="14" borderId="4" xfId="0" applyFont="1" applyFill="1" applyBorder="1" applyAlignment="1">
      <alignment horizontal="left" vertical="center" wrapText="1"/>
    </xf>
    <xf numFmtId="0" fontId="4" fillId="23" borderId="4" xfId="0" applyFont="1" applyFill="1" applyBorder="1" applyAlignment="1">
      <alignment horizontal="left" vertical="center" wrapText="1"/>
    </xf>
    <xf numFmtId="0" fontId="3" fillId="16" borderId="4" xfId="0" applyFont="1" applyFill="1" applyBorder="1" applyAlignment="1">
      <alignment horizontal="left" vertical="center" wrapText="1"/>
    </xf>
    <xf numFmtId="0" fontId="3" fillId="16" borderId="3" xfId="0" applyFont="1" applyFill="1" applyBorder="1" applyAlignment="1">
      <alignment horizontal="left" vertical="center" wrapText="1"/>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0" xfId="0" applyFont="1" applyFill="1" applyBorder="1" applyAlignment="1">
      <alignment horizontal="left" vertical="center"/>
    </xf>
    <xf numFmtId="10" fontId="3" fillId="4" borderId="1" xfId="1" applyNumberFormat="1" applyFont="1" applyFill="1" applyBorder="1" applyAlignment="1">
      <alignment horizontal="left" vertical="center"/>
    </xf>
    <xf numFmtId="0" fontId="3" fillId="4" borderId="0" xfId="1" applyNumberFormat="1" applyFont="1" applyFill="1" applyBorder="1" applyAlignment="1">
      <alignment horizontal="left" vertical="center"/>
    </xf>
    <xf numFmtId="1" fontId="3" fillId="4" borderId="1" xfId="0" applyNumberFormat="1" applyFont="1" applyFill="1" applyBorder="1" applyAlignment="1">
      <alignment horizontal="left" vertical="center"/>
    </xf>
    <xf numFmtId="0" fontId="0" fillId="4" borderId="0" xfId="0" applyFill="1"/>
    <xf numFmtId="14" fontId="3" fillId="4" borderId="0" xfId="0" applyNumberFormat="1" applyFont="1" applyFill="1" applyBorder="1" applyAlignment="1">
      <alignment horizontal="left" vertical="center"/>
    </xf>
    <xf numFmtId="0" fontId="3" fillId="4" borderId="0" xfId="0" applyFont="1" applyFill="1" applyBorder="1" applyAlignment="1">
      <alignment horizontal="left" vertical="center" wrapText="1"/>
    </xf>
    <xf numFmtId="10" fontId="3" fillId="4" borderId="0" xfId="1" applyNumberFormat="1" applyFont="1" applyFill="1" applyBorder="1" applyAlignment="1">
      <alignment horizontal="left" vertical="center"/>
    </xf>
    <xf numFmtId="0" fontId="3" fillId="4" borderId="1" xfId="0" applyFont="1" applyFill="1" applyBorder="1" applyAlignment="1">
      <alignment horizontal="left" vertical="center" wrapText="1"/>
    </xf>
    <xf numFmtId="14" fontId="3" fillId="4" borderId="0" xfId="0" applyNumberFormat="1" applyFont="1" applyFill="1" applyBorder="1" applyAlignment="1">
      <alignment horizontal="left" vertical="center" wrapText="1"/>
    </xf>
    <xf numFmtId="49" fontId="3" fillId="4" borderId="0" xfId="0" applyNumberFormat="1" applyFont="1" applyFill="1" applyAlignment="1">
      <alignment horizontal="left" vertical="center"/>
    </xf>
    <xf numFmtId="0" fontId="4" fillId="4" borderId="1" xfId="0" applyFont="1" applyFill="1" applyBorder="1" applyAlignment="1">
      <alignment horizontal="left" vertical="center"/>
    </xf>
    <xf numFmtId="1" fontId="4" fillId="4" borderId="0" xfId="0" applyNumberFormat="1" applyFont="1" applyFill="1" applyBorder="1" applyAlignment="1">
      <alignment horizontal="left" vertical="center"/>
    </xf>
    <xf numFmtId="0" fontId="3" fillId="4" borderId="0" xfId="0" applyFont="1" applyFill="1"/>
    <xf numFmtId="9" fontId="3" fillId="4" borderId="0" xfId="1" applyFont="1" applyFill="1" applyAlignment="1">
      <alignment horizontal="left" vertical="center"/>
    </xf>
    <xf numFmtId="0" fontId="0" fillId="4" borderId="0" xfId="0" applyFill="1" applyBorder="1"/>
    <xf numFmtId="0" fontId="4" fillId="4" borderId="1" xfId="0" applyFont="1" applyFill="1" applyBorder="1" applyAlignment="1">
      <alignment horizontal="left" vertical="center" wrapText="1"/>
    </xf>
    <xf numFmtId="1" fontId="4" fillId="4" borderId="0" xfId="0" applyNumberFormat="1" applyFont="1" applyFill="1" applyBorder="1" applyAlignment="1">
      <alignment horizontal="left" vertical="center" wrapText="1"/>
    </xf>
    <xf numFmtId="1" fontId="3" fillId="4" borderId="0" xfId="0" applyNumberFormat="1" applyFont="1" applyFill="1" applyBorder="1" applyAlignment="1">
      <alignment horizontal="left" vertical="center"/>
    </xf>
    <xf numFmtId="14" fontId="3" fillId="4" borderId="0" xfId="0" applyNumberFormat="1" applyFont="1" applyFill="1" applyAlignment="1">
      <alignment horizontal="left" vertical="center"/>
    </xf>
    <xf numFmtId="1" fontId="4" fillId="4" borderId="1" xfId="0" applyNumberFormat="1" applyFont="1" applyFill="1" applyBorder="1" applyAlignment="1">
      <alignment horizontal="left" vertical="center" wrapText="1"/>
    </xf>
    <xf numFmtId="15" fontId="3" fillId="4" borderId="0" xfId="0" applyNumberFormat="1" applyFont="1" applyFill="1" applyAlignment="1">
      <alignment horizontal="left" vertical="center"/>
    </xf>
    <xf numFmtId="1" fontId="3" fillId="4" borderId="1" xfId="0" applyNumberFormat="1" applyFont="1" applyFill="1" applyBorder="1" applyAlignment="1">
      <alignment horizontal="left" vertical="center" wrapText="1"/>
    </xf>
    <xf numFmtId="0" fontId="9" fillId="4" borderId="0" xfId="0" applyFont="1" applyFill="1" applyAlignment="1">
      <alignment horizontal="left" vertical="center"/>
    </xf>
    <xf numFmtId="1" fontId="3" fillId="4" borderId="0" xfId="0" applyNumberFormat="1" applyFont="1" applyFill="1" applyBorder="1" applyAlignment="1">
      <alignment horizontal="left" vertical="center" wrapText="1"/>
    </xf>
    <xf numFmtId="0" fontId="4" fillId="4" borderId="0" xfId="0" applyFont="1" applyFill="1" applyBorder="1" applyAlignment="1">
      <alignment horizontal="left" vertical="center"/>
    </xf>
    <xf numFmtId="49" fontId="3" fillId="4" borderId="0" xfId="0" applyNumberFormat="1" applyFont="1" applyFill="1" applyBorder="1" applyAlignment="1">
      <alignment horizontal="left" vertical="center"/>
    </xf>
    <xf numFmtId="0" fontId="3" fillId="4" borderId="0" xfId="0" applyNumberFormat="1" applyFont="1" applyFill="1" applyBorder="1" applyAlignment="1">
      <alignment horizontal="left" vertical="center"/>
    </xf>
    <xf numFmtId="0" fontId="3" fillId="4" borderId="1" xfId="0" applyNumberFormat="1" applyFont="1" applyFill="1" applyBorder="1" applyAlignment="1">
      <alignment horizontal="left" vertical="center" wrapText="1"/>
    </xf>
    <xf numFmtId="0" fontId="3" fillId="4" borderId="0" xfId="0" applyNumberFormat="1" applyFont="1" applyFill="1" applyBorder="1" applyAlignment="1">
      <alignment horizontal="left" vertical="center" wrapText="1"/>
    </xf>
    <xf numFmtId="0" fontId="3" fillId="4" borderId="1" xfId="0" applyFont="1" applyFill="1" applyBorder="1"/>
    <xf numFmtId="0" fontId="3" fillId="4" borderId="0" xfId="0" applyFont="1" applyFill="1" applyAlignment="1">
      <alignment horizontal="left"/>
    </xf>
    <xf numFmtId="0" fontId="0" fillId="4" borderId="0" xfId="0" applyFill="1" applyBorder="1" applyAlignment="1">
      <alignment horizontal="left" vertical="center"/>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0" fontId="3" fillId="4" borderId="6" xfId="0" applyFont="1" applyFill="1" applyBorder="1" applyAlignment="1">
      <alignment horizontal="left" vertical="center" wrapText="1"/>
    </xf>
    <xf numFmtId="0" fontId="3" fillId="4" borderId="5" xfId="0" applyFont="1" applyFill="1" applyBorder="1" applyAlignment="1">
      <alignment horizontal="left" vertical="center" wrapText="1"/>
    </xf>
    <xf numFmtId="1" fontId="3" fillId="4" borderId="5" xfId="0" applyNumberFormat="1" applyFont="1" applyFill="1" applyBorder="1" applyAlignment="1">
      <alignment horizontal="left" vertical="center" wrapText="1"/>
    </xf>
    <xf numFmtId="1" fontId="3" fillId="4" borderId="6" xfId="0" applyNumberFormat="1" applyFont="1" applyFill="1" applyBorder="1" applyAlignment="1">
      <alignment horizontal="left" vertical="center" wrapText="1"/>
    </xf>
    <xf numFmtId="0" fontId="3" fillId="4" borderId="5" xfId="0" applyFont="1" applyFill="1" applyBorder="1"/>
    <xf numFmtId="10" fontId="3" fillId="4" borderId="5" xfId="1" applyNumberFormat="1" applyFont="1" applyFill="1" applyBorder="1" applyAlignment="1">
      <alignment horizontal="left" vertical="center"/>
    </xf>
    <xf numFmtId="0" fontId="3" fillId="4" borderId="6" xfId="0" applyFont="1" applyFill="1" applyBorder="1" applyAlignment="1">
      <alignment horizontal="left"/>
    </xf>
    <xf numFmtId="1" fontId="3" fillId="4" borderId="6" xfId="0" applyNumberFormat="1" applyFont="1" applyFill="1" applyBorder="1" applyAlignment="1">
      <alignment horizontal="left" vertical="center"/>
    </xf>
    <xf numFmtId="0" fontId="0" fillId="4" borderId="6" xfId="0" applyFill="1" applyBorder="1"/>
    <xf numFmtId="0" fontId="0" fillId="4" borderId="6" xfId="0" applyFill="1" applyBorder="1" applyAlignment="1">
      <alignment horizontal="left" vertical="center"/>
    </xf>
    <xf numFmtId="0" fontId="0" fillId="0" borderId="4" xfId="0" applyFill="1" applyBorder="1"/>
    <xf numFmtId="0" fontId="0" fillId="0" borderId="3" xfId="0" applyFill="1" applyBorder="1"/>
    <xf numFmtId="0" fontId="0" fillId="0" borderId="1" xfId="0" applyFill="1" applyBorder="1"/>
    <xf numFmtId="0" fontId="0" fillId="0" borderId="0" xfId="0" applyFill="1"/>
    <xf numFmtId="0" fontId="0" fillId="0" borderId="1" xfId="0" applyFill="1" applyBorder="1" applyAlignment="1">
      <alignment horizontal="left" vertical="center"/>
    </xf>
    <xf numFmtId="0" fontId="0" fillId="0" borderId="0" xfId="0" applyFill="1" applyAlignment="1">
      <alignment horizontal="left" vertical="center"/>
    </xf>
    <xf numFmtId="0" fontId="0" fillId="0" borderId="3" xfId="0"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xf numFmtId="0" fontId="0" fillId="0" borderId="6" xfId="0" applyFill="1" applyBorder="1"/>
    <xf numFmtId="0" fontId="3" fillId="4" borderId="4" xfId="0" applyFont="1" applyFill="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colors>
    <mruColors>
      <color rgb="FFF3A3A3"/>
      <color rgb="FFEA473A"/>
      <color rgb="FFE8685A"/>
      <color rgb="FFED7E33"/>
      <color rgb="FFDB311F"/>
      <color rgb="FFE66914"/>
      <color rgb="FFD28CD2"/>
      <color rgb="FFCC4832"/>
      <color rgb="FFB418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86F59-0857-4DC7-8B27-BB203FB20DFB}">
  <sheetPr>
    <pageSetUpPr fitToPage="1"/>
  </sheetPr>
  <dimension ref="A1:BY278"/>
  <sheetViews>
    <sheetView tabSelected="1" topLeftCell="A165" zoomScale="41" zoomScaleNormal="70" workbookViewId="0">
      <selection sqref="A1:AB204"/>
    </sheetView>
  </sheetViews>
  <sheetFormatPr baseColWidth="10" defaultRowHeight="14.5" x14ac:dyDescent="0.35"/>
  <cols>
    <col min="1" max="1" width="6.26953125" style="83" customWidth="1"/>
    <col min="2" max="2" width="6.26953125" customWidth="1"/>
    <col min="3" max="3" width="15.90625" bestFit="1" customWidth="1"/>
    <col min="4" max="4" width="45.7265625" bestFit="1" customWidth="1"/>
    <col min="5" max="5" width="10.1796875" bestFit="1" customWidth="1"/>
    <col min="6" max="6" width="10.90625" style="83"/>
    <col min="9" max="9" width="32.7265625" bestFit="1" customWidth="1"/>
    <col min="10" max="10" width="9.81640625" bestFit="1" customWidth="1"/>
    <col min="11" max="11" width="34.6328125" bestFit="1" customWidth="1"/>
    <col min="12" max="15" width="6.54296875" customWidth="1"/>
    <col min="16" max="17" width="8.54296875" customWidth="1"/>
    <col min="18" max="18" width="9.81640625" style="83" customWidth="1"/>
    <col min="19" max="20" width="9.81640625" customWidth="1"/>
    <col min="21" max="21" width="10.90625" style="83"/>
    <col min="23" max="23" width="9.6328125" style="83" customWidth="1"/>
    <col min="24" max="26" width="9.6328125" customWidth="1"/>
    <col min="27" max="28" width="10.54296875" style="83" customWidth="1"/>
    <col min="29" max="29" width="10.90625" style="83"/>
  </cols>
  <sheetData>
    <row r="1" spans="1:77" s="170" customFormat="1" ht="48" x14ac:dyDescent="0.35">
      <c r="A1" s="236" t="s">
        <v>335</v>
      </c>
      <c r="B1" s="152" t="s">
        <v>0</v>
      </c>
      <c r="C1" s="153" t="s">
        <v>860</v>
      </c>
      <c r="D1" s="154" t="s">
        <v>1</v>
      </c>
      <c r="E1" s="155" t="s">
        <v>2</v>
      </c>
      <c r="F1" s="156" t="s">
        <v>167</v>
      </c>
      <c r="G1" s="157" t="s">
        <v>168</v>
      </c>
      <c r="H1" s="157" t="s">
        <v>334</v>
      </c>
      <c r="I1" s="157" t="s">
        <v>174</v>
      </c>
      <c r="J1" s="158" t="s">
        <v>175</v>
      </c>
      <c r="K1" s="159" t="s">
        <v>7</v>
      </c>
      <c r="L1" s="160" t="s">
        <v>3</v>
      </c>
      <c r="M1" s="160" t="s">
        <v>4</v>
      </c>
      <c r="N1" s="160" t="s">
        <v>5</v>
      </c>
      <c r="O1" s="160" t="s">
        <v>6</v>
      </c>
      <c r="P1" s="161" t="s">
        <v>171</v>
      </c>
      <c r="Q1" s="161" t="s">
        <v>172</v>
      </c>
      <c r="R1" s="171" t="s">
        <v>164</v>
      </c>
      <c r="S1" s="172" t="s">
        <v>130</v>
      </c>
      <c r="T1" s="172" t="s">
        <v>170</v>
      </c>
      <c r="U1" s="177" t="s">
        <v>466</v>
      </c>
      <c r="V1" s="178" t="s">
        <v>138</v>
      </c>
      <c r="W1" s="166" t="s">
        <v>852</v>
      </c>
      <c r="X1" s="174" t="s">
        <v>633</v>
      </c>
      <c r="Y1" s="174" t="s">
        <v>634</v>
      </c>
      <c r="Z1" s="174" t="s">
        <v>643</v>
      </c>
      <c r="AA1" s="175" t="s">
        <v>644</v>
      </c>
      <c r="AB1" s="176" t="s">
        <v>653</v>
      </c>
      <c r="AC1" s="228"/>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94"/>
      <c r="BY1" s="94"/>
    </row>
    <row r="2" spans="1:77" ht="11.5" customHeight="1" x14ac:dyDescent="0.35">
      <c r="A2" s="39">
        <v>1</v>
      </c>
      <c r="B2" s="37" t="s">
        <v>14</v>
      </c>
      <c r="C2" s="37" t="s">
        <v>486</v>
      </c>
      <c r="D2" s="24" t="s">
        <v>487</v>
      </c>
      <c r="E2" s="24">
        <v>1966</v>
      </c>
      <c r="F2" s="28">
        <v>0</v>
      </c>
      <c r="G2" s="29" t="s">
        <v>14</v>
      </c>
      <c r="H2" s="29" t="s">
        <v>14</v>
      </c>
      <c r="I2" s="29" t="s">
        <v>14</v>
      </c>
      <c r="J2" s="29" t="s">
        <v>14</v>
      </c>
      <c r="K2" s="24" t="s">
        <v>14</v>
      </c>
      <c r="L2" s="24" t="s">
        <v>14</v>
      </c>
      <c r="M2" s="24" t="s">
        <v>14</v>
      </c>
      <c r="N2" s="24" t="s">
        <v>14</v>
      </c>
      <c r="O2" s="24" t="s">
        <v>14</v>
      </c>
      <c r="P2" s="24">
        <v>0</v>
      </c>
      <c r="Q2" s="24">
        <v>0</v>
      </c>
      <c r="R2" s="28" t="s">
        <v>14</v>
      </c>
      <c r="S2" s="24" t="s">
        <v>14</v>
      </c>
      <c r="T2" s="24" t="s">
        <v>14</v>
      </c>
      <c r="U2" s="28">
        <v>1.5</v>
      </c>
      <c r="V2" s="71" t="s">
        <v>143</v>
      </c>
      <c r="W2" s="151">
        <v>4.0000000000000001E-3</v>
      </c>
      <c r="X2" s="84">
        <v>1</v>
      </c>
      <c r="Y2" s="37" t="s">
        <v>25</v>
      </c>
      <c r="Z2" s="43">
        <v>1</v>
      </c>
      <c r="AA2" s="140" t="s">
        <v>14</v>
      </c>
      <c r="AB2" s="140" t="s">
        <v>14</v>
      </c>
      <c r="AC2" s="228"/>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c r="BE2" s="234"/>
      <c r="BF2" s="234"/>
      <c r="BG2" s="234"/>
      <c r="BH2" s="234"/>
      <c r="BI2" s="234"/>
      <c r="BJ2" s="234"/>
      <c r="BK2" s="234"/>
      <c r="BL2" s="234"/>
      <c r="BM2" s="234"/>
      <c r="BN2" s="234"/>
      <c r="BO2" s="234"/>
      <c r="BP2" s="234"/>
      <c r="BQ2" s="234"/>
      <c r="BR2" s="234"/>
      <c r="BS2" s="234"/>
      <c r="BT2" s="234"/>
      <c r="BU2" s="234"/>
      <c r="BV2" s="234"/>
      <c r="BW2" s="234"/>
      <c r="BX2" s="94"/>
      <c r="BY2" s="94"/>
    </row>
    <row r="3" spans="1:77" ht="11.5" customHeight="1" x14ac:dyDescent="0.35">
      <c r="A3" s="39">
        <v>2</v>
      </c>
      <c r="B3" s="37" t="s">
        <v>14</v>
      </c>
      <c r="C3" s="37" t="s">
        <v>486</v>
      </c>
      <c r="D3" s="24" t="s">
        <v>100</v>
      </c>
      <c r="E3" s="24">
        <v>1998</v>
      </c>
      <c r="F3" s="28">
        <v>0</v>
      </c>
      <c r="G3" s="29" t="s">
        <v>14</v>
      </c>
      <c r="H3" s="29" t="s">
        <v>14</v>
      </c>
      <c r="I3" s="29" t="s">
        <v>14</v>
      </c>
      <c r="J3" s="29" t="s">
        <v>14</v>
      </c>
      <c r="K3" s="24" t="s">
        <v>14</v>
      </c>
      <c r="L3" s="24" t="s">
        <v>14</v>
      </c>
      <c r="M3" s="24" t="s">
        <v>14</v>
      </c>
      <c r="N3" s="24" t="s">
        <v>14</v>
      </c>
      <c r="O3" s="24" t="s">
        <v>14</v>
      </c>
      <c r="P3" s="24">
        <v>0</v>
      </c>
      <c r="Q3" s="24">
        <v>0</v>
      </c>
      <c r="R3" s="28" t="s">
        <v>14</v>
      </c>
      <c r="S3" s="24" t="s">
        <v>14</v>
      </c>
      <c r="T3" s="24" t="s">
        <v>14</v>
      </c>
      <c r="U3" s="28">
        <v>4.5</v>
      </c>
      <c r="V3" s="71" t="s">
        <v>139</v>
      </c>
      <c r="W3" s="151">
        <v>1.2999999999999999E-2</v>
      </c>
      <c r="X3" s="84">
        <v>1</v>
      </c>
      <c r="Y3" s="37" t="s">
        <v>25</v>
      </c>
      <c r="Z3" s="43">
        <v>1</v>
      </c>
      <c r="AA3" s="140" t="s">
        <v>14</v>
      </c>
      <c r="AB3" s="140" t="s">
        <v>14</v>
      </c>
      <c r="AC3" s="228"/>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4"/>
      <c r="BL3" s="234"/>
      <c r="BM3" s="234"/>
      <c r="BN3" s="234"/>
      <c r="BO3" s="234"/>
      <c r="BP3" s="234"/>
      <c r="BQ3" s="234"/>
      <c r="BR3" s="234"/>
      <c r="BS3" s="234"/>
      <c r="BT3" s="234"/>
      <c r="BU3" s="234"/>
      <c r="BV3" s="234"/>
      <c r="BW3" s="234"/>
      <c r="BX3" s="94"/>
      <c r="BY3" s="94"/>
    </row>
    <row r="4" spans="1:77" ht="11.5" customHeight="1" x14ac:dyDescent="0.35">
      <c r="A4" s="39">
        <v>3</v>
      </c>
      <c r="B4" s="37" t="s">
        <v>14</v>
      </c>
      <c r="C4" s="37" t="s">
        <v>486</v>
      </c>
      <c r="D4" s="24" t="s">
        <v>488</v>
      </c>
      <c r="E4" s="24">
        <v>2006</v>
      </c>
      <c r="F4" s="28">
        <v>1</v>
      </c>
      <c r="G4" s="29">
        <v>1718</v>
      </c>
      <c r="H4" s="31">
        <v>39004</v>
      </c>
      <c r="I4" s="29" t="s">
        <v>666</v>
      </c>
      <c r="J4" s="29" t="s">
        <v>667</v>
      </c>
      <c r="K4" s="24" t="s">
        <v>861</v>
      </c>
      <c r="L4" s="24">
        <v>0</v>
      </c>
      <c r="M4" s="24">
        <v>0</v>
      </c>
      <c r="N4" s="24">
        <v>0</v>
      </c>
      <c r="O4" s="24">
        <v>15</v>
      </c>
      <c r="P4" s="24">
        <v>1</v>
      </c>
      <c r="Q4" s="24">
        <v>1</v>
      </c>
      <c r="R4" s="28" t="s">
        <v>14</v>
      </c>
      <c r="S4" s="24" t="s">
        <v>14</v>
      </c>
      <c r="T4" s="24" t="s">
        <v>14</v>
      </c>
      <c r="U4" s="28">
        <v>7</v>
      </c>
      <c r="V4" s="71" t="s">
        <v>139</v>
      </c>
      <c r="W4" s="151">
        <v>6.0000000000000001E-3</v>
      </c>
      <c r="X4" s="84">
        <v>0</v>
      </c>
      <c r="Y4" s="37" t="s">
        <v>14</v>
      </c>
      <c r="Z4" s="43">
        <v>1</v>
      </c>
      <c r="AA4" s="140" t="s">
        <v>14</v>
      </c>
      <c r="AB4" s="140" t="s">
        <v>14</v>
      </c>
      <c r="AC4" s="228"/>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c r="BR4" s="234"/>
      <c r="BS4" s="234"/>
      <c r="BT4" s="234"/>
      <c r="BU4" s="234"/>
      <c r="BV4" s="234"/>
      <c r="BW4" s="234"/>
      <c r="BX4" s="94"/>
      <c r="BY4" s="94"/>
    </row>
    <row r="5" spans="1:77" ht="11.5" customHeight="1" x14ac:dyDescent="0.35">
      <c r="A5" s="39">
        <v>4</v>
      </c>
      <c r="B5" s="37" t="s">
        <v>14</v>
      </c>
      <c r="C5" s="37" t="s">
        <v>486</v>
      </c>
      <c r="D5" s="24" t="s">
        <v>269</v>
      </c>
      <c r="E5" s="24" t="s">
        <v>14</v>
      </c>
      <c r="F5" s="28">
        <v>1</v>
      </c>
      <c r="G5" s="29">
        <v>687</v>
      </c>
      <c r="H5" s="31">
        <v>33336</v>
      </c>
      <c r="I5" s="29" t="s">
        <v>129</v>
      </c>
      <c r="J5" s="29" t="s">
        <v>667</v>
      </c>
      <c r="K5" s="24" t="s">
        <v>861</v>
      </c>
      <c r="L5" s="24">
        <v>0</v>
      </c>
      <c r="M5" s="24">
        <v>1</v>
      </c>
      <c r="N5" s="24">
        <v>2</v>
      </c>
      <c r="O5" s="24">
        <v>12</v>
      </c>
      <c r="P5" s="24">
        <v>0</v>
      </c>
      <c r="Q5" s="24">
        <v>0</v>
      </c>
      <c r="R5" s="28" t="s">
        <v>14</v>
      </c>
      <c r="S5" s="24" t="s">
        <v>14</v>
      </c>
      <c r="T5" s="24" t="s">
        <v>14</v>
      </c>
      <c r="U5" s="28">
        <v>6</v>
      </c>
      <c r="V5" s="71" t="s">
        <v>143</v>
      </c>
      <c r="W5" s="151">
        <v>5.0000000000000001E-3</v>
      </c>
      <c r="X5" s="84">
        <v>0</v>
      </c>
      <c r="Y5" s="37" t="s">
        <v>14</v>
      </c>
      <c r="Z5" s="43">
        <v>0</v>
      </c>
      <c r="AA5" s="140" t="s">
        <v>14</v>
      </c>
      <c r="AB5" s="140" t="s">
        <v>14</v>
      </c>
      <c r="AC5" s="228"/>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c r="BQ5" s="234"/>
      <c r="BR5" s="234"/>
      <c r="BS5" s="234"/>
      <c r="BT5" s="234"/>
      <c r="BU5" s="234"/>
      <c r="BV5" s="234"/>
      <c r="BW5" s="234"/>
      <c r="BX5" s="94"/>
      <c r="BY5" s="94"/>
    </row>
    <row r="6" spans="1:77" ht="11.5" customHeight="1" x14ac:dyDescent="0.35">
      <c r="A6" s="39">
        <v>5</v>
      </c>
      <c r="B6" s="37" t="s">
        <v>14</v>
      </c>
      <c r="C6" s="37" t="s">
        <v>486</v>
      </c>
      <c r="D6" s="24" t="s">
        <v>489</v>
      </c>
      <c r="E6" s="24" t="s">
        <v>14</v>
      </c>
      <c r="F6" s="28">
        <v>1</v>
      </c>
      <c r="G6" s="29">
        <v>1737</v>
      </c>
      <c r="H6" s="74">
        <v>39074</v>
      </c>
      <c r="I6" s="29" t="s">
        <v>665</v>
      </c>
      <c r="J6" s="29" t="s">
        <v>667</v>
      </c>
      <c r="K6" s="24" t="s">
        <v>861</v>
      </c>
      <c r="L6" s="24">
        <v>0</v>
      </c>
      <c r="M6" s="24">
        <v>0</v>
      </c>
      <c r="N6" s="24">
        <v>0</v>
      </c>
      <c r="O6" s="24">
        <v>15</v>
      </c>
      <c r="P6" s="24">
        <v>1</v>
      </c>
      <c r="Q6" s="24">
        <v>1</v>
      </c>
      <c r="R6" s="28" t="s">
        <v>14</v>
      </c>
      <c r="S6" s="24" t="s">
        <v>14</v>
      </c>
      <c r="T6" s="24" t="s">
        <v>14</v>
      </c>
      <c r="U6" s="28">
        <v>6</v>
      </c>
      <c r="V6" s="71" t="s">
        <v>143</v>
      </c>
      <c r="W6" s="151">
        <v>1.2999999999999999E-2</v>
      </c>
      <c r="X6" s="84">
        <v>0</v>
      </c>
      <c r="Y6" s="37" t="s">
        <v>14</v>
      </c>
      <c r="Z6" s="43">
        <v>0</v>
      </c>
      <c r="AA6" s="140" t="s">
        <v>14</v>
      </c>
      <c r="AB6" s="140" t="s">
        <v>14</v>
      </c>
      <c r="AC6" s="228"/>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c r="BU6" s="234"/>
      <c r="BV6" s="234"/>
      <c r="BW6" s="234"/>
      <c r="BX6" s="94"/>
      <c r="BY6" s="94"/>
    </row>
    <row r="7" spans="1:77" x14ac:dyDescent="0.35">
      <c r="A7" s="140"/>
      <c r="B7" s="43"/>
      <c r="C7" s="43"/>
      <c r="D7" s="43"/>
      <c r="E7" s="43"/>
      <c r="F7" s="140"/>
      <c r="G7" s="43"/>
      <c r="H7" s="43"/>
      <c r="I7" s="43"/>
      <c r="J7" s="43"/>
      <c r="K7" s="43"/>
      <c r="L7" s="43"/>
      <c r="M7" s="43"/>
      <c r="N7" s="43"/>
      <c r="O7" s="43"/>
      <c r="P7" s="43"/>
      <c r="Q7" s="43"/>
      <c r="R7" s="140"/>
      <c r="S7" s="43"/>
      <c r="T7" s="43"/>
      <c r="U7" s="140"/>
      <c r="V7" s="43"/>
      <c r="W7" s="140"/>
      <c r="X7" s="43"/>
      <c r="Y7" s="43"/>
      <c r="Z7" s="43"/>
      <c r="AA7" s="140"/>
      <c r="AB7" s="140"/>
      <c r="AC7" s="228"/>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4"/>
      <c r="BH7" s="234"/>
      <c r="BI7" s="234"/>
      <c r="BJ7" s="234"/>
      <c r="BK7" s="234"/>
      <c r="BL7" s="234"/>
      <c r="BM7" s="234"/>
      <c r="BN7" s="234"/>
      <c r="BO7" s="234"/>
      <c r="BP7" s="234"/>
      <c r="BQ7" s="234"/>
      <c r="BR7" s="234"/>
      <c r="BS7" s="234"/>
      <c r="BT7" s="234"/>
      <c r="BU7" s="234"/>
      <c r="BV7" s="234"/>
      <c r="BW7" s="234"/>
      <c r="BX7" s="94"/>
      <c r="BY7" s="94"/>
    </row>
    <row r="8" spans="1:77" x14ac:dyDescent="0.35">
      <c r="A8" s="140"/>
      <c r="B8" s="43"/>
      <c r="C8" s="43"/>
      <c r="D8" s="43"/>
      <c r="E8" s="43"/>
      <c r="F8" s="140"/>
      <c r="G8" s="43"/>
      <c r="H8" s="43"/>
      <c r="I8" s="43"/>
      <c r="J8" s="43"/>
      <c r="K8" s="43"/>
      <c r="L8" s="43"/>
      <c r="M8" s="43"/>
      <c r="N8" s="43"/>
      <c r="O8" s="43"/>
      <c r="P8" s="43"/>
      <c r="Q8" s="43"/>
      <c r="R8" s="140"/>
      <c r="S8" s="43"/>
      <c r="T8" s="43"/>
      <c r="U8" s="140"/>
      <c r="V8" s="43"/>
      <c r="W8" s="140"/>
      <c r="X8" s="43"/>
      <c r="Y8" s="43"/>
      <c r="Z8" s="43"/>
      <c r="AA8" s="140"/>
      <c r="AB8" s="140"/>
      <c r="AC8" s="228"/>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4"/>
      <c r="BH8" s="234"/>
      <c r="BI8" s="234"/>
      <c r="BJ8" s="234"/>
      <c r="BK8" s="234"/>
      <c r="BL8" s="234"/>
      <c r="BM8" s="234"/>
      <c r="BN8" s="234"/>
      <c r="BO8" s="234"/>
      <c r="BP8" s="234"/>
      <c r="BQ8" s="234"/>
      <c r="BR8" s="234"/>
      <c r="BS8" s="234"/>
      <c r="BT8" s="234"/>
      <c r="BU8" s="234"/>
      <c r="BV8" s="234"/>
      <c r="BW8" s="234"/>
      <c r="BX8" s="94"/>
      <c r="BY8" s="94"/>
    </row>
    <row r="9" spans="1:77" s="170" customFormat="1" ht="48" x14ac:dyDescent="0.35">
      <c r="A9" s="179" t="s">
        <v>335</v>
      </c>
      <c r="B9" s="152" t="s">
        <v>0</v>
      </c>
      <c r="C9" s="153" t="s">
        <v>336</v>
      </c>
      <c r="D9" s="154" t="s">
        <v>1</v>
      </c>
      <c r="E9" s="155" t="s">
        <v>2</v>
      </c>
      <c r="F9" s="156" t="s">
        <v>167</v>
      </c>
      <c r="G9" s="157" t="s">
        <v>168</v>
      </c>
      <c r="H9" s="157" t="s">
        <v>334</v>
      </c>
      <c r="I9" s="157" t="s">
        <v>174</v>
      </c>
      <c r="J9" s="158" t="s">
        <v>175</v>
      </c>
      <c r="K9" s="159" t="s">
        <v>7</v>
      </c>
      <c r="L9" s="160" t="s">
        <v>3</v>
      </c>
      <c r="M9" s="160" t="s">
        <v>4</v>
      </c>
      <c r="N9" s="160" t="s">
        <v>5</v>
      </c>
      <c r="O9" s="160" t="s">
        <v>6</v>
      </c>
      <c r="P9" s="161" t="s">
        <v>171</v>
      </c>
      <c r="Q9" s="161" t="s">
        <v>172</v>
      </c>
      <c r="R9" s="171" t="s">
        <v>164</v>
      </c>
      <c r="S9" s="172" t="s">
        <v>130</v>
      </c>
      <c r="T9" s="172" t="s">
        <v>170</v>
      </c>
      <c r="U9" s="177" t="s">
        <v>466</v>
      </c>
      <c r="V9" s="178" t="s">
        <v>138</v>
      </c>
      <c r="W9" s="166" t="s">
        <v>852</v>
      </c>
      <c r="X9" s="174" t="s">
        <v>633</v>
      </c>
      <c r="Y9" s="174" t="s">
        <v>634</v>
      </c>
      <c r="Z9" s="174" t="s">
        <v>643</v>
      </c>
      <c r="AA9" s="175" t="s">
        <v>644</v>
      </c>
      <c r="AB9" s="176" t="s">
        <v>653</v>
      </c>
      <c r="AC9" s="228"/>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94"/>
      <c r="BY9" s="94"/>
    </row>
    <row r="10" spans="1:77" ht="12" customHeight="1" x14ac:dyDescent="0.35">
      <c r="A10" s="39">
        <v>6</v>
      </c>
      <c r="B10" s="37">
        <v>20</v>
      </c>
      <c r="C10" s="37" t="s">
        <v>337</v>
      </c>
      <c r="D10" s="37" t="s">
        <v>126</v>
      </c>
      <c r="E10" s="37" t="s">
        <v>740</v>
      </c>
      <c r="F10" s="39">
        <v>0</v>
      </c>
      <c r="G10" s="38" t="s">
        <v>14</v>
      </c>
      <c r="H10" s="38" t="s">
        <v>14</v>
      </c>
      <c r="I10" s="38" t="s">
        <v>14</v>
      </c>
      <c r="J10" s="38" t="s">
        <v>14</v>
      </c>
      <c r="K10" s="38" t="s">
        <v>14</v>
      </c>
      <c r="L10" s="38" t="s">
        <v>14</v>
      </c>
      <c r="M10" s="37" t="s">
        <v>14</v>
      </c>
      <c r="N10" s="38" t="s">
        <v>14</v>
      </c>
      <c r="O10" s="37" t="s">
        <v>14</v>
      </c>
      <c r="P10" s="38">
        <v>0</v>
      </c>
      <c r="Q10" s="38">
        <v>0</v>
      </c>
      <c r="R10" s="39">
        <v>1819</v>
      </c>
      <c r="S10" s="38">
        <v>300</v>
      </c>
      <c r="T10" s="70" t="s">
        <v>14</v>
      </c>
      <c r="U10" s="39" t="s">
        <v>14</v>
      </c>
      <c r="V10" s="70" t="s">
        <v>139</v>
      </c>
      <c r="W10" s="39" t="s">
        <v>14</v>
      </c>
      <c r="X10" s="43">
        <v>1</v>
      </c>
      <c r="Y10" s="43" t="s">
        <v>853</v>
      </c>
      <c r="Z10" s="70">
        <v>1</v>
      </c>
      <c r="AA10" s="140" t="s">
        <v>14</v>
      </c>
      <c r="AB10" s="140" t="s">
        <v>14</v>
      </c>
      <c r="AC10" s="228"/>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94"/>
      <c r="BY10" s="94"/>
    </row>
    <row r="11" spans="1:77" ht="12" customHeight="1" x14ac:dyDescent="0.35">
      <c r="A11" s="39">
        <v>7</v>
      </c>
      <c r="B11" s="37">
        <v>176</v>
      </c>
      <c r="C11" s="37" t="s">
        <v>337</v>
      </c>
      <c r="D11" s="37" t="s">
        <v>127</v>
      </c>
      <c r="E11" s="37" t="s">
        <v>741</v>
      </c>
      <c r="F11" s="39">
        <v>1</v>
      </c>
      <c r="G11" s="38">
        <v>661</v>
      </c>
      <c r="H11" s="40">
        <v>33032</v>
      </c>
      <c r="I11" s="38" t="s">
        <v>129</v>
      </c>
      <c r="J11" s="37" t="s">
        <v>453</v>
      </c>
      <c r="K11" s="37" t="s">
        <v>668</v>
      </c>
      <c r="L11" s="37">
        <v>0</v>
      </c>
      <c r="M11" s="37">
        <v>0</v>
      </c>
      <c r="N11" s="37">
        <v>2</v>
      </c>
      <c r="O11" s="37">
        <v>13</v>
      </c>
      <c r="P11" s="147">
        <v>1</v>
      </c>
      <c r="Q11" s="37">
        <v>0</v>
      </c>
      <c r="R11" s="39">
        <v>22848</v>
      </c>
      <c r="S11" s="38">
        <v>1</v>
      </c>
      <c r="T11" s="70" t="s">
        <v>14</v>
      </c>
      <c r="U11" s="39" t="s">
        <v>14</v>
      </c>
      <c r="V11" s="70" t="s">
        <v>143</v>
      </c>
      <c r="W11" s="39" t="s">
        <v>14</v>
      </c>
      <c r="X11" s="43">
        <v>0</v>
      </c>
      <c r="Y11" s="43" t="s">
        <v>14</v>
      </c>
      <c r="Z11" s="70">
        <v>0</v>
      </c>
      <c r="AA11" s="140" t="s">
        <v>14</v>
      </c>
      <c r="AB11" s="140" t="s">
        <v>14</v>
      </c>
      <c r="AC11" s="228"/>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4"/>
      <c r="BL11" s="234"/>
      <c r="BM11" s="234"/>
      <c r="BN11" s="234"/>
      <c r="BO11" s="234"/>
      <c r="BP11" s="234"/>
      <c r="BQ11" s="234"/>
      <c r="BR11" s="234"/>
      <c r="BS11" s="234"/>
      <c r="BT11" s="234"/>
      <c r="BU11" s="234"/>
      <c r="BV11" s="234"/>
      <c r="BW11" s="234"/>
      <c r="BX11" s="94"/>
      <c r="BY11" s="94"/>
    </row>
    <row r="12" spans="1:77" ht="12" customHeight="1" x14ac:dyDescent="0.35">
      <c r="A12" s="39">
        <v>8</v>
      </c>
      <c r="B12" s="37">
        <v>215</v>
      </c>
      <c r="C12" s="37" t="s">
        <v>337</v>
      </c>
      <c r="D12" s="37" t="s">
        <v>128</v>
      </c>
      <c r="E12" s="37" t="s">
        <v>742</v>
      </c>
      <c r="F12" s="39">
        <v>1</v>
      </c>
      <c r="G12" s="38">
        <v>1298</v>
      </c>
      <c r="H12" s="40">
        <v>36663</v>
      </c>
      <c r="I12" s="38" t="s">
        <v>165</v>
      </c>
      <c r="J12" s="37" t="s">
        <v>453</v>
      </c>
      <c r="K12" s="37" t="s">
        <v>672</v>
      </c>
      <c r="L12" s="37">
        <v>0</v>
      </c>
      <c r="M12" s="37">
        <v>0</v>
      </c>
      <c r="N12" s="37">
        <v>0</v>
      </c>
      <c r="O12" s="37">
        <v>15</v>
      </c>
      <c r="P12" s="37">
        <v>0</v>
      </c>
      <c r="Q12" s="37">
        <v>0</v>
      </c>
      <c r="R12" s="39">
        <v>97410</v>
      </c>
      <c r="S12" s="38">
        <v>25</v>
      </c>
      <c r="T12" s="70" t="s">
        <v>14</v>
      </c>
      <c r="U12" s="39" t="s">
        <v>14</v>
      </c>
      <c r="V12" s="70" t="s">
        <v>140</v>
      </c>
      <c r="W12" s="39" t="s">
        <v>14</v>
      </c>
      <c r="X12" s="43">
        <v>0</v>
      </c>
      <c r="Y12" s="43" t="s">
        <v>14</v>
      </c>
      <c r="Z12" s="70">
        <v>0</v>
      </c>
      <c r="AA12" s="140" t="s">
        <v>14</v>
      </c>
      <c r="AB12" s="140" t="s">
        <v>14</v>
      </c>
      <c r="AC12" s="228"/>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c r="BK12" s="234"/>
      <c r="BL12" s="234"/>
      <c r="BM12" s="234"/>
      <c r="BN12" s="234"/>
      <c r="BO12" s="234"/>
      <c r="BP12" s="234"/>
      <c r="BQ12" s="234"/>
      <c r="BR12" s="234"/>
      <c r="BS12" s="234"/>
      <c r="BT12" s="234"/>
      <c r="BU12" s="234"/>
      <c r="BV12" s="234"/>
      <c r="BW12" s="234"/>
      <c r="BX12" s="94"/>
      <c r="BY12" s="94"/>
    </row>
    <row r="13" spans="1:77" ht="12" customHeight="1" x14ac:dyDescent="0.35">
      <c r="A13" s="39">
        <v>9</v>
      </c>
      <c r="B13" s="37">
        <v>226</v>
      </c>
      <c r="C13" s="37" t="s">
        <v>337</v>
      </c>
      <c r="D13" s="37" t="s">
        <v>144</v>
      </c>
      <c r="E13" s="37" t="s">
        <v>743</v>
      </c>
      <c r="F13" s="39">
        <v>0</v>
      </c>
      <c r="G13" s="38">
        <v>1483</v>
      </c>
      <c r="H13" s="40">
        <v>37763</v>
      </c>
      <c r="I13" s="38" t="s">
        <v>129</v>
      </c>
      <c r="J13" s="37" t="s">
        <v>458</v>
      </c>
      <c r="K13" s="37" t="s">
        <v>671</v>
      </c>
      <c r="L13" s="37" t="s">
        <v>14</v>
      </c>
      <c r="M13" s="37">
        <v>0</v>
      </c>
      <c r="N13" s="37">
        <v>0</v>
      </c>
      <c r="O13" s="37">
        <v>14</v>
      </c>
      <c r="P13" s="37">
        <v>1</v>
      </c>
      <c r="Q13" s="37">
        <v>1</v>
      </c>
      <c r="R13" s="39">
        <v>64344</v>
      </c>
      <c r="S13" s="38">
        <v>2</v>
      </c>
      <c r="T13" s="70" t="s">
        <v>14</v>
      </c>
      <c r="U13" s="39" t="s">
        <v>14</v>
      </c>
      <c r="V13" s="70" t="s">
        <v>14</v>
      </c>
      <c r="W13" s="39" t="s">
        <v>14</v>
      </c>
      <c r="X13" s="43">
        <v>0</v>
      </c>
      <c r="Y13" s="43" t="s">
        <v>14</v>
      </c>
      <c r="Z13" s="70">
        <v>0</v>
      </c>
      <c r="AA13" s="140" t="s">
        <v>14</v>
      </c>
      <c r="AB13" s="140" t="s">
        <v>14</v>
      </c>
      <c r="AC13" s="228"/>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c r="BQ13" s="234"/>
      <c r="BR13" s="234"/>
      <c r="BS13" s="234"/>
      <c r="BT13" s="234"/>
      <c r="BU13" s="234"/>
      <c r="BV13" s="234"/>
      <c r="BW13" s="234"/>
      <c r="BX13" s="94"/>
      <c r="BY13" s="94"/>
    </row>
    <row r="14" spans="1:77" ht="12" customHeight="1" x14ac:dyDescent="0.35">
      <c r="A14" s="140"/>
      <c r="B14" s="43"/>
      <c r="C14" s="43"/>
      <c r="D14" s="43"/>
      <c r="E14" s="43"/>
      <c r="F14" s="140"/>
      <c r="G14" s="43"/>
      <c r="H14" s="43"/>
      <c r="I14" s="43"/>
      <c r="J14" s="43"/>
      <c r="K14" s="43"/>
      <c r="L14" s="43"/>
      <c r="M14" s="43"/>
      <c r="N14" s="43"/>
      <c r="O14" s="43"/>
      <c r="P14" s="43"/>
      <c r="Q14" s="43"/>
      <c r="R14" s="140"/>
      <c r="S14" s="43"/>
      <c r="T14" s="43"/>
      <c r="U14" s="140"/>
      <c r="V14" s="43"/>
      <c r="W14" s="140"/>
      <c r="X14" s="43"/>
      <c r="Y14" s="43"/>
      <c r="Z14" s="43"/>
      <c r="AA14" s="140"/>
      <c r="AB14" s="140"/>
      <c r="AC14" s="228"/>
      <c r="AD14" s="234"/>
      <c r="AE14" s="234"/>
      <c r="AF14" s="234"/>
      <c r="AG14" s="234"/>
      <c r="AH14" s="234"/>
      <c r="AI14" s="234"/>
      <c r="AJ14" s="234"/>
      <c r="AK14" s="234"/>
      <c r="AL14" s="234"/>
      <c r="AM14" s="234"/>
      <c r="AN14" s="234"/>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c r="BK14" s="234"/>
      <c r="BL14" s="234"/>
      <c r="BM14" s="234"/>
      <c r="BN14" s="234"/>
      <c r="BO14" s="234"/>
      <c r="BP14" s="234"/>
      <c r="BQ14" s="234"/>
      <c r="BR14" s="234"/>
      <c r="BS14" s="234"/>
      <c r="BT14" s="234"/>
      <c r="BU14" s="234"/>
      <c r="BV14" s="234"/>
      <c r="BW14" s="234"/>
      <c r="BX14" s="94"/>
      <c r="BY14" s="94"/>
    </row>
    <row r="15" spans="1:77" ht="12" customHeight="1" x14ac:dyDescent="0.35">
      <c r="A15" s="140"/>
      <c r="B15" s="43"/>
      <c r="C15" s="43"/>
      <c r="D15" s="43"/>
      <c r="E15" s="43"/>
      <c r="F15" s="140"/>
      <c r="G15" s="43"/>
      <c r="H15" s="43"/>
      <c r="I15" s="43"/>
      <c r="J15" s="43"/>
      <c r="K15" s="43"/>
      <c r="L15" s="43"/>
      <c r="M15" s="43"/>
      <c r="N15" s="43"/>
      <c r="O15" s="43"/>
      <c r="P15" s="43"/>
      <c r="Q15" s="43"/>
      <c r="R15" s="140"/>
      <c r="S15" s="43"/>
      <c r="T15" s="43"/>
      <c r="U15" s="140"/>
      <c r="V15" s="43"/>
      <c r="W15" s="140"/>
      <c r="X15" s="43"/>
      <c r="Y15" s="43"/>
      <c r="Z15" s="43"/>
      <c r="AA15" s="140"/>
      <c r="AB15" s="140"/>
      <c r="AC15" s="228"/>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c r="AZ15" s="234"/>
      <c r="BA15" s="234"/>
      <c r="BB15" s="234"/>
      <c r="BC15" s="234"/>
      <c r="BD15" s="234"/>
      <c r="BE15" s="234"/>
      <c r="BF15" s="234"/>
      <c r="BG15" s="234"/>
      <c r="BH15" s="234"/>
      <c r="BI15" s="234"/>
      <c r="BJ15" s="234"/>
      <c r="BK15" s="234"/>
      <c r="BL15" s="234"/>
      <c r="BM15" s="234"/>
      <c r="BN15" s="234"/>
      <c r="BO15" s="234"/>
      <c r="BP15" s="234"/>
      <c r="BQ15" s="234"/>
      <c r="BR15" s="234"/>
      <c r="BS15" s="234"/>
      <c r="BT15" s="234"/>
      <c r="BU15" s="234"/>
      <c r="BV15" s="234"/>
      <c r="BW15" s="234"/>
      <c r="BX15" s="94"/>
      <c r="BY15" s="94"/>
    </row>
    <row r="16" spans="1:77" s="170" customFormat="1" ht="48" x14ac:dyDescent="0.35">
      <c r="A16" s="179" t="s">
        <v>335</v>
      </c>
      <c r="B16" s="152" t="s">
        <v>0</v>
      </c>
      <c r="C16" s="153" t="s">
        <v>336</v>
      </c>
      <c r="D16" s="154" t="s">
        <v>1</v>
      </c>
      <c r="E16" s="155" t="s">
        <v>2</v>
      </c>
      <c r="F16" s="156" t="s">
        <v>167</v>
      </c>
      <c r="G16" s="157" t="s">
        <v>168</v>
      </c>
      <c r="H16" s="157" t="s">
        <v>334</v>
      </c>
      <c r="I16" s="157" t="s">
        <v>174</v>
      </c>
      <c r="J16" s="158" t="s">
        <v>175</v>
      </c>
      <c r="K16" s="159" t="s">
        <v>7</v>
      </c>
      <c r="L16" s="160" t="s">
        <v>3</v>
      </c>
      <c r="M16" s="160" t="s">
        <v>4</v>
      </c>
      <c r="N16" s="160" t="s">
        <v>5</v>
      </c>
      <c r="O16" s="160" t="s">
        <v>6</v>
      </c>
      <c r="P16" s="161" t="s">
        <v>171</v>
      </c>
      <c r="Q16" s="161" t="s">
        <v>172</v>
      </c>
      <c r="R16" s="171" t="s">
        <v>164</v>
      </c>
      <c r="S16" s="172" t="s">
        <v>130</v>
      </c>
      <c r="T16" s="172" t="s">
        <v>170</v>
      </c>
      <c r="U16" s="173" t="s">
        <v>466</v>
      </c>
      <c r="V16" s="165" t="s">
        <v>138</v>
      </c>
      <c r="W16" s="166" t="s">
        <v>852</v>
      </c>
      <c r="X16" s="174" t="s">
        <v>633</v>
      </c>
      <c r="Y16" s="174" t="s">
        <v>634</v>
      </c>
      <c r="Z16" s="174" t="s">
        <v>643</v>
      </c>
      <c r="AA16" s="175" t="s">
        <v>644</v>
      </c>
      <c r="AB16" s="176" t="s">
        <v>653</v>
      </c>
      <c r="AC16" s="228"/>
      <c r="AD16" s="234"/>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234"/>
      <c r="BB16" s="234"/>
      <c r="BC16" s="234"/>
      <c r="BD16" s="234"/>
      <c r="BE16" s="234"/>
      <c r="BF16" s="234"/>
      <c r="BG16" s="234"/>
      <c r="BH16" s="234"/>
      <c r="BI16" s="234"/>
      <c r="BJ16" s="234"/>
      <c r="BK16" s="234"/>
      <c r="BL16" s="234"/>
      <c r="BM16" s="234"/>
      <c r="BN16" s="234"/>
      <c r="BO16" s="234"/>
      <c r="BP16" s="234"/>
      <c r="BQ16" s="234"/>
      <c r="BR16" s="234"/>
      <c r="BS16" s="234"/>
      <c r="BT16" s="234"/>
      <c r="BU16" s="234"/>
      <c r="BV16" s="234"/>
      <c r="BW16" s="234"/>
      <c r="BX16" s="94"/>
      <c r="BY16" s="94"/>
    </row>
    <row r="17" spans="1:77" ht="12" customHeight="1" x14ac:dyDescent="0.35">
      <c r="A17" s="39">
        <v>10</v>
      </c>
      <c r="B17" s="37">
        <v>29</v>
      </c>
      <c r="C17" s="44" t="s">
        <v>137</v>
      </c>
      <c r="D17" s="37" t="s">
        <v>617</v>
      </c>
      <c r="E17" s="44" t="s">
        <v>744</v>
      </c>
      <c r="F17" s="39">
        <v>0</v>
      </c>
      <c r="G17" s="38" t="s">
        <v>14</v>
      </c>
      <c r="H17" s="38" t="s">
        <v>14</v>
      </c>
      <c r="I17" s="38" t="s">
        <v>14</v>
      </c>
      <c r="J17" s="38" t="s">
        <v>14</v>
      </c>
      <c r="K17" s="38" t="s">
        <v>14</v>
      </c>
      <c r="L17" s="38" t="s">
        <v>14</v>
      </c>
      <c r="M17" s="38" t="s">
        <v>14</v>
      </c>
      <c r="N17" s="38" t="s">
        <v>14</v>
      </c>
      <c r="O17" s="38" t="s">
        <v>14</v>
      </c>
      <c r="P17" s="38">
        <v>0</v>
      </c>
      <c r="Q17" s="38">
        <v>0</v>
      </c>
      <c r="R17" s="39">
        <v>5861</v>
      </c>
      <c r="S17" s="38">
        <v>300</v>
      </c>
      <c r="T17" s="38">
        <v>70.400000000000006</v>
      </c>
      <c r="U17" s="39">
        <v>2.5</v>
      </c>
      <c r="V17" s="38" t="s">
        <v>139</v>
      </c>
      <c r="W17" s="151">
        <v>6.6000000000000003E-2</v>
      </c>
      <c r="X17" s="84">
        <v>0</v>
      </c>
      <c r="Y17" s="84" t="s">
        <v>14</v>
      </c>
      <c r="Z17" s="38">
        <v>1</v>
      </c>
      <c r="AA17" s="39">
        <v>4</v>
      </c>
      <c r="AB17" s="102">
        <v>2.206666666666667</v>
      </c>
      <c r="AC17" s="228"/>
      <c r="AD17" s="234"/>
      <c r="AE17" s="234"/>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c r="BE17" s="234"/>
      <c r="BF17" s="234"/>
      <c r="BG17" s="234"/>
      <c r="BH17" s="234"/>
      <c r="BI17" s="234"/>
      <c r="BJ17" s="234"/>
      <c r="BK17" s="234"/>
      <c r="BL17" s="234"/>
      <c r="BM17" s="234"/>
      <c r="BN17" s="234"/>
      <c r="BO17" s="234"/>
      <c r="BP17" s="234"/>
      <c r="BQ17" s="234"/>
      <c r="BR17" s="234"/>
      <c r="BS17" s="234"/>
      <c r="BT17" s="234"/>
      <c r="BU17" s="234"/>
      <c r="BV17" s="234"/>
      <c r="BW17" s="234"/>
      <c r="BX17" s="94"/>
      <c r="BY17" s="94"/>
    </row>
    <row r="18" spans="1:77" ht="12" customHeight="1" x14ac:dyDescent="0.35">
      <c r="A18" s="39">
        <v>11</v>
      </c>
      <c r="B18" s="37">
        <v>23</v>
      </c>
      <c r="C18" s="44" t="s">
        <v>137</v>
      </c>
      <c r="D18" s="37" t="s">
        <v>158</v>
      </c>
      <c r="E18" s="44" t="s">
        <v>745</v>
      </c>
      <c r="F18" s="39">
        <v>0</v>
      </c>
      <c r="G18" s="38" t="s">
        <v>14</v>
      </c>
      <c r="H18" s="38" t="s">
        <v>14</v>
      </c>
      <c r="I18" s="38" t="s">
        <v>14</v>
      </c>
      <c r="J18" s="38" t="s">
        <v>14</v>
      </c>
      <c r="K18" s="38" t="s">
        <v>14</v>
      </c>
      <c r="L18" s="38" t="s">
        <v>14</v>
      </c>
      <c r="M18" s="38" t="s">
        <v>14</v>
      </c>
      <c r="N18" s="38" t="s">
        <v>14</v>
      </c>
      <c r="O18" s="38" t="s">
        <v>14</v>
      </c>
      <c r="P18" s="38">
        <v>1</v>
      </c>
      <c r="Q18" s="38">
        <v>1</v>
      </c>
      <c r="R18" s="39">
        <v>4550</v>
      </c>
      <c r="S18" s="38">
        <v>300</v>
      </c>
      <c r="T18" s="38">
        <v>96.5</v>
      </c>
      <c r="U18" s="39">
        <v>6.5</v>
      </c>
      <c r="V18" s="38" t="s">
        <v>139</v>
      </c>
      <c r="W18" s="151">
        <v>4.0000000000000001E-3</v>
      </c>
      <c r="X18" s="84">
        <v>0</v>
      </c>
      <c r="Y18" s="84" t="s">
        <v>14</v>
      </c>
      <c r="Z18" s="38">
        <v>0</v>
      </c>
      <c r="AA18" s="39">
        <v>2</v>
      </c>
      <c r="AB18" s="102">
        <v>8.8333333333333339</v>
      </c>
      <c r="AC18" s="228"/>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L18" s="234"/>
      <c r="BM18" s="234"/>
      <c r="BN18" s="234"/>
      <c r="BO18" s="234"/>
      <c r="BP18" s="234"/>
      <c r="BQ18" s="234"/>
      <c r="BR18" s="234"/>
      <c r="BS18" s="234"/>
      <c r="BT18" s="234"/>
      <c r="BU18" s="234"/>
      <c r="BV18" s="234"/>
      <c r="BW18" s="234"/>
      <c r="BX18" s="94"/>
      <c r="BY18" s="94"/>
    </row>
    <row r="19" spans="1:77" ht="12" customHeight="1" x14ac:dyDescent="0.35">
      <c r="A19" s="39">
        <v>12</v>
      </c>
      <c r="B19" s="37">
        <v>37</v>
      </c>
      <c r="C19" s="44" t="s">
        <v>137</v>
      </c>
      <c r="D19" s="37" t="s">
        <v>154</v>
      </c>
      <c r="E19" s="44" t="s">
        <v>746</v>
      </c>
      <c r="F19" s="39">
        <v>0</v>
      </c>
      <c r="G19" s="38" t="s">
        <v>14</v>
      </c>
      <c r="H19" s="38" t="s">
        <v>14</v>
      </c>
      <c r="I19" s="38" t="s">
        <v>14</v>
      </c>
      <c r="J19" s="38" t="s">
        <v>14</v>
      </c>
      <c r="K19" s="38" t="s">
        <v>14</v>
      </c>
      <c r="L19" s="37" t="s">
        <v>25</v>
      </c>
      <c r="M19" s="38" t="s">
        <v>14</v>
      </c>
      <c r="N19" s="38" t="s">
        <v>14</v>
      </c>
      <c r="O19" s="38" t="s">
        <v>14</v>
      </c>
      <c r="P19" s="38">
        <v>1</v>
      </c>
      <c r="Q19" s="38">
        <v>1</v>
      </c>
      <c r="R19" s="39">
        <v>6343</v>
      </c>
      <c r="S19" s="38">
        <v>300</v>
      </c>
      <c r="T19" s="38">
        <v>79.400000000000006</v>
      </c>
      <c r="U19" s="39">
        <v>1.5</v>
      </c>
      <c r="V19" s="38" t="s">
        <v>143</v>
      </c>
      <c r="W19" s="151">
        <v>4.0000000000000001E-3</v>
      </c>
      <c r="X19" s="84">
        <v>0</v>
      </c>
      <c r="Y19" s="84" t="s">
        <v>14</v>
      </c>
      <c r="Z19" s="38">
        <v>0</v>
      </c>
      <c r="AA19" s="39">
        <v>2</v>
      </c>
      <c r="AB19" s="102">
        <v>228.08928571428575</v>
      </c>
      <c r="AC19" s="228"/>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c r="BQ19" s="234"/>
      <c r="BR19" s="234"/>
      <c r="BS19" s="234"/>
      <c r="BT19" s="234"/>
      <c r="BU19" s="234"/>
      <c r="BV19" s="234"/>
      <c r="BW19" s="234"/>
      <c r="BX19" s="94"/>
      <c r="BY19" s="94"/>
    </row>
    <row r="20" spans="1:77" ht="12" customHeight="1" x14ac:dyDescent="0.35">
      <c r="A20" s="39">
        <v>13</v>
      </c>
      <c r="B20" s="37">
        <v>74</v>
      </c>
      <c r="C20" s="44" t="s">
        <v>137</v>
      </c>
      <c r="D20" s="37" t="s">
        <v>153</v>
      </c>
      <c r="E20" s="44" t="s">
        <v>747</v>
      </c>
      <c r="F20" s="39">
        <v>0</v>
      </c>
      <c r="G20" s="38" t="s">
        <v>14</v>
      </c>
      <c r="H20" s="38" t="s">
        <v>14</v>
      </c>
      <c r="I20" s="38" t="s">
        <v>14</v>
      </c>
      <c r="J20" s="38" t="s">
        <v>14</v>
      </c>
      <c r="K20" s="38" t="s">
        <v>14</v>
      </c>
      <c r="L20" s="38" t="s">
        <v>14</v>
      </c>
      <c r="M20" s="38" t="s">
        <v>14</v>
      </c>
      <c r="N20" s="38" t="s">
        <v>14</v>
      </c>
      <c r="O20" s="38" t="s">
        <v>14</v>
      </c>
      <c r="P20" s="38">
        <v>1</v>
      </c>
      <c r="Q20" s="38">
        <v>1</v>
      </c>
      <c r="R20" s="39">
        <v>2036</v>
      </c>
      <c r="S20" s="38">
        <v>71</v>
      </c>
      <c r="T20" s="38" t="s">
        <v>14</v>
      </c>
      <c r="U20" s="39">
        <v>6</v>
      </c>
      <c r="V20" s="38" t="s">
        <v>143</v>
      </c>
      <c r="W20" s="151">
        <v>6.0000000000000001E-3</v>
      </c>
      <c r="X20" s="84">
        <v>0</v>
      </c>
      <c r="Y20" s="84" t="s">
        <v>14</v>
      </c>
      <c r="Z20" s="38">
        <v>0</v>
      </c>
      <c r="AA20" s="39">
        <v>1</v>
      </c>
      <c r="AB20" s="102">
        <v>2533.2307692307691</v>
      </c>
      <c r="AC20" s="228"/>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c r="BL20" s="234"/>
      <c r="BM20" s="234"/>
      <c r="BN20" s="234"/>
      <c r="BO20" s="234"/>
      <c r="BP20" s="234"/>
      <c r="BQ20" s="234"/>
      <c r="BR20" s="234"/>
      <c r="BS20" s="234"/>
      <c r="BT20" s="234"/>
      <c r="BU20" s="234"/>
      <c r="BV20" s="234"/>
      <c r="BW20" s="234"/>
      <c r="BX20" s="94"/>
      <c r="BY20" s="94"/>
    </row>
    <row r="21" spans="1:77" ht="12" customHeight="1" x14ac:dyDescent="0.35">
      <c r="A21" s="39">
        <v>14</v>
      </c>
      <c r="B21" s="37">
        <v>92</v>
      </c>
      <c r="C21" s="44" t="s">
        <v>137</v>
      </c>
      <c r="D21" s="37" t="s">
        <v>605</v>
      </c>
      <c r="E21" s="44" t="s">
        <v>748</v>
      </c>
      <c r="F21" s="39">
        <v>0</v>
      </c>
      <c r="G21" s="38" t="s">
        <v>14</v>
      </c>
      <c r="H21" s="38" t="s">
        <v>14</v>
      </c>
      <c r="I21" s="38" t="s">
        <v>14</v>
      </c>
      <c r="J21" s="38" t="s">
        <v>14</v>
      </c>
      <c r="K21" s="38" t="s">
        <v>14</v>
      </c>
      <c r="L21" s="38" t="s">
        <v>14</v>
      </c>
      <c r="M21" s="38" t="s">
        <v>14</v>
      </c>
      <c r="N21" s="38" t="s">
        <v>14</v>
      </c>
      <c r="O21" s="38" t="s">
        <v>14</v>
      </c>
      <c r="P21" s="38">
        <v>1</v>
      </c>
      <c r="Q21" s="38">
        <v>1</v>
      </c>
      <c r="R21" s="39">
        <v>27429</v>
      </c>
      <c r="S21" s="38">
        <v>300</v>
      </c>
      <c r="T21" s="38">
        <v>91.8</v>
      </c>
      <c r="U21" s="39">
        <v>4</v>
      </c>
      <c r="V21" s="38" t="s">
        <v>142</v>
      </c>
      <c r="W21" s="151">
        <v>5.0000000000000001E-3</v>
      </c>
      <c r="X21" s="84">
        <v>1</v>
      </c>
      <c r="Y21" s="84" t="s">
        <v>25</v>
      </c>
      <c r="Z21" s="38">
        <v>1</v>
      </c>
      <c r="AA21" s="39">
        <v>3</v>
      </c>
      <c r="AB21" s="102">
        <v>32.74</v>
      </c>
      <c r="AC21" s="228"/>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4"/>
      <c r="BP21" s="234"/>
      <c r="BQ21" s="234"/>
      <c r="BR21" s="234"/>
      <c r="BS21" s="234"/>
      <c r="BT21" s="234"/>
      <c r="BU21" s="234"/>
      <c r="BV21" s="234"/>
      <c r="BW21" s="234"/>
      <c r="BX21" s="94"/>
      <c r="BY21" s="94"/>
    </row>
    <row r="22" spans="1:77" ht="12" customHeight="1" x14ac:dyDescent="0.35">
      <c r="A22" s="39">
        <v>15</v>
      </c>
      <c r="B22" s="37">
        <v>103</v>
      </c>
      <c r="C22" s="44" t="s">
        <v>137</v>
      </c>
      <c r="D22" s="37" t="s">
        <v>39</v>
      </c>
      <c r="E22" s="44" t="s">
        <v>749</v>
      </c>
      <c r="F22" s="39">
        <v>1</v>
      </c>
      <c r="G22" s="38">
        <v>792</v>
      </c>
      <c r="H22" s="40">
        <v>33938</v>
      </c>
      <c r="I22" s="40" t="s">
        <v>40</v>
      </c>
      <c r="J22" s="29" t="s">
        <v>457</v>
      </c>
      <c r="K22" s="37" t="s">
        <v>42</v>
      </c>
      <c r="L22" s="37">
        <v>0</v>
      </c>
      <c r="M22" s="37">
        <v>0</v>
      </c>
      <c r="N22" s="37" t="s">
        <v>41</v>
      </c>
      <c r="O22" s="37">
        <v>14</v>
      </c>
      <c r="P22" s="37">
        <v>0</v>
      </c>
      <c r="Q22" s="37">
        <v>0</v>
      </c>
      <c r="R22" s="39">
        <v>5082</v>
      </c>
      <c r="S22" s="38">
        <v>84</v>
      </c>
      <c r="T22" s="29" t="s">
        <v>14</v>
      </c>
      <c r="U22" s="39">
        <v>6</v>
      </c>
      <c r="V22" s="38" t="s">
        <v>139</v>
      </c>
      <c r="W22" s="151">
        <v>1E-3</v>
      </c>
      <c r="X22" s="84">
        <v>0</v>
      </c>
      <c r="Y22" s="75" t="s">
        <v>14</v>
      </c>
      <c r="Z22" s="38">
        <v>0</v>
      </c>
      <c r="AA22" s="39">
        <v>2</v>
      </c>
      <c r="AB22" s="102">
        <v>71.18518518518519</v>
      </c>
      <c r="AC22" s="228"/>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4"/>
      <c r="BA22" s="234"/>
      <c r="BB22" s="234"/>
      <c r="BC22" s="234"/>
      <c r="BD22" s="234"/>
      <c r="BE22" s="234"/>
      <c r="BF22" s="234"/>
      <c r="BG22" s="234"/>
      <c r="BH22" s="234"/>
      <c r="BI22" s="234"/>
      <c r="BJ22" s="234"/>
      <c r="BK22" s="234"/>
      <c r="BL22" s="234"/>
      <c r="BM22" s="234"/>
      <c r="BN22" s="234"/>
      <c r="BO22" s="234"/>
      <c r="BP22" s="234"/>
      <c r="BQ22" s="234"/>
      <c r="BR22" s="234"/>
      <c r="BS22" s="234"/>
      <c r="BT22" s="234"/>
      <c r="BU22" s="234"/>
      <c r="BV22" s="234"/>
      <c r="BW22" s="234"/>
      <c r="BX22" s="94"/>
      <c r="BY22" s="94"/>
    </row>
    <row r="23" spans="1:77" ht="12" customHeight="1" x14ac:dyDescent="0.35">
      <c r="A23" s="39">
        <v>16</v>
      </c>
      <c r="B23" s="37">
        <v>10</v>
      </c>
      <c r="C23" s="44" t="s">
        <v>137</v>
      </c>
      <c r="D23" s="37" t="s">
        <v>18</v>
      </c>
      <c r="E23" s="44" t="s">
        <v>750</v>
      </c>
      <c r="F23" s="39">
        <v>0</v>
      </c>
      <c r="G23" s="38" t="s">
        <v>14</v>
      </c>
      <c r="H23" s="38" t="s">
        <v>14</v>
      </c>
      <c r="I23" s="38" t="s">
        <v>14</v>
      </c>
      <c r="J23" s="38" t="s">
        <v>14</v>
      </c>
      <c r="K23" s="37" t="s">
        <v>14</v>
      </c>
      <c r="L23" s="37" t="s">
        <v>14</v>
      </c>
      <c r="M23" s="37" t="s">
        <v>14</v>
      </c>
      <c r="N23" s="37" t="s">
        <v>14</v>
      </c>
      <c r="O23" s="37" t="s">
        <v>14</v>
      </c>
      <c r="P23" s="37">
        <v>1</v>
      </c>
      <c r="Q23" s="37">
        <v>0</v>
      </c>
      <c r="R23" s="39">
        <v>7664</v>
      </c>
      <c r="S23" s="38">
        <v>300</v>
      </c>
      <c r="T23" s="38">
        <v>79.2</v>
      </c>
      <c r="U23" s="39">
        <v>3</v>
      </c>
      <c r="V23" s="38" t="s">
        <v>139</v>
      </c>
      <c r="W23" s="151">
        <v>5.0000000000000001E-3</v>
      </c>
      <c r="X23" s="84">
        <v>1</v>
      </c>
      <c r="Y23" s="84" t="s">
        <v>25</v>
      </c>
      <c r="Z23" s="38">
        <v>1</v>
      </c>
      <c r="AA23" s="39">
        <v>4</v>
      </c>
      <c r="AB23" s="102">
        <v>20.844444444444441</v>
      </c>
      <c r="AC23" s="228"/>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34"/>
      <c r="BV23" s="234"/>
      <c r="BW23" s="234"/>
      <c r="BX23" s="94"/>
      <c r="BY23" s="94"/>
    </row>
    <row r="24" spans="1:77" ht="12" customHeight="1" x14ac:dyDescent="0.35">
      <c r="A24" s="39">
        <v>17</v>
      </c>
      <c r="B24" s="37">
        <v>112</v>
      </c>
      <c r="C24" s="44" t="s">
        <v>137</v>
      </c>
      <c r="D24" s="37" t="s">
        <v>579</v>
      </c>
      <c r="E24" s="44" t="s">
        <v>751</v>
      </c>
      <c r="F24" s="39">
        <v>2</v>
      </c>
      <c r="G24" s="37">
        <v>1267</v>
      </c>
      <c r="H24" s="74">
        <v>37170</v>
      </c>
      <c r="I24" s="38" t="s">
        <v>263</v>
      </c>
      <c r="J24" s="38" t="s">
        <v>14</v>
      </c>
      <c r="K24" s="37" t="s">
        <v>14</v>
      </c>
      <c r="L24" s="37" t="s">
        <v>14</v>
      </c>
      <c r="M24" s="37" t="s">
        <v>14</v>
      </c>
      <c r="N24" s="37" t="s">
        <v>14</v>
      </c>
      <c r="O24" s="37" t="s">
        <v>14</v>
      </c>
      <c r="P24" s="37">
        <v>0</v>
      </c>
      <c r="Q24" s="37">
        <v>0</v>
      </c>
      <c r="R24" s="39">
        <v>8300</v>
      </c>
      <c r="S24" s="38">
        <v>189</v>
      </c>
      <c r="T24" s="38">
        <v>79.2</v>
      </c>
      <c r="U24" s="39">
        <v>3</v>
      </c>
      <c r="V24" s="38" t="s">
        <v>139</v>
      </c>
      <c r="W24" s="151">
        <v>5.0000000000000001E-3</v>
      </c>
      <c r="X24" s="84">
        <v>1</v>
      </c>
      <c r="Y24" s="84" t="s">
        <v>25</v>
      </c>
      <c r="Z24" s="38">
        <v>1</v>
      </c>
      <c r="AA24" s="39">
        <v>4</v>
      </c>
      <c r="AB24" s="102">
        <v>5.1781609195402307</v>
      </c>
      <c r="AC24" s="228"/>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234"/>
      <c r="BK24" s="234"/>
      <c r="BL24" s="234"/>
      <c r="BM24" s="234"/>
      <c r="BN24" s="234"/>
      <c r="BO24" s="234"/>
      <c r="BP24" s="234"/>
      <c r="BQ24" s="234"/>
      <c r="BR24" s="234"/>
      <c r="BS24" s="234"/>
      <c r="BT24" s="234"/>
      <c r="BU24" s="234"/>
      <c r="BV24" s="234"/>
      <c r="BW24" s="234"/>
      <c r="BX24" s="94"/>
      <c r="BY24" s="94"/>
    </row>
    <row r="25" spans="1:77" ht="12" customHeight="1" x14ac:dyDescent="0.35">
      <c r="A25" s="39">
        <v>18</v>
      </c>
      <c r="B25" s="37">
        <v>309</v>
      </c>
      <c r="C25" s="44" t="s">
        <v>137</v>
      </c>
      <c r="D25" s="37" t="s">
        <v>646</v>
      </c>
      <c r="E25" s="44" t="s">
        <v>786</v>
      </c>
      <c r="F25" s="39">
        <v>0</v>
      </c>
      <c r="G25" s="38" t="s">
        <v>14</v>
      </c>
      <c r="H25" s="38" t="s">
        <v>14</v>
      </c>
      <c r="I25" s="38" t="s">
        <v>14</v>
      </c>
      <c r="J25" s="38" t="s">
        <v>14</v>
      </c>
      <c r="K25" s="38" t="s">
        <v>14</v>
      </c>
      <c r="L25" s="38" t="s">
        <v>14</v>
      </c>
      <c r="M25" s="38" t="s">
        <v>14</v>
      </c>
      <c r="N25" s="38" t="s">
        <v>14</v>
      </c>
      <c r="O25" s="38" t="s">
        <v>14</v>
      </c>
      <c r="P25" s="38">
        <v>0</v>
      </c>
      <c r="Q25" s="38">
        <v>0</v>
      </c>
      <c r="R25" s="39">
        <v>46812</v>
      </c>
      <c r="S25" s="38">
        <v>300</v>
      </c>
      <c r="T25" s="38">
        <v>112.3</v>
      </c>
      <c r="U25" s="39">
        <v>7</v>
      </c>
      <c r="V25" s="38" t="s">
        <v>140</v>
      </c>
      <c r="W25" s="151">
        <v>2E-3</v>
      </c>
      <c r="X25" s="84">
        <v>0</v>
      </c>
      <c r="Y25" s="84" t="s">
        <v>14</v>
      </c>
      <c r="Z25" s="38">
        <v>0</v>
      </c>
      <c r="AA25" s="39">
        <v>1</v>
      </c>
      <c r="AB25" s="102">
        <v>3.3560606060606064</v>
      </c>
      <c r="AC25" s="228"/>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234"/>
      <c r="BH25" s="234"/>
      <c r="BI25" s="234"/>
      <c r="BJ25" s="234"/>
      <c r="BK25" s="234"/>
      <c r="BL25" s="234"/>
      <c r="BM25" s="234"/>
      <c r="BN25" s="234"/>
      <c r="BO25" s="234"/>
      <c r="BP25" s="234"/>
      <c r="BQ25" s="234"/>
      <c r="BR25" s="234"/>
      <c r="BS25" s="234"/>
      <c r="BT25" s="234"/>
      <c r="BU25" s="234"/>
      <c r="BV25" s="234"/>
      <c r="BW25" s="234"/>
      <c r="BX25" s="94"/>
      <c r="BY25" s="94"/>
    </row>
    <row r="26" spans="1:77" ht="12" customHeight="1" x14ac:dyDescent="0.35">
      <c r="A26" s="39">
        <v>19</v>
      </c>
      <c r="B26" s="37">
        <v>131</v>
      </c>
      <c r="C26" s="44" t="s">
        <v>137</v>
      </c>
      <c r="D26" s="37" t="s">
        <v>603</v>
      </c>
      <c r="E26" s="44" t="s">
        <v>753</v>
      </c>
      <c r="F26" s="39">
        <v>1</v>
      </c>
      <c r="G26" s="38">
        <v>864</v>
      </c>
      <c r="H26" s="40">
        <v>34227</v>
      </c>
      <c r="I26" s="40" t="s">
        <v>47</v>
      </c>
      <c r="J26" s="29" t="s">
        <v>457</v>
      </c>
      <c r="K26" s="37" t="s">
        <v>48</v>
      </c>
      <c r="L26" s="37">
        <v>0</v>
      </c>
      <c r="M26" s="37">
        <v>0</v>
      </c>
      <c r="N26" s="37">
        <v>0</v>
      </c>
      <c r="O26" s="37">
        <v>15</v>
      </c>
      <c r="P26" s="37">
        <v>0</v>
      </c>
      <c r="Q26" s="37">
        <v>1</v>
      </c>
      <c r="R26" s="39">
        <v>33152</v>
      </c>
      <c r="S26" s="38">
        <v>124</v>
      </c>
      <c r="T26" s="38" t="s">
        <v>14</v>
      </c>
      <c r="U26" s="39">
        <v>6</v>
      </c>
      <c r="V26" s="38" t="s">
        <v>140</v>
      </c>
      <c r="W26" s="151">
        <v>2E-3</v>
      </c>
      <c r="X26" s="84">
        <v>0</v>
      </c>
      <c r="Y26" s="75" t="s">
        <v>14</v>
      </c>
      <c r="Z26" s="38">
        <v>0</v>
      </c>
      <c r="AA26" s="39">
        <v>1</v>
      </c>
      <c r="AB26" s="102">
        <v>17.217948717948719</v>
      </c>
      <c r="AC26" s="228"/>
      <c r="AD26" s="234"/>
      <c r="AE26" s="234"/>
      <c r="AF26" s="234"/>
      <c r="AG26" s="234"/>
      <c r="AH26" s="234"/>
      <c r="AI26" s="234"/>
      <c r="AJ26" s="234"/>
      <c r="AK26" s="234"/>
      <c r="AL26" s="234"/>
      <c r="AM26" s="234"/>
      <c r="AN26" s="234"/>
      <c r="AO26" s="234"/>
      <c r="AP26" s="234"/>
      <c r="AQ26" s="234"/>
      <c r="AR26" s="234"/>
      <c r="AS26" s="234"/>
      <c r="AT26" s="234"/>
      <c r="AU26" s="234"/>
      <c r="AV26" s="234"/>
      <c r="AW26" s="234"/>
      <c r="AX26" s="234"/>
      <c r="AY26" s="234"/>
      <c r="AZ26" s="234"/>
      <c r="BA26" s="234"/>
      <c r="BB26" s="234"/>
      <c r="BC26" s="234"/>
      <c r="BD26" s="234"/>
      <c r="BE26" s="234"/>
      <c r="BF26" s="234"/>
      <c r="BG26" s="234"/>
      <c r="BH26" s="234"/>
      <c r="BI26" s="234"/>
      <c r="BJ26" s="234"/>
      <c r="BK26" s="234"/>
      <c r="BL26" s="234"/>
      <c r="BM26" s="234"/>
      <c r="BN26" s="234"/>
      <c r="BO26" s="234"/>
      <c r="BP26" s="234"/>
      <c r="BQ26" s="234"/>
      <c r="BR26" s="234"/>
      <c r="BS26" s="234"/>
      <c r="BT26" s="234"/>
      <c r="BU26" s="234"/>
      <c r="BV26" s="234"/>
      <c r="BW26" s="234"/>
      <c r="BX26" s="94"/>
      <c r="BY26" s="94"/>
    </row>
    <row r="27" spans="1:77" s="185" customFormat="1" ht="12" customHeight="1" x14ac:dyDescent="0.35">
      <c r="A27" s="180">
        <v>20</v>
      </c>
      <c r="B27" s="146">
        <v>136</v>
      </c>
      <c r="C27" s="146" t="s">
        <v>137</v>
      </c>
      <c r="D27" s="146" t="s">
        <v>619</v>
      </c>
      <c r="E27" s="146" t="s">
        <v>754</v>
      </c>
      <c r="F27" s="180">
        <v>0</v>
      </c>
      <c r="G27" s="181" t="s">
        <v>14</v>
      </c>
      <c r="H27" s="181" t="s">
        <v>14</v>
      </c>
      <c r="I27" s="181" t="s">
        <v>14</v>
      </c>
      <c r="J27" s="181" t="s">
        <v>14</v>
      </c>
      <c r="K27" s="146" t="s">
        <v>14</v>
      </c>
      <c r="L27" s="146" t="s">
        <v>14</v>
      </c>
      <c r="M27" s="146" t="s">
        <v>14</v>
      </c>
      <c r="N27" s="146" t="s">
        <v>14</v>
      </c>
      <c r="O27" s="146" t="s">
        <v>14</v>
      </c>
      <c r="P27" s="146">
        <v>0</v>
      </c>
      <c r="Q27" s="146">
        <v>0</v>
      </c>
      <c r="R27" s="180">
        <v>5849</v>
      </c>
      <c r="S27" s="181">
        <v>10</v>
      </c>
      <c r="T27" s="181" t="s">
        <v>14</v>
      </c>
      <c r="U27" s="180">
        <v>3.5</v>
      </c>
      <c r="V27" s="181" t="s">
        <v>140</v>
      </c>
      <c r="W27" s="182">
        <v>1E-3</v>
      </c>
      <c r="X27" s="183">
        <v>0</v>
      </c>
      <c r="Y27" s="183" t="s">
        <v>14</v>
      </c>
      <c r="Z27" s="181">
        <v>0</v>
      </c>
      <c r="AA27" s="180">
        <v>2</v>
      </c>
      <c r="AB27" s="184">
        <v>81.375</v>
      </c>
      <c r="AC27" s="228"/>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4"/>
      <c r="BL27" s="234"/>
      <c r="BM27" s="234"/>
      <c r="BN27" s="234"/>
      <c r="BO27" s="234"/>
      <c r="BP27" s="234"/>
      <c r="BQ27" s="234"/>
      <c r="BR27" s="234"/>
      <c r="BS27" s="234"/>
      <c r="BT27" s="234"/>
      <c r="BU27" s="234"/>
      <c r="BV27" s="234"/>
      <c r="BW27" s="234"/>
      <c r="BX27" s="196"/>
      <c r="BY27" s="196"/>
    </row>
    <row r="28" spans="1:77" s="185" customFormat="1" ht="12" customHeight="1" x14ac:dyDescent="0.35">
      <c r="A28" s="180">
        <v>21</v>
      </c>
      <c r="B28" s="146">
        <v>219</v>
      </c>
      <c r="C28" s="146" t="s">
        <v>137</v>
      </c>
      <c r="D28" s="146" t="s">
        <v>146</v>
      </c>
      <c r="E28" s="146" t="s">
        <v>755</v>
      </c>
      <c r="F28" s="180">
        <v>0</v>
      </c>
      <c r="G28" s="181" t="s">
        <v>14</v>
      </c>
      <c r="H28" s="181" t="s">
        <v>14</v>
      </c>
      <c r="I28" s="181" t="s">
        <v>14</v>
      </c>
      <c r="J28" s="181" t="s">
        <v>14</v>
      </c>
      <c r="K28" s="181" t="s">
        <v>14</v>
      </c>
      <c r="L28" s="181" t="s">
        <v>14</v>
      </c>
      <c r="M28" s="181" t="s">
        <v>14</v>
      </c>
      <c r="N28" s="181" t="s">
        <v>14</v>
      </c>
      <c r="O28" s="181" t="s">
        <v>14</v>
      </c>
      <c r="P28" s="181">
        <v>0</v>
      </c>
      <c r="Q28" s="181">
        <v>0</v>
      </c>
      <c r="R28" s="180">
        <v>2156</v>
      </c>
      <c r="S28" s="181">
        <v>300</v>
      </c>
      <c r="T28" s="181">
        <v>91.9</v>
      </c>
      <c r="U28" s="180">
        <v>6</v>
      </c>
      <c r="V28" s="181" t="s">
        <v>140</v>
      </c>
      <c r="W28" s="182">
        <v>5.0000000000000001E-3</v>
      </c>
      <c r="X28" s="183">
        <v>0</v>
      </c>
      <c r="Y28" s="183" t="s">
        <v>14</v>
      </c>
      <c r="Z28" s="181">
        <v>0</v>
      </c>
      <c r="AA28" s="180">
        <v>2</v>
      </c>
      <c r="AB28" s="184">
        <v>6.666666666666667</v>
      </c>
      <c r="AC28" s="228"/>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c r="BB28" s="234"/>
      <c r="BC28" s="234"/>
      <c r="BD28" s="234"/>
      <c r="BE28" s="234"/>
      <c r="BF28" s="234"/>
      <c r="BG28" s="234"/>
      <c r="BH28" s="234"/>
      <c r="BI28" s="234"/>
      <c r="BJ28" s="234"/>
      <c r="BK28" s="234"/>
      <c r="BL28" s="234"/>
      <c r="BM28" s="234"/>
      <c r="BN28" s="234"/>
      <c r="BO28" s="234"/>
      <c r="BP28" s="234"/>
      <c r="BQ28" s="234"/>
      <c r="BR28" s="234"/>
      <c r="BS28" s="234"/>
      <c r="BT28" s="234"/>
      <c r="BU28" s="234"/>
      <c r="BV28" s="234"/>
      <c r="BW28" s="234"/>
      <c r="BX28" s="196"/>
      <c r="BY28" s="196"/>
    </row>
    <row r="29" spans="1:77" s="185" customFormat="1" ht="12" customHeight="1" x14ac:dyDescent="0.35">
      <c r="A29" s="180">
        <v>22</v>
      </c>
      <c r="B29" s="146">
        <v>137</v>
      </c>
      <c r="C29" s="146" t="s">
        <v>137</v>
      </c>
      <c r="D29" s="146" t="s">
        <v>599</v>
      </c>
      <c r="E29" s="146" t="s">
        <v>756</v>
      </c>
      <c r="F29" s="180">
        <v>1</v>
      </c>
      <c r="G29" s="181">
        <v>1267</v>
      </c>
      <c r="H29" s="186">
        <v>40705</v>
      </c>
      <c r="I29" s="181" t="s">
        <v>131</v>
      </c>
      <c r="J29" s="187" t="s">
        <v>456</v>
      </c>
      <c r="K29" s="181" t="s">
        <v>132</v>
      </c>
      <c r="L29" s="181" t="s">
        <v>14</v>
      </c>
      <c r="M29" s="146" t="s">
        <v>14</v>
      </c>
      <c r="N29" s="181" t="s">
        <v>14</v>
      </c>
      <c r="O29" s="146" t="s">
        <v>14</v>
      </c>
      <c r="P29" s="181">
        <v>1</v>
      </c>
      <c r="Q29" s="181">
        <v>1</v>
      </c>
      <c r="R29" s="180">
        <v>200582</v>
      </c>
      <c r="S29" s="181">
        <v>300</v>
      </c>
      <c r="T29" s="181">
        <v>99.8</v>
      </c>
      <c r="U29" s="180">
        <v>7</v>
      </c>
      <c r="V29" s="181" t="s">
        <v>139</v>
      </c>
      <c r="W29" s="182">
        <v>1E-3</v>
      </c>
      <c r="X29" s="183">
        <v>1</v>
      </c>
      <c r="Y29" s="188" t="s">
        <v>637</v>
      </c>
      <c r="Z29" s="181">
        <v>1</v>
      </c>
      <c r="AA29" s="180">
        <v>3</v>
      </c>
      <c r="AB29" s="184">
        <v>345.10344827586209</v>
      </c>
      <c r="AC29" s="228"/>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234"/>
      <c r="BK29" s="234"/>
      <c r="BL29" s="234"/>
      <c r="BM29" s="234"/>
      <c r="BN29" s="234"/>
      <c r="BO29" s="234"/>
      <c r="BP29" s="234"/>
      <c r="BQ29" s="234"/>
      <c r="BR29" s="234"/>
      <c r="BS29" s="234"/>
      <c r="BT29" s="234"/>
      <c r="BU29" s="234"/>
      <c r="BV29" s="234"/>
      <c r="BW29" s="234"/>
      <c r="BX29" s="196"/>
      <c r="BY29" s="196"/>
    </row>
    <row r="30" spans="1:77" s="185" customFormat="1" ht="12" customHeight="1" x14ac:dyDescent="0.35">
      <c r="A30" s="180">
        <v>23</v>
      </c>
      <c r="B30" s="146">
        <v>95</v>
      </c>
      <c r="C30" s="146" t="s">
        <v>137</v>
      </c>
      <c r="D30" s="146" t="s">
        <v>615</v>
      </c>
      <c r="E30" s="146" t="s">
        <v>758</v>
      </c>
      <c r="F30" s="180">
        <v>0</v>
      </c>
      <c r="G30" s="181" t="s">
        <v>14</v>
      </c>
      <c r="H30" s="181" t="s">
        <v>14</v>
      </c>
      <c r="I30" s="181" t="s">
        <v>14</v>
      </c>
      <c r="J30" s="181" t="s">
        <v>14</v>
      </c>
      <c r="K30" s="181" t="s">
        <v>14</v>
      </c>
      <c r="L30" s="181" t="s">
        <v>14</v>
      </c>
      <c r="M30" s="181" t="s">
        <v>14</v>
      </c>
      <c r="N30" s="181" t="s">
        <v>14</v>
      </c>
      <c r="O30" s="181" t="s">
        <v>14</v>
      </c>
      <c r="P30" s="181">
        <v>1</v>
      </c>
      <c r="Q30" s="181">
        <v>1</v>
      </c>
      <c r="R30" s="180">
        <v>7752</v>
      </c>
      <c r="S30" s="181">
        <v>300</v>
      </c>
      <c r="T30" s="181">
        <v>79.2</v>
      </c>
      <c r="U30" s="180">
        <v>3</v>
      </c>
      <c r="V30" s="181" t="s">
        <v>142</v>
      </c>
      <c r="W30" s="182">
        <v>3.0000000000000001E-3</v>
      </c>
      <c r="X30" s="183">
        <v>1</v>
      </c>
      <c r="Y30" s="183" t="s">
        <v>25</v>
      </c>
      <c r="Z30" s="181">
        <v>0</v>
      </c>
      <c r="AA30" s="180">
        <v>2</v>
      </c>
      <c r="AB30" s="184">
        <v>11.166666666666666</v>
      </c>
      <c r="AC30" s="228"/>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4"/>
      <c r="BI30" s="234"/>
      <c r="BJ30" s="234"/>
      <c r="BK30" s="234"/>
      <c r="BL30" s="234"/>
      <c r="BM30" s="234"/>
      <c r="BN30" s="234"/>
      <c r="BO30" s="234"/>
      <c r="BP30" s="234"/>
      <c r="BQ30" s="234"/>
      <c r="BR30" s="234"/>
      <c r="BS30" s="234"/>
      <c r="BT30" s="234"/>
      <c r="BU30" s="234"/>
      <c r="BV30" s="234"/>
      <c r="BW30" s="234"/>
      <c r="BX30" s="196"/>
      <c r="BY30" s="196"/>
    </row>
    <row r="31" spans="1:77" s="185" customFormat="1" ht="12" customHeight="1" x14ac:dyDescent="0.35">
      <c r="A31" s="180">
        <v>24</v>
      </c>
      <c r="B31" s="146">
        <v>141</v>
      </c>
      <c r="C31" s="146" t="s">
        <v>137</v>
      </c>
      <c r="D31" s="146" t="s">
        <v>602</v>
      </c>
      <c r="E31" s="146" t="s">
        <v>758</v>
      </c>
      <c r="F31" s="180">
        <v>1</v>
      </c>
      <c r="G31" s="181">
        <v>733</v>
      </c>
      <c r="H31" s="186">
        <v>33626</v>
      </c>
      <c r="I31" s="186" t="s">
        <v>52</v>
      </c>
      <c r="J31" s="187" t="s">
        <v>454</v>
      </c>
      <c r="K31" s="146" t="s">
        <v>43</v>
      </c>
      <c r="L31" s="146">
        <v>0</v>
      </c>
      <c r="M31" s="146">
        <v>0</v>
      </c>
      <c r="N31" s="146">
        <v>0</v>
      </c>
      <c r="O31" s="146">
        <v>15</v>
      </c>
      <c r="P31" s="146">
        <v>1</v>
      </c>
      <c r="Q31" s="146">
        <v>1</v>
      </c>
      <c r="R31" s="180">
        <v>41363</v>
      </c>
      <c r="S31" s="181">
        <v>300</v>
      </c>
      <c r="T31" s="181">
        <v>105.9</v>
      </c>
      <c r="U31" s="180">
        <v>7</v>
      </c>
      <c r="V31" s="181" t="s">
        <v>140</v>
      </c>
      <c r="W31" s="182">
        <v>1E-3</v>
      </c>
      <c r="X31" s="183">
        <v>0</v>
      </c>
      <c r="Y31" s="183" t="s">
        <v>14</v>
      </c>
      <c r="Z31" s="181">
        <v>0</v>
      </c>
      <c r="AA31" s="180">
        <v>1</v>
      </c>
      <c r="AB31" s="184">
        <v>20.77586206896552</v>
      </c>
      <c r="AC31" s="228"/>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c r="BS31" s="229"/>
      <c r="BT31" s="229"/>
      <c r="BU31" s="229"/>
      <c r="BV31" s="229"/>
      <c r="BW31" s="229"/>
    </row>
    <row r="32" spans="1:77" s="185" customFormat="1" ht="12" customHeight="1" x14ac:dyDescent="0.35">
      <c r="A32" s="180">
        <v>25</v>
      </c>
      <c r="B32" s="146">
        <v>156</v>
      </c>
      <c r="C32" s="146" t="s">
        <v>137</v>
      </c>
      <c r="D32" s="146" t="s">
        <v>150</v>
      </c>
      <c r="E32" s="146" t="s">
        <v>759</v>
      </c>
      <c r="F32" s="180">
        <v>0</v>
      </c>
      <c r="G32" s="181" t="s">
        <v>14</v>
      </c>
      <c r="H32" s="181" t="s">
        <v>14</v>
      </c>
      <c r="I32" s="181" t="s">
        <v>14</v>
      </c>
      <c r="J32" s="181" t="s">
        <v>14</v>
      </c>
      <c r="K32" s="181" t="s">
        <v>14</v>
      </c>
      <c r="L32" s="181" t="s">
        <v>14</v>
      </c>
      <c r="M32" s="146" t="s">
        <v>14</v>
      </c>
      <c r="N32" s="181" t="s">
        <v>14</v>
      </c>
      <c r="O32" s="146" t="s">
        <v>14</v>
      </c>
      <c r="P32" s="181">
        <v>0</v>
      </c>
      <c r="Q32" s="181">
        <v>0</v>
      </c>
      <c r="R32" s="180">
        <v>9531</v>
      </c>
      <c r="S32" s="181">
        <v>45</v>
      </c>
      <c r="T32" s="187">
        <v>70.400000000000006</v>
      </c>
      <c r="U32" s="180">
        <v>2.5</v>
      </c>
      <c r="V32" s="181" t="s">
        <v>139</v>
      </c>
      <c r="W32" s="182">
        <v>6.6000000000000003E-2</v>
      </c>
      <c r="X32" s="183">
        <v>0</v>
      </c>
      <c r="Y32" s="183" t="s">
        <v>14</v>
      </c>
      <c r="Z32" s="181">
        <v>1</v>
      </c>
      <c r="AA32" s="180">
        <v>4</v>
      </c>
      <c r="AB32" s="184">
        <v>0.55555555555555558</v>
      </c>
      <c r="AC32" s="228"/>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c r="BS32" s="229"/>
      <c r="BT32" s="229"/>
      <c r="BU32" s="229"/>
      <c r="BV32" s="229"/>
      <c r="BW32" s="229"/>
    </row>
    <row r="33" spans="1:75" s="185" customFormat="1" ht="12" customHeight="1" x14ac:dyDescent="0.35">
      <c r="A33" s="180">
        <v>26</v>
      </c>
      <c r="B33" s="146">
        <v>157</v>
      </c>
      <c r="C33" s="146" t="s">
        <v>137</v>
      </c>
      <c r="D33" s="146" t="s">
        <v>600</v>
      </c>
      <c r="E33" s="146" t="s">
        <v>760</v>
      </c>
      <c r="F33" s="180">
        <v>0</v>
      </c>
      <c r="G33" s="181" t="s">
        <v>14</v>
      </c>
      <c r="H33" s="181" t="s">
        <v>14</v>
      </c>
      <c r="I33" s="181" t="s">
        <v>14</v>
      </c>
      <c r="J33" s="181" t="s">
        <v>14</v>
      </c>
      <c r="K33" s="181" t="s">
        <v>14</v>
      </c>
      <c r="L33" s="181" t="s">
        <v>14</v>
      </c>
      <c r="M33" s="146" t="s">
        <v>14</v>
      </c>
      <c r="N33" s="181" t="s">
        <v>14</v>
      </c>
      <c r="O33" s="146" t="s">
        <v>14</v>
      </c>
      <c r="P33" s="181">
        <v>1</v>
      </c>
      <c r="Q33" s="181">
        <v>1</v>
      </c>
      <c r="R33" s="180">
        <v>65372</v>
      </c>
      <c r="S33" s="181">
        <v>210</v>
      </c>
      <c r="T33" s="181">
        <v>92.4</v>
      </c>
      <c r="U33" s="180">
        <v>4</v>
      </c>
      <c r="V33" s="181" t="s">
        <v>139</v>
      </c>
      <c r="W33" s="182">
        <v>2E-3</v>
      </c>
      <c r="X33" s="183">
        <v>0</v>
      </c>
      <c r="Y33" s="183" t="s">
        <v>14</v>
      </c>
      <c r="Z33" s="181">
        <v>0</v>
      </c>
      <c r="AA33" s="180">
        <v>1</v>
      </c>
      <c r="AB33" s="184">
        <v>23.483333333333331</v>
      </c>
      <c r="AC33" s="228"/>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c r="BS33" s="229"/>
      <c r="BT33" s="229"/>
      <c r="BU33" s="229"/>
      <c r="BV33" s="229"/>
      <c r="BW33" s="229"/>
    </row>
    <row r="34" spans="1:75" s="185" customFormat="1" ht="12" customHeight="1" x14ac:dyDescent="0.35">
      <c r="A34" s="180">
        <v>27</v>
      </c>
      <c r="B34" s="146">
        <v>159</v>
      </c>
      <c r="C34" s="146" t="s">
        <v>137</v>
      </c>
      <c r="D34" s="146" t="s">
        <v>62</v>
      </c>
      <c r="E34" s="146" t="s">
        <v>761</v>
      </c>
      <c r="F34" s="180">
        <v>0</v>
      </c>
      <c r="G34" s="181" t="s">
        <v>14</v>
      </c>
      <c r="H34" s="181" t="s">
        <v>14</v>
      </c>
      <c r="I34" s="181" t="s">
        <v>14</v>
      </c>
      <c r="J34" s="181" t="s">
        <v>14</v>
      </c>
      <c r="K34" s="181" t="s">
        <v>14</v>
      </c>
      <c r="L34" s="181" t="s">
        <v>14</v>
      </c>
      <c r="M34" s="146" t="s">
        <v>14</v>
      </c>
      <c r="N34" s="181" t="s">
        <v>14</v>
      </c>
      <c r="O34" s="146" t="s">
        <v>14</v>
      </c>
      <c r="P34" s="181">
        <v>1</v>
      </c>
      <c r="Q34" s="181">
        <v>1</v>
      </c>
      <c r="R34" s="180">
        <v>28524</v>
      </c>
      <c r="S34" s="181">
        <v>300</v>
      </c>
      <c r="T34" s="181">
        <v>74.400000000000006</v>
      </c>
      <c r="U34" s="180">
        <v>3.5</v>
      </c>
      <c r="V34" s="181" t="s">
        <v>143</v>
      </c>
      <c r="W34" s="182">
        <v>1.6E-2</v>
      </c>
      <c r="X34" s="183">
        <v>1</v>
      </c>
      <c r="Y34" s="183" t="s">
        <v>641</v>
      </c>
      <c r="Z34" s="181">
        <v>1</v>
      </c>
      <c r="AA34" s="180">
        <v>3</v>
      </c>
      <c r="AB34" s="184">
        <v>19.569444444444446</v>
      </c>
      <c r="AC34" s="228"/>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29"/>
      <c r="BQ34" s="229"/>
      <c r="BR34" s="229"/>
      <c r="BS34" s="229"/>
      <c r="BT34" s="229"/>
      <c r="BU34" s="229"/>
      <c r="BV34" s="229"/>
      <c r="BW34" s="229"/>
    </row>
    <row r="35" spans="1:75" s="185" customFormat="1" ht="12" customHeight="1" x14ac:dyDescent="0.35">
      <c r="A35" s="180">
        <v>28</v>
      </c>
      <c r="B35" s="146">
        <v>450</v>
      </c>
      <c r="C35" s="146" t="s">
        <v>137</v>
      </c>
      <c r="D35" s="146" t="s">
        <v>625</v>
      </c>
      <c r="E35" s="146" t="s">
        <v>762</v>
      </c>
      <c r="F35" s="180">
        <v>1</v>
      </c>
      <c r="G35" s="181">
        <v>788</v>
      </c>
      <c r="H35" s="186">
        <v>33927</v>
      </c>
      <c r="I35" s="186" t="s">
        <v>628</v>
      </c>
      <c r="J35" s="187" t="s">
        <v>456</v>
      </c>
      <c r="K35" s="146" t="s">
        <v>43</v>
      </c>
      <c r="L35" s="146">
        <v>0</v>
      </c>
      <c r="M35" s="146">
        <v>0</v>
      </c>
      <c r="N35" s="146">
        <v>0</v>
      </c>
      <c r="O35" s="146">
        <v>15</v>
      </c>
      <c r="P35" s="146">
        <v>1</v>
      </c>
      <c r="Q35" s="146">
        <v>1</v>
      </c>
      <c r="R35" s="180">
        <v>17039</v>
      </c>
      <c r="S35" s="181">
        <v>140</v>
      </c>
      <c r="T35" s="181">
        <v>99</v>
      </c>
      <c r="U35" s="180">
        <v>5.5</v>
      </c>
      <c r="V35" s="181" t="s">
        <v>140</v>
      </c>
      <c r="W35" s="182">
        <v>2.0000000000000001E-4</v>
      </c>
      <c r="X35" s="183">
        <v>1</v>
      </c>
      <c r="Y35" s="183" t="s">
        <v>25</v>
      </c>
      <c r="Z35" s="181">
        <v>1</v>
      </c>
      <c r="AA35" s="180">
        <v>1</v>
      </c>
      <c r="AB35" s="184">
        <v>17.888888888888889</v>
      </c>
      <c r="AC35" s="228"/>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29"/>
      <c r="BR35" s="229"/>
      <c r="BS35" s="229"/>
      <c r="BT35" s="229"/>
      <c r="BU35" s="229"/>
      <c r="BV35" s="229"/>
      <c r="BW35" s="229"/>
    </row>
    <row r="36" spans="1:75" s="185" customFormat="1" ht="12" customHeight="1" x14ac:dyDescent="0.35">
      <c r="A36" s="180">
        <v>29</v>
      </c>
      <c r="B36" s="146">
        <v>171</v>
      </c>
      <c r="C36" s="146" t="s">
        <v>137</v>
      </c>
      <c r="D36" s="146" t="s">
        <v>152</v>
      </c>
      <c r="E36" s="146" t="s">
        <v>763</v>
      </c>
      <c r="F36" s="180">
        <v>0</v>
      </c>
      <c r="G36" s="181" t="s">
        <v>14</v>
      </c>
      <c r="H36" s="181" t="s">
        <v>14</v>
      </c>
      <c r="I36" s="181" t="s">
        <v>14</v>
      </c>
      <c r="J36" s="181" t="s">
        <v>14</v>
      </c>
      <c r="K36" s="181" t="s">
        <v>14</v>
      </c>
      <c r="L36" s="181" t="s">
        <v>14</v>
      </c>
      <c r="M36" s="146" t="s">
        <v>14</v>
      </c>
      <c r="N36" s="181" t="s">
        <v>14</v>
      </c>
      <c r="O36" s="146" t="s">
        <v>14</v>
      </c>
      <c r="P36" s="181">
        <v>0</v>
      </c>
      <c r="Q36" s="181">
        <v>0</v>
      </c>
      <c r="R36" s="180">
        <v>3377</v>
      </c>
      <c r="S36" s="181">
        <v>164</v>
      </c>
      <c r="T36" s="181">
        <v>89.2</v>
      </c>
      <c r="U36" s="180">
        <v>2.5</v>
      </c>
      <c r="V36" s="181" t="s">
        <v>139</v>
      </c>
      <c r="W36" s="182">
        <v>1.2999999999999999E-2</v>
      </c>
      <c r="X36" s="183">
        <v>0</v>
      </c>
      <c r="Y36" s="183" t="s">
        <v>14</v>
      </c>
      <c r="Z36" s="181">
        <v>0</v>
      </c>
      <c r="AA36" s="180">
        <v>2</v>
      </c>
      <c r="AB36" s="184">
        <v>15.09375</v>
      </c>
      <c r="AC36" s="228"/>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29"/>
      <c r="BR36" s="229"/>
      <c r="BS36" s="229"/>
      <c r="BT36" s="229"/>
      <c r="BU36" s="229"/>
      <c r="BV36" s="229"/>
      <c r="BW36" s="229"/>
    </row>
    <row r="37" spans="1:75" ht="12" customHeight="1" x14ac:dyDescent="0.35">
      <c r="A37" s="39">
        <v>30</v>
      </c>
      <c r="B37" s="37">
        <v>118</v>
      </c>
      <c r="C37" s="44" t="s">
        <v>137</v>
      </c>
      <c r="D37" s="37" t="s">
        <v>610</v>
      </c>
      <c r="E37" s="44" t="s">
        <v>752</v>
      </c>
      <c r="F37" s="39">
        <v>0</v>
      </c>
      <c r="G37" s="38" t="s">
        <v>14</v>
      </c>
      <c r="H37" s="38" t="s">
        <v>14</v>
      </c>
      <c r="I37" s="38" t="s">
        <v>14</v>
      </c>
      <c r="J37" s="38" t="s">
        <v>14</v>
      </c>
      <c r="K37" s="38" t="s">
        <v>14</v>
      </c>
      <c r="L37" s="38" t="s">
        <v>14</v>
      </c>
      <c r="M37" s="37" t="s">
        <v>14</v>
      </c>
      <c r="N37" s="38" t="s">
        <v>14</v>
      </c>
      <c r="O37" s="37" t="s">
        <v>14</v>
      </c>
      <c r="P37" s="38">
        <v>1</v>
      </c>
      <c r="Q37" s="38">
        <v>1</v>
      </c>
      <c r="R37" s="39">
        <v>17051</v>
      </c>
      <c r="S37" s="38">
        <v>300</v>
      </c>
      <c r="T37" s="29">
        <v>94.5</v>
      </c>
      <c r="U37" s="39">
        <v>5</v>
      </c>
      <c r="V37" s="38" t="s">
        <v>140</v>
      </c>
      <c r="W37" s="151">
        <v>1E-3</v>
      </c>
      <c r="X37" s="84">
        <v>0</v>
      </c>
      <c r="Y37" s="84" t="s">
        <v>14</v>
      </c>
      <c r="Z37" s="38">
        <v>0</v>
      </c>
      <c r="AA37" s="39">
        <v>1</v>
      </c>
      <c r="AB37" s="102">
        <v>3.6018518518518516</v>
      </c>
      <c r="AC37" s="228"/>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29"/>
      <c r="BR37" s="229"/>
      <c r="BS37" s="229"/>
      <c r="BT37" s="229"/>
      <c r="BU37" s="229"/>
      <c r="BV37" s="229"/>
      <c r="BW37" s="229"/>
    </row>
    <row r="38" spans="1:75" ht="12" customHeight="1" x14ac:dyDescent="0.35">
      <c r="A38" s="39">
        <v>31</v>
      </c>
      <c r="B38" s="37">
        <v>91</v>
      </c>
      <c r="C38" s="44" t="s">
        <v>137</v>
      </c>
      <c r="D38" s="37" t="s">
        <v>612</v>
      </c>
      <c r="E38" s="44" t="s">
        <v>764</v>
      </c>
      <c r="F38" s="39">
        <v>0</v>
      </c>
      <c r="G38" s="38" t="s">
        <v>14</v>
      </c>
      <c r="H38" s="38" t="s">
        <v>14</v>
      </c>
      <c r="I38" s="38" t="s">
        <v>14</v>
      </c>
      <c r="J38" s="38" t="s">
        <v>14</v>
      </c>
      <c r="K38" s="38" t="s">
        <v>14</v>
      </c>
      <c r="L38" s="38" t="s">
        <v>14</v>
      </c>
      <c r="M38" s="38" t="s">
        <v>14</v>
      </c>
      <c r="N38" s="38" t="s">
        <v>14</v>
      </c>
      <c r="O38" s="38" t="s">
        <v>14</v>
      </c>
      <c r="P38" s="38">
        <v>0</v>
      </c>
      <c r="Q38" s="38">
        <v>0</v>
      </c>
      <c r="R38" s="39">
        <v>9752</v>
      </c>
      <c r="S38" s="38">
        <v>48</v>
      </c>
      <c r="T38" s="38">
        <v>105.9</v>
      </c>
      <c r="U38" s="39">
        <v>6.5</v>
      </c>
      <c r="V38" s="38" t="s">
        <v>140</v>
      </c>
      <c r="W38" s="151">
        <v>1E-3</v>
      </c>
      <c r="X38" s="84">
        <v>0</v>
      </c>
      <c r="Y38" s="84" t="s">
        <v>14</v>
      </c>
      <c r="Z38" s="38">
        <v>0</v>
      </c>
      <c r="AA38" s="39">
        <v>1</v>
      </c>
      <c r="AB38" s="102">
        <v>0.6428571428571429</v>
      </c>
      <c r="AC38" s="228"/>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29"/>
      <c r="BR38" s="229"/>
      <c r="BS38" s="229"/>
      <c r="BT38" s="229"/>
      <c r="BU38" s="229"/>
      <c r="BV38" s="229"/>
      <c r="BW38" s="229"/>
    </row>
    <row r="39" spans="1:75" ht="12" customHeight="1" x14ac:dyDescent="0.35">
      <c r="A39" s="39">
        <v>32</v>
      </c>
      <c r="B39" s="37">
        <v>170</v>
      </c>
      <c r="C39" s="44" t="s">
        <v>137</v>
      </c>
      <c r="D39" s="37" t="s">
        <v>151</v>
      </c>
      <c r="E39" s="44" t="s">
        <v>764</v>
      </c>
      <c r="F39" s="39">
        <v>0</v>
      </c>
      <c r="G39" s="38" t="s">
        <v>14</v>
      </c>
      <c r="H39" s="38" t="s">
        <v>14</v>
      </c>
      <c r="I39" s="38" t="s">
        <v>14</v>
      </c>
      <c r="J39" s="38" t="s">
        <v>14</v>
      </c>
      <c r="K39" s="38" t="s">
        <v>14</v>
      </c>
      <c r="L39" s="38" t="s">
        <v>14</v>
      </c>
      <c r="M39" s="37" t="s">
        <v>14</v>
      </c>
      <c r="N39" s="38" t="s">
        <v>14</v>
      </c>
      <c r="O39" s="37" t="s">
        <v>14</v>
      </c>
      <c r="P39" s="38">
        <v>0</v>
      </c>
      <c r="Q39" s="38">
        <v>0</v>
      </c>
      <c r="R39" s="39">
        <v>1723</v>
      </c>
      <c r="S39" s="38">
        <v>66</v>
      </c>
      <c r="T39" s="38">
        <v>70.400000000000006</v>
      </c>
      <c r="U39" s="39">
        <v>2.5</v>
      </c>
      <c r="V39" s="38" t="s">
        <v>139</v>
      </c>
      <c r="W39" s="151">
        <v>6.6000000000000003E-2</v>
      </c>
      <c r="X39" s="84">
        <v>0</v>
      </c>
      <c r="Y39" s="84" t="s">
        <v>14</v>
      </c>
      <c r="Z39" s="38">
        <v>1</v>
      </c>
      <c r="AA39" s="39">
        <v>4</v>
      </c>
      <c r="AB39" s="102">
        <v>1.0333333333333332</v>
      </c>
      <c r="AC39" s="228"/>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29"/>
      <c r="BR39" s="229"/>
      <c r="BS39" s="229"/>
      <c r="BT39" s="229"/>
      <c r="BU39" s="229"/>
      <c r="BV39" s="229"/>
      <c r="BW39" s="229"/>
    </row>
    <row r="40" spans="1:75" ht="12" customHeight="1" x14ac:dyDescent="0.35">
      <c r="A40" s="39">
        <v>33</v>
      </c>
      <c r="B40" s="37">
        <v>180</v>
      </c>
      <c r="C40" s="44" t="s">
        <v>137</v>
      </c>
      <c r="D40" s="37" t="s">
        <v>162</v>
      </c>
      <c r="E40" s="44" t="s">
        <v>765</v>
      </c>
      <c r="F40" s="39">
        <v>0</v>
      </c>
      <c r="G40" s="38" t="s">
        <v>14</v>
      </c>
      <c r="H40" s="38" t="s">
        <v>14</v>
      </c>
      <c r="I40" s="38" t="s">
        <v>14</v>
      </c>
      <c r="J40" s="38" t="s">
        <v>14</v>
      </c>
      <c r="K40" s="38" t="s">
        <v>14</v>
      </c>
      <c r="L40" s="38" t="s">
        <v>14</v>
      </c>
      <c r="M40" s="37" t="s">
        <v>14</v>
      </c>
      <c r="N40" s="38" t="s">
        <v>14</v>
      </c>
      <c r="O40" s="38" t="s">
        <v>14</v>
      </c>
      <c r="P40" s="38">
        <v>0</v>
      </c>
      <c r="Q40" s="38">
        <v>0</v>
      </c>
      <c r="R40" s="39">
        <v>1492</v>
      </c>
      <c r="S40" s="38">
        <v>184</v>
      </c>
      <c r="T40" s="38">
        <v>66.099999999999994</v>
      </c>
      <c r="U40" s="39">
        <v>2</v>
      </c>
      <c r="V40" s="38" t="s">
        <v>140</v>
      </c>
      <c r="W40" s="151">
        <v>1E-3</v>
      </c>
      <c r="X40" s="84">
        <v>0</v>
      </c>
      <c r="Y40" s="84" t="s">
        <v>14</v>
      </c>
      <c r="Z40" s="38">
        <v>0</v>
      </c>
      <c r="AA40" s="39">
        <v>2</v>
      </c>
      <c r="AB40" s="102">
        <v>0.48484848484848481</v>
      </c>
      <c r="AC40" s="228"/>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29"/>
      <c r="BR40" s="229"/>
      <c r="BS40" s="229"/>
      <c r="BT40" s="229"/>
      <c r="BU40" s="229"/>
      <c r="BV40" s="229"/>
      <c r="BW40" s="229"/>
    </row>
    <row r="41" spans="1:75" ht="12" customHeight="1" x14ac:dyDescent="0.35">
      <c r="A41" s="39">
        <v>34</v>
      </c>
      <c r="B41" s="37">
        <v>169</v>
      </c>
      <c r="C41" s="44" t="s">
        <v>137</v>
      </c>
      <c r="D41" s="37" t="s">
        <v>149</v>
      </c>
      <c r="E41" s="44" t="s">
        <v>766</v>
      </c>
      <c r="F41" s="48">
        <v>0</v>
      </c>
      <c r="G41" s="38" t="s">
        <v>14</v>
      </c>
      <c r="H41" s="38" t="s">
        <v>14</v>
      </c>
      <c r="I41" s="38" t="s">
        <v>14</v>
      </c>
      <c r="J41" s="38" t="s">
        <v>14</v>
      </c>
      <c r="K41" s="38" t="s">
        <v>14</v>
      </c>
      <c r="L41" s="38" t="s">
        <v>14</v>
      </c>
      <c r="M41" s="37" t="s">
        <v>14</v>
      </c>
      <c r="N41" s="38" t="s">
        <v>14</v>
      </c>
      <c r="O41" s="37" t="s">
        <v>14</v>
      </c>
      <c r="P41" s="38">
        <v>1</v>
      </c>
      <c r="Q41" s="38">
        <v>1</v>
      </c>
      <c r="R41" s="39">
        <v>17350</v>
      </c>
      <c r="S41" s="38">
        <v>300</v>
      </c>
      <c r="T41" s="38">
        <v>70.400000000000006</v>
      </c>
      <c r="U41" s="39">
        <v>2.5</v>
      </c>
      <c r="V41" s="38" t="s">
        <v>139</v>
      </c>
      <c r="W41" s="151">
        <v>6.6000000000000003E-2</v>
      </c>
      <c r="X41" s="84">
        <v>0</v>
      </c>
      <c r="Y41" s="84" t="s">
        <v>14</v>
      </c>
      <c r="Z41" s="38">
        <v>1</v>
      </c>
      <c r="AA41" s="39">
        <v>3</v>
      </c>
      <c r="AB41" s="102">
        <v>4.125</v>
      </c>
      <c r="AC41" s="228"/>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29"/>
      <c r="BR41" s="229"/>
      <c r="BS41" s="229"/>
      <c r="BT41" s="229"/>
      <c r="BU41" s="229"/>
      <c r="BV41" s="229"/>
      <c r="BW41" s="229"/>
    </row>
    <row r="42" spans="1:75" ht="12" customHeight="1" x14ac:dyDescent="0.35">
      <c r="A42" s="39">
        <v>35</v>
      </c>
      <c r="B42" s="37">
        <v>190</v>
      </c>
      <c r="C42" s="44" t="s">
        <v>137</v>
      </c>
      <c r="D42" s="37" t="s">
        <v>577</v>
      </c>
      <c r="E42" s="44" t="s">
        <v>256</v>
      </c>
      <c r="F42" s="39">
        <v>1</v>
      </c>
      <c r="G42" s="38">
        <v>713</v>
      </c>
      <c r="H42" s="40">
        <v>33506</v>
      </c>
      <c r="I42" s="38" t="s">
        <v>72</v>
      </c>
      <c r="J42" s="29" t="s">
        <v>453</v>
      </c>
      <c r="K42" s="37" t="s">
        <v>43</v>
      </c>
      <c r="L42" s="37">
        <v>0</v>
      </c>
      <c r="M42" s="38">
        <v>0</v>
      </c>
      <c r="N42" s="37">
        <v>0</v>
      </c>
      <c r="O42" s="37">
        <v>15</v>
      </c>
      <c r="P42" s="37">
        <v>1</v>
      </c>
      <c r="Q42" s="37">
        <v>1</v>
      </c>
      <c r="R42" s="39">
        <v>3070</v>
      </c>
      <c r="S42" s="38">
        <v>56</v>
      </c>
      <c r="T42" s="38" t="s">
        <v>14</v>
      </c>
      <c r="U42" s="39" t="s">
        <v>14</v>
      </c>
      <c r="V42" s="38" t="s">
        <v>141</v>
      </c>
      <c r="W42" s="151">
        <v>5.0000000000000001E-3</v>
      </c>
      <c r="X42" s="84">
        <v>0</v>
      </c>
      <c r="Y42" s="84" t="s">
        <v>14</v>
      </c>
      <c r="Z42" s="38">
        <v>0</v>
      </c>
      <c r="AA42" s="39">
        <v>2</v>
      </c>
      <c r="AB42" s="102">
        <v>153</v>
      </c>
      <c r="AC42" s="228"/>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29"/>
      <c r="BR42" s="229"/>
      <c r="BS42" s="229"/>
      <c r="BT42" s="229"/>
      <c r="BU42" s="229"/>
      <c r="BV42" s="229"/>
      <c r="BW42" s="229"/>
    </row>
    <row r="43" spans="1:75" ht="12" customHeight="1" x14ac:dyDescent="0.35">
      <c r="A43" s="39">
        <v>36</v>
      </c>
      <c r="B43" s="37">
        <v>187</v>
      </c>
      <c r="C43" s="44" t="s">
        <v>137</v>
      </c>
      <c r="D43" s="37" t="s">
        <v>609</v>
      </c>
      <c r="E43" s="44" t="s">
        <v>260</v>
      </c>
      <c r="F43" s="39">
        <v>1</v>
      </c>
      <c r="G43" s="38">
        <v>1132</v>
      </c>
      <c r="H43" s="40">
        <v>35711</v>
      </c>
      <c r="I43" s="40" t="s">
        <v>862</v>
      </c>
      <c r="J43" s="29" t="s">
        <v>456</v>
      </c>
      <c r="K43" s="37" t="s">
        <v>70</v>
      </c>
      <c r="L43" s="37">
        <v>0</v>
      </c>
      <c r="M43" s="38">
        <v>0</v>
      </c>
      <c r="N43" s="37">
        <v>0</v>
      </c>
      <c r="O43" s="37">
        <v>15</v>
      </c>
      <c r="P43" s="37">
        <v>1</v>
      </c>
      <c r="Q43" s="37">
        <v>1</v>
      </c>
      <c r="R43" s="39">
        <v>20543</v>
      </c>
      <c r="S43" s="38">
        <v>131</v>
      </c>
      <c r="T43" s="38" t="s">
        <v>14</v>
      </c>
      <c r="U43" s="39">
        <v>4.5</v>
      </c>
      <c r="V43" s="38" t="s">
        <v>140</v>
      </c>
      <c r="W43" s="151">
        <v>2.0000000000000001E-4</v>
      </c>
      <c r="X43" s="84">
        <v>0</v>
      </c>
      <c r="Y43" s="84" t="s">
        <v>14</v>
      </c>
      <c r="Z43" s="38">
        <v>0</v>
      </c>
      <c r="AA43" s="39">
        <v>1</v>
      </c>
      <c r="AB43" s="102">
        <v>10.358974358974358</v>
      </c>
      <c r="AC43" s="228"/>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29"/>
      <c r="BR43" s="229"/>
      <c r="BS43" s="229"/>
      <c r="BT43" s="229"/>
      <c r="BU43" s="229"/>
      <c r="BV43" s="229"/>
      <c r="BW43" s="229"/>
    </row>
    <row r="44" spans="1:75" ht="12" customHeight="1" x14ac:dyDescent="0.35">
      <c r="A44" s="39">
        <v>37</v>
      </c>
      <c r="B44" s="37">
        <v>90</v>
      </c>
      <c r="C44" s="44" t="s">
        <v>137</v>
      </c>
      <c r="D44" s="37" t="s">
        <v>32</v>
      </c>
      <c r="E44" s="44" t="s">
        <v>767</v>
      </c>
      <c r="F44" s="39">
        <v>0</v>
      </c>
      <c r="G44" s="38" t="s">
        <v>14</v>
      </c>
      <c r="H44" s="38" t="s">
        <v>14</v>
      </c>
      <c r="I44" s="38" t="s">
        <v>14</v>
      </c>
      <c r="J44" s="38" t="s">
        <v>14</v>
      </c>
      <c r="K44" s="38" t="s">
        <v>14</v>
      </c>
      <c r="L44" s="38" t="s">
        <v>14</v>
      </c>
      <c r="M44" s="38" t="s">
        <v>14</v>
      </c>
      <c r="N44" s="38" t="s">
        <v>14</v>
      </c>
      <c r="O44" s="38" t="s">
        <v>14</v>
      </c>
      <c r="P44" s="38">
        <v>1</v>
      </c>
      <c r="Q44" s="38">
        <v>1</v>
      </c>
      <c r="R44" s="39">
        <v>16598</v>
      </c>
      <c r="S44" s="38">
        <v>300</v>
      </c>
      <c r="T44" s="38">
        <v>96.7</v>
      </c>
      <c r="U44" s="39">
        <v>5.5</v>
      </c>
      <c r="V44" s="38" t="s">
        <v>140</v>
      </c>
      <c r="W44" s="151">
        <v>4.0000000000000002E-4</v>
      </c>
      <c r="X44" s="84">
        <v>0</v>
      </c>
      <c r="Y44" s="75" t="s">
        <v>14</v>
      </c>
      <c r="Z44" s="38">
        <v>0</v>
      </c>
      <c r="AA44" s="39">
        <v>1</v>
      </c>
      <c r="AB44" s="102">
        <v>0.85964912280701744</v>
      </c>
      <c r="AC44" s="228"/>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29"/>
      <c r="BR44" s="229"/>
      <c r="BS44" s="229"/>
      <c r="BT44" s="229"/>
      <c r="BU44" s="229"/>
      <c r="BV44" s="229"/>
      <c r="BW44" s="229"/>
    </row>
    <row r="45" spans="1:75" ht="12" customHeight="1" x14ac:dyDescent="0.35">
      <c r="A45" s="39">
        <v>38</v>
      </c>
      <c r="B45" s="37">
        <v>191</v>
      </c>
      <c r="C45" s="44" t="s">
        <v>137</v>
      </c>
      <c r="D45" s="37" t="s">
        <v>608</v>
      </c>
      <c r="E45" s="44" t="s">
        <v>768</v>
      </c>
      <c r="F45" s="39">
        <v>2</v>
      </c>
      <c r="G45" s="38">
        <v>1267</v>
      </c>
      <c r="H45" s="40">
        <v>37170</v>
      </c>
      <c r="I45" s="38" t="s">
        <v>587</v>
      </c>
      <c r="J45" s="29" t="s">
        <v>457</v>
      </c>
      <c r="K45" s="37" t="s">
        <v>588</v>
      </c>
      <c r="L45" s="37">
        <v>0</v>
      </c>
      <c r="M45" s="38">
        <v>0</v>
      </c>
      <c r="N45" s="37">
        <v>0</v>
      </c>
      <c r="O45" s="37">
        <v>15</v>
      </c>
      <c r="P45" s="37">
        <v>1</v>
      </c>
      <c r="Q45" s="37">
        <v>1</v>
      </c>
      <c r="R45" s="39">
        <v>20942</v>
      </c>
      <c r="S45" s="38">
        <v>300</v>
      </c>
      <c r="T45" s="38">
        <v>77.8</v>
      </c>
      <c r="U45" s="39">
        <v>5.5</v>
      </c>
      <c r="V45" s="38" t="s">
        <v>140</v>
      </c>
      <c r="W45" s="151">
        <v>5.0000000000000001E-3</v>
      </c>
      <c r="X45" s="84">
        <v>0</v>
      </c>
      <c r="Y45" s="75" t="s">
        <v>14</v>
      </c>
      <c r="Z45" s="38">
        <v>0</v>
      </c>
      <c r="AA45" s="39">
        <v>1</v>
      </c>
      <c r="AB45" s="102">
        <v>14.048611111111112</v>
      </c>
      <c r="AC45" s="228"/>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29"/>
      <c r="BR45" s="229"/>
      <c r="BS45" s="229"/>
      <c r="BT45" s="229"/>
      <c r="BU45" s="229"/>
      <c r="BV45" s="229"/>
      <c r="BW45" s="229"/>
    </row>
    <row r="46" spans="1:75" ht="12" customHeight="1" x14ac:dyDescent="0.35">
      <c r="A46" s="39">
        <v>39</v>
      </c>
      <c r="B46" s="37">
        <v>193</v>
      </c>
      <c r="C46" s="44" t="s">
        <v>137</v>
      </c>
      <c r="D46" s="37" t="s">
        <v>148</v>
      </c>
      <c r="E46" s="44" t="s">
        <v>769</v>
      </c>
      <c r="F46" s="39">
        <v>0</v>
      </c>
      <c r="G46" s="38" t="s">
        <v>14</v>
      </c>
      <c r="H46" s="38" t="s">
        <v>14</v>
      </c>
      <c r="I46" s="38" t="s">
        <v>14</v>
      </c>
      <c r="J46" s="38" t="s">
        <v>14</v>
      </c>
      <c r="K46" s="38" t="s">
        <v>14</v>
      </c>
      <c r="L46" s="38" t="s">
        <v>14</v>
      </c>
      <c r="M46" s="38" t="s">
        <v>14</v>
      </c>
      <c r="N46" s="38" t="s">
        <v>14</v>
      </c>
      <c r="O46" s="38" t="s">
        <v>14</v>
      </c>
      <c r="P46" s="38">
        <v>1</v>
      </c>
      <c r="Q46" s="38">
        <v>1</v>
      </c>
      <c r="R46" s="39">
        <v>5429</v>
      </c>
      <c r="S46" s="38">
        <v>300</v>
      </c>
      <c r="T46" s="38">
        <v>81.900000000000006</v>
      </c>
      <c r="U46" s="39">
        <v>5.5</v>
      </c>
      <c r="V46" s="38" t="s">
        <v>139</v>
      </c>
      <c r="W46" s="151">
        <v>1E-3</v>
      </c>
      <c r="X46" s="84">
        <v>1</v>
      </c>
      <c r="Y46" s="75" t="s">
        <v>636</v>
      </c>
      <c r="Z46" s="38">
        <v>1</v>
      </c>
      <c r="AA46" s="39">
        <v>4</v>
      </c>
      <c r="AB46" s="102">
        <v>8.8133333333333326</v>
      </c>
      <c r="AC46" s="228"/>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29"/>
      <c r="BR46" s="229"/>
      <c r="BS46" s="229"/>
      <c r="BT46" s="229"/>
      <c r="BU46" s="229"/>
      <c r="BV46" s="229"/>
      <c r="BW46" s="229"/>
    </row>
    <row r="47" spans="1:75" s="185" customFormat="1" ht="12" customHeight="1" x14ac:dyDescent="0.35">
      <c r="A47" s="180">
        <v>40</v>
      </c>
      <c r="B47" s="146">
        <v>197</v>
      </c>
      <c r="C47" s="146" t="s">
        <v>137</v>
      </c>
      <c r="D47" s="146" t="s">
        <v>147</v>
      </c>
      <c r="E47" s="146" t="s">
        <v>770</v>
      </c>
      <c r="F47" s="180">
        <v>0</v>
      </c>
      <c r="G47" s="181" t="s">
        <v>14</v>
      </c>
      <c r="H47" s="181" t="s">
        <v>14</v>
      </c>
      <c r="I47" s="181" t="s">
        <v>14</v>
      </c>
      <c r="J47" s="181" t="s">
        <v>14</v>
      </c>
      <c r="K47" s="181" t="s">
        <v>14</v>
      </c>
      <c r="L47" s="181" t="s">
        <v>14</v>
      </c>
      <c r="M47" s="181" t="s">
        <v>14</v>
      </c>
      <c r="N47" s="181" t="s">
        <v>14</v>
      </c>
      <c r="O47" s="181" t="s">
        <v>14</v>
      </c>
      <c r="P47" s="181">
        <v>1</v>
      </c>
      <c r="Q47" s="181">
        <v>1</v>
      </c>
      <c r="R47" s="180">
        <v>2180</v>
      </c>
      <c r="S47" s="181">
        <v>13</v>
      </c>
      <c r="T47" s="181">
        <v>82.2</v>
      </c>
      <c r="U47" s="180">
        <v>3.5</v>
      </c>
      <c r="V47" s="181" t="s">
        <v>139</v>
      </c>
      <c r="W47" s="182">
        <v>5.0000000000000001E-4</v>
      </c>
      <c r="X47" s="183">
        <v>1</v>
      </c>
      <c r="Y47" s="183" t="s">
        <v>636</v>
      </c>
      <c r="Z47" s="181">
        <v>1</v>
      </c>
      <c r="AA47" s="180">
        <v>4</v>
      </c>
      <c r="AB47" s="184">
        <v>27.5</v>
      </c>
      <c r="AC47" s="228"/>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row>
    <row r="48" spans="1:75" s="185" customFormat="1" ht="12" customHeight="1" x14ac:dyDescent="0.35">
      <c r="A48" s="180">
        <v>41</v>
      </c>
      <c r="B48" s="146">
        <v>194</v>
      </c>
      <c r="C48" s="146" t="s">
        <v>137</v>
      </c>
      <c r="D48" s="146" t="s">
        <v>606</v>
      </c>
      <c r="E48" s="146" t="s">
        <v>771</v>
      </c>
      <c r="F48" s="180">
        <v>1</v>
      </c>
      <c r="G48" s="181">
        <v>757</v>
      </c>
      <c r="H48" s="186">
        <v>33754</v>
      </c>
      <c r="I48" s="181" t="s">
        <v>75</v>
      </c>
      <c r="J48" s="187" t="s">
        <v>455</v>
      </c>
      <c r="K48" s="146" t="s">
        <v>77</v>
      </c>
      <c r="L48" s="146">
        <v>0</v>
      </c>
      <c r="M48" s="181">
        <v>0</v>
      </c>
      <c r="N48" s="146" t="s">
        <v>76</v>
      </c>
      <c r="O48" s="146">
        <v>13</v>
      </c>
      <c r="P48" s="146">
        <v>1</v>
      </c>
      <c r="Q48" s="146">
        <v>1</v>
      </c>
      <c r="R48" s="180">
        <v>26336</v>
      </c>
      <c r="S48" s="181">
        <v>44</v>
      </c>
      <c r="T48" s="181" t="s">
        <v>14</v>
      </c>
      <c r="U48" s="180" t="s">
        <v>14</v>
      </c>
      <c r="V48" s="181" t="s">
        <v>141</v>
      </c>
      <c r="W48" s="182">
        <v>5.0000000000000001E-3</v>
      </c>
      <c r="X48" s="183">
        <v>0</v>
      </c>
      <c r="Y48" s="188" t="s">
        <v>14</v>
      </c>
      <c r="Z48" s="181">
        <v>0</v>
      </c>
      <c r="AA48" s="180">
        <v>1</v>
      </c>
      <c r="AB48" s="184">
        <v>315.5</v>
      </c>
      <c r="AC48" s="228"/>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29"/>
      <c r="BR48" s="229"/>
      <c r="BS48" s="229"/>
      <c r="BT48" s="229"/>
      <c r="BU48" s="229"/>
      <c r="BV48" s="229"/>
      <c r="BW48" s="229"/>
    </row>
    <row r="49" spans="1:75" s="185" customFormat="1" ht="12" customHeight="1" x14ac:dyDescent="0.35">
      <c r="A49" s="180">
        <v>42</v>
      </c>
      <c r="B49" s="146">
        <v>200</v>
      </c>
      <c r="C49" s="146" t="s">
        <v>137</v>
      </c>
      <c r="D49" s="146" t="s">
        <v>613</v>
      </c>
      <c r="E49" s="146" t="s">
        <v>772</v>
      </c>
      <c r="F49" s="180">
        <v>0</v>
      </c>
      <c r="G49" s="181" t="s">
        <v>14</v>
      </c>
      <c r="H49" s="181" t="s">
        <v>14</v>
      </c>
      <c r="I49" s="181" t="s">
        <v>14</v>
      </c>
      <c r="J49" s="181" t="s">
        <v>14</v>
      </c>
      <c r="K49" s="181" t="s">
        <v>14</v>
      </c>
      <c r="L49" s="181" t="s">
        <v>14</v>
      </c>
      <c r="M49" s="146" t="s">
        <v>14</v>
      </c>
      <c r="N49" s="181" t="s">
        <v>14</v>
      </c>
      <c r="O49" s="181" t="s">
        <v>14</v>
      </c>
      <c r="P49" s="181">
        <v>0</v>
      </c>
      <c r="Q49" s="181">
        <v>0</v>
      </c>
      <c r="R49" s="180">
        <v>9373</v>
      </c>
      <c r="S49" s="181">
        <v>61</v>
      </c>
      <c r="T49" s="181">
        <v>87.7</v>
      </c>
      <c r="U49" s="180">
        <v>6</v>
      </c>
      <c r="V49" s="181" t="s">
        <v>139</v>
      </c>
      <c r="W49" s="182">
        <v>2.9999999999999997E-4</v>
      </c>
      <c r="X49" s="183">
        <v>1</v>
      </c>
      <c r="Y49" s="183" t="s">
        <v>640</v>
      </c>
      <c r="Z49" s="181">
        <v>1</v>
      </c>
      <c r="AA49" s="180">
        <v>4</v>
      </c>
      <c r="AB49" s="184">
        <v>0.88888888888888884</v>
      </c>
      <c r="AC49" s="228"/>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29"/>
      <c r="BR49" s="229"/>
      <c r="BS49" s="229"/>
      <c r="BT49" s="229"/>
      <c r="BU49" s="229"/>
      <c r="BV49" s="229"/>
      <c r="BW49" s="229"/>
    </row>
    <row r="50" spans="1:75" s="185" customFormat="1" ht="12" customHeight="1" x14ac:dyDescent="0.35">
      <c r="A50" s="180">
        <v>43</v>
      </c>
      <c r="B50" s="146">
        <v>179</v>
      </c>
      <c r="C50" s="146" t="s">
        <v>137</v>
      </c>
      <c r="D50" s="146" t="s">
        <v>598</v>
      </c>
      <c r="E50" s="146" t="s">
        <v>773</v>
      </c>
      <c r="F50" s="180">
        <v>1</v>
      </c>
      <c r="G50" s="181">
        <v>918</v>
      </c>
      <c r="H50" s="186">
        <v>34471</v>
      </c>
      <c r="I50" s="186" t="s">
        <v>449</v>
      </c>
      <c r="J50" s="187" t="s">
        <v>454</v>
      </c>
      <c r="K50" s="146" t="s">
        <v>43</v>
      </c>
      <c r="L50" s="146">
        <v>0</v>
      </c>
      <c r="M50" s="146">
        <v>0</v>
      </c>
      <c r="N50" s="146">
        <v>0</v>
      </c>
      <c r="O50" s="146">
        <v>15</v>
      </c>
      <c r="P50" s="146">
        <v>0</v>
      </c>
      <c r="Q50" s="146">
        <v>0</v>
      </c>
      <c r="R50" s="180">
        <v>520569</v>
      </c>
      <c r="S50" s="181">
        <v>4</v>
      </c>
      <c r="T50" s="181" t="s">
        <v>14</v>
      </c>
      <c r="U50" s="180">
        <v>6.5</v>
      </c>
      <c r="V50" s="181" t="s">
        <v>140</v>
      </c>
      <c r="W50" s="182">
        <v>1E-3</v>
      </c>
      <c r="X50" s="183">
        <v>0</v>
      </c>
      <c r="Y50" s="183" t="s">
        <v>14</v>
      </c>
      <c r="Z50" s="181">
        <v>0</v>
      </c>
      <c r="AA50" s="180">
        <v>1</v>
      </c>
      <c r="AB50" s="184">
        <v>4.7678571428571415</v>
      </c>
      <c r="AC50" s="228"/>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29"/>
      <c r="BR50" s="229"/>
      <c r="BS50" s="229"/>
      <c r="BT50" s="229"/>
      <c r="BU50" s="229"/>
      <c r="BV50" s="229"/>
      <c r="BW50" s="229"/>
    </row>
    <row r="51" spans="1:75" s="185" customFormat="1" ht="12" customHeight="1" x14ac:dyDescent="0.35">
      <c r="A51" s="180">
        <v>44</v>
      </c>
      <c r="B51" s="146">
        <v>133</v>
      </c>
      <c r="C51" s="146" t="s">
        <v>137</v>
      </c>
      <c r="D51" s="146" t="s">
        <v>145</v>
      </c>
      <c r="E51" s="146" t="s">
        <v>774</v>
      </c>
      <c r="F51" s="180">
        <v>0</v>
      </c>
      <c r="G51" s="181" t="s">
        <v>14</v>
      </c>
      <c r="H51" s="181" t="s">
        <v>14</v>
      </c>
      <c r="I51" s="181" t="s">
        <v>14</v>
      </c>
      <c r="J51" s="181" t="s">
        <v>14</v>
      </c>
      <c r="K51" s="146" t="s">
        <v>14</v>
      </c>
      <c r="L51" s="146" t="s">
        <v>14</v>
      </c>
      <c r="M51" s="146" t="s">
        <v>14</v>
      </c>
      <c r="N51" s="146" t="s">
        <v>14</v>
      </c>
      <c r="O51" s="146" t="s">
        <v>14</v>
      </c>
      <c r="P51" s="146">
        <v>0</v>
      </c>
      <c r="Q51" s="146">
        <v>0</v>
      </c>
      <c r="R51" s="180">
        <v>1454</v>
      </c>
      <c r="S51" s="181">
        <v>300</v>
      </c>
      <c r="T51" s="181">
        <v>91.1</v>
      </c>
      <c r="U51" s="180">
        <v>6</v>
      </c>
      <c r="V51" s="181" t="s">
        <v>140</v>
      </c>
      <c r="W51" s="182">
        <v>5.0000000000000001E-3</v>
      </c>
      <c r="X51" s="183">
        <v>0</v>
      </c>
      <c r="Y51" s="183" t="s">
        <v>14</v>
      </c>
      <c r="Z51" s="181">
        <v>0</v>
      </c>
      <c r="AA51" s="180">
        <v>2</v>
      </c>
      <c r="AB51" s="184">
        <v>14.416666666666666</v>
      </c>
      <c r="AC51" s="228"/>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29"/>
      <c r="BR51" s="229"/>
      <c r="BS51" s="229"/>
      <c r="BT51" s="229"/>
      <c r="BU51" s="229"/>
      <c r="BV51" s="229"/>
      <c r="BW51" s="229"/>
    </row>
    <row r="52" spans="1:75" s="185" customFormat="1" ht="12" customHeight="1" x14ac:dyDescent="0.35">
      <c r="A52" s="180">
        <v>45</v>
      </c>
      <c r="B52" s="146">
        <v>67</v>
      </c>
      <c r="C52" s="146" t="s">
        <v>137</v>
      </c>
      <c r="D52" s="146" t="s">
        <v>159</v>
      </c>
      <c r="E52" s="146" t="s">
        <v>774</v>
      </c>
      <c r="F52" s="180">
        <v>0</v>
      </c>
      <c r="G52" s="181" t="s">
        <v>14</v>
      </c>
      <c r="H52" s="181" t="s">
        <v>14</v>
      </c>
      <c r="I52" s="181" t="s">
        <v>14</v>
      </c>
      <c r="J52" s="181" t="s">
        <v>14</v>
      </c>
      <c r="K52" s="181" t="s">
        <v>14</v>
      </c>
      <c r="L52" s="181" t="s">
        <v>14</v>
      </c>
      <c r="M52" s="181" t="s">
        <v>14</v>
      </c>
      <c r="N52" s="181" t="s">
        <v>14</v>
      </c>
      <c r="O52" s="181" t="s">
        <v>14</v>
      </c>
      <c r="P52" s="181">
        <v>1</v>
      </c>
      <c r="Q52" s="181">
        <v>1</v>
      </c>
      <c r="R52" s="180">
        <v>2034</v>
      </c>
      <c r="S52" s="181">
        <v>222</v>
      </c>
      <c r="T52" s="181">
        <v>96.5</v>
      </c>
      <c r="U52" s="180">
        <v>6.5</v>
      </c>
      <c r="V52" s="181" t="s">
        <v>139</v>
      </c>
      <c r="W52" s="182">
        <v>4.0000000000000001E-3</v>
      </c>
      <c r="X52" s="183">
        <v>0</v>
      </c>
      <c r="Y52" s="183" t="s">
        <v>14</v>
      </c>
      <c r="Z52" s="181">
        <v>0</v>
      </c>
      <c r="AA52" s="180">
        <v>2</v>
      </c>
      <c r="AB52" s="184">
        <v>5.4305555555555545</v>
      </c>
      <c r="AC52" s="228"/>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29"/>
      <c r="BR52" s="229"/>
      <c r="BS52" s="229"/>
      <c r="BT52" s="229"/>
      <c r="BU52" s="229"/>
      <c r="BV52" s="229"/>
      <c r="BW52" s="229"/>
    </row>
    <row r="53" spans="1:75" s="185" customFormat="1" ht="12" customHeight="1" x14ac:dyDescent="0.35">
      <c r="A53" s="180">
        <v>46</v>
      </c>
      <c r="B53" s="146">
        <v>206</v>
      </c>
      <c r="C53" s="146" t="s">
        <v>137</v>
      </c>
      <c r="D53" s="146" t="s">
        <v>607</v>
      </c>
      <c r="E53" s="146" t="s">
        <v>775</v>
      </c>
      <c r="F53" s="180">
        <v>0</v>
      </c>
      <c r="G53" s="181" t="s">
        <v>14</v>
      </c>
      <c r="H53" s="181" t="s">
        <v>14</v>
      </c>
      <c r="I53" s="181" t="s">
        <v>14</v>
      </c>
      <c r="J53" s="181" t="s">
        <v>14</v>
      </c>
      <c r="K53" s="181" t="s">
        <v>14</v>
      </c>
      <c r="L53" s="181" t="s">
        <v>14</v>
      </c>
      <c r="M53" s="146" t="s">
        <v>14</v>
      </c>
      <c r="N53" s="181" t="s">
        <v>14</v>
      </c>
      <c r="O53" s="181" t="s">
        <v>14</v>
      </c>
      <c r="P53" s="181">
        <v>0</v>
      </c>
      <c r="Q53" s="181">
        <v>0</v>
      </c>
      <c r="R53" s="180">
        <v>21129</v>
      </c>
      <c r="S53" s="181">
        <v>264</v>
      </c>
      <c r="T53" s="181">
        <v>87.1</v>
      </c>
      <c r="U53" s="180">
        <v>5.5</v>
      </c>
      <c r="V53" s="181" t="s">
        <v>139</v>
      </c>
      <c r="W53" s="182">
        <v>6.5000000000000002E-2</v>
      </c>
      <c r="X53" s="183">
        <v>1</v>
      </c>
      <c r="Y53" s="183" t="s">
        <v>639</v>
      </c>
      <c r="Z53" s="181">
        <v>1</v>
      </c>
      <c r="AA53" s="180">
        <v>3</v>
      </c>
      <c r="AB53" s="184">
        <v>0.9642857142857143</v>
      </c>
      <c r="AC53" s="228"/>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29"/>
      <c r="BR53" s="229"/>
      <c r="BS53" s="229"/>
      <c r="BT53" s="229"/>
      <c r="BU53" s="229"/>
      <c r="BV53" s="229"/>
      <c r="BW53" s="229"/>
    </row>
    <row r="54" spans="1:75" s="185" customFormat="1" ht="12" customHeight="1" x14ac:dyDescent="0.35">
      <c r="A54" s="180">
        <v>47</v>
      </c>
      <c r="B54" s="146">
        <v>490</v>
      </c>
      <c r="C54" s="146" t="s">
        <v>137</v>
      </c>
      <c r="D54" s="146" t="s">
        <v>620</v>
      </c>
      <c r="E54" s="146" t="s">
        <v>623</v>
      </c>
      <c r="F54" s="180">
        <v>0</v>
      </c>
      <c r="G54" s="181" t="s">
        <v>14</v>
      </c>
      <c r="H54" s="186" t="s">
        <v>14</v>
      </c>
      <c r="I54" s="181" t="s">
        <v>14</v>
      </c>
      <c r="J54" s="181" t="s">
        <v>14</v>
      </c>
      <c r="K54" s="181" t="s">
        <v>14</v>
      </c>
      <c r="L54" s="181" t="s">
        <v>14</v>
      </c>
      <c r="M54" s="181" t="s">
        <v>14</v>
      </c>
      <c r="N54" s="181" t="s">
        <v>14</v>
      </c>
      <c r="O54" s="181" t="s">
        <v>14</v>
      </c>
      <c r="P54" s="146">
        <v>1</v>
      </c>
      <c r="Q54" s="146">
        <v>1</v>
      </c>
      <c r="R54" s="180">
        <v>48937</v>
      </c>
      <c r="S54" s="181">
        <v>242</v>
      </c>
      <c r="T54" s="181" t="s">
        <v>14</v>
      </c>
      <c r="U54" s="180">
        <v>6</v>
      </c>
      <c r="V54" s="181" t="s">
        <v>140</v>
      </c>
      <c r="W54" s="182">
        <v>4.0000000000000001E-3</v>
      </c>
      <c r="X54" s="183">
        <v>0</v>
      </c>
      <c r="Y54" s="183" t="s">
        <v>14</v>
      </c>
      <c r="Z54" s="181">
        <v>0</v>
      </c>
      <c r="AA54" s="180">
        <v>1</v>
      </c>
      <c r="AB54" s="184">
        <v>1.86231884057971</v>
      </c>
      <c r="AC54" s="228"/>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29"/>
      <c r="BR54" s="229"/>
      <c r="BS54" s="229"/>
      <c r="BT54" s="229"/>
      <c r="BU54" s="229"/>
      <c r="BV54" s="229"/>
      <c r="BW54" s="229"/>
    </row>
    <row r="55" spans="1:75" s="185" customFormat="1" ht="12" customHeight="1" x14ac:dyDescent="0.35">
      <c r="A55" s="180">
        <v>48</v>
      </c>
      <c r="B55" s="146">
        <v>72</v>
      </c>
      <c r="C55" s="146" t="s">
        <v>137</v>
      </c>
      <c r="D55" s="146" t="s">
        <v>160</v>
      </c>
      <c r="E55" s="146" t="s">
        <v>776</v>
      </c>
      <c r="F55" s="180">
        <v>0</v>
      </c>
      <c r="G55" s="181" t="s">
        <v>14</v>
      </c>
      <c r="H55" s="181" t="s">
        <v>14</v>
      </c>
      <c r="I55" s="181" t="s">
        <v>14</v>
      </c>
      <c r="J55" s="181" t="s">
        <v>14</v>
      </c>
      <c r="K55" s="181" t="s">
        <v>14</v>
      </c>
      <c r="L55" s="181" t="s">
        <v>14</v>
      </c>
      <c r="M55" s="181" t="s">
        <v>14</v>
      </c>
      <c r="N55" s="181" t="s">
        <v>14</v>
      </c>
      <c r="O55" s="181" t="s">
        <v>14</v>
      </c>
      <c r="P55" s="181">
        <v>0</v>
      </c>
      <c r="Q55" s="181">
        <v>1</v>
      </c>
      <c r="R55" s="180">
        <v>12356</v>
      </c>
      <c r="S55" s="181">
        <v>179</v>
      </c>
      <c r="T55" s="181">
        <v>95.4</v>
      </c>
      <c r="U55" s="180">
        <v>4.5</v>
      </c>
      <c r="V55" s="181" t="s">
        <v>139</v>
      </c>
      <c r="W55" s="182">
        <v>1E-3</v>
      </c>
      <c r="X55" s="183">
        <v>0</v>
      </c>
      <c r="Y55" s="183" t="s">
        <v>14</v>
      </c>
      <c r="Z55" s="181">
        <v>0</v>
      </c>
      <c r="AA55" s="180">
        <v>1</v>
      </c>
      <c r="AB55" s="184">
        <v>9.0416666666666679</v>
      </c>
      <c r="AC55" s="228"/>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29"/>
      <c r="BQ55" s="229"/>
      <c r="BR55" s="229"/>
      <c r="BS55" s="229"/>
      <c r="BT55" s="229"/>
      <c r="BU55" s="229"/>
      <c r="BV55" s="229"/>
      <c r="BW55" s="229"/>
    </row>
    <row r="56" spans="1:75" s="185" customFormat="1" ht="12" customHeight="1" x14ac:dyDescent="0.35">
      <c r="A56" s="180">
        <v>49</v>
      </c>
      <c r="B56" s="146">
        <v>450</v>
      </c>
      <c r="C56" s="146" t="s">
        <v>137</v>
      </c>
      <c r="D56" s="146" t="s">
        <v>627</v>
      </c>
      <c r="E56" s="146" t="s">
        <v>626</v>
      </c>
      <c r="F56" s="180">
        <v>1</v>
      </c>
      <c r="G56" s="181">
        <v>1343</v>
      </c>
      <c r="H56" s="186">
        <v>36957</v>
      </c>
      <c r="I56" s="186" t="s">
        <v>849</v>
      </c>
      <c r="J56" s="187" t="s">
        <v>456</v>
      </c>
      <c r="K56" s="146" t="s">
        <v>56</v>
      </c>
      <c r="L56" s="146">
        <v>0</v>
      </c>
      <c r="M56" s="146">
        <v>0</v>
      </c>
      <c r="N56" s="146">
        <v>0</v>
      </c>
      <c r="O56" s="146">
        <v>15</v>
      </c>
      <c r="P56" s="146">
        <v>1</v>
      </c>
      <c r="Q56" s="146">
        <v>1</v>
      </c>
      <c r="R56" s="180">
        <v>6205</v>
      </c>
      <c r="S56" s="181">
        <v>140</v>
      </c>
      <c r="T56" s="181">
        <v>99</v>
      </c>
      <c r="U56" s="180">
        <v>5.5</v>
      </c>
      <c r="V56" s="181" t="s">
        <v>140</v>
      </c>
      <c r="W56" s="182">
        <v>2.0000000000000001E-4</v>
      </c>
      <c r="X56" s="183">
        <v>1</v>
      </c>
      <c r="Y56" s="183" t="s">
        <v>25</v>
      </c>
      <c r="Z56" s="181">
        <v>0</v>
      </c>
      <c r="AA56" s="180">
        <v>2</v>
      </c>
      <c r="AB56" s="184">
        <v>88.75</v>
      </c>
      <c r="AC56" s="228"/>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29"/>
      <c r="BR56" s="229"/>
      <c r="BS56" s="229"/>
      <c r="BT56" s="229"/>
      <c r="BU56" s="229"/>
      <c r="BV56" s="229"/>
      <c r="BW56" s="229"/>
    </row>
    <row r="57" spans="1:75" ht="12" customHeight="1" x14ac:dyDescent="0.35">
      <c r="A57" s="39">
        <v>50</v>
      </c>
      <c r="B57" s="37">
        <v>218</v>
      </c>
      <c r="C57" s="44" t="s">
        <v>137</v>
      </c>
      <c r="D57" s="37" t="s">
        <v>618</v>
      </c>
      <c r="E57" s="44" t="s">
        <v>257</v>
      </c>
      <c r="F57" s="39">
        <v>1</v>
      </c>
      <c r="G57" s="38">
        <v>1160</v>
      </c>
      <c r="H57" s="40">
        <v>35885</v>
      </c>
      <c r="I57" s="38" t="s">
        <v>75</v>
      </c>
      <c r="J57" s="29" t="s">
        <v>453</v>
      </c>
      <c r="K57" s="37" t="s">
        <v>85</v>
      </c>
      <c r="L57" s="38" t="s">
        <v>14</v>
      </c>
      <c r="M57" s="38">
        <v>0</v>
      </c>
      <c r="N57" s="37" t="s">
        <v>84</v>
      </c>
      <c r="O57" s="37">
        <v>14</v>
      </c>
      <c r="P57" s="37">
        <v>1</v>
      </c>
      <c r="Q57" s="37">
        <v>1</v>
      </c>
      <c r="R57" s="39">
        <v>3630</v>
      </c>
      <c r="S57" s="38">
        <v>15</v>
      </c>
      <c r="T57" s="38" t="s">
        <v>14</v>
      </c>
      <c r="U57" s="39" t="s">
        <v>14</v>
      </c>
      <c r="V57" s="38" t="s">
        <v>141</v>
      </c>
      <c r="W57" s="151">
        <v>5.0000000000000001E-3</v>
      </c>
      <c r="X57" s="84">
        <v>0</v>
      </c>
      <c r="Y57" s="84" t="s">
        <v>14</v>
      </c>
      <c r="Z57" s="38">
        <v>0</v>
      </c>
      <c r="AA57" s="39">
        <v>2</v>
      </c>
      <c r="AB57" s="102">
        <v>225.5</v>
      </c>
      <c r="AC57" s="228"/>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29"/>
      <c r="BQ57" s="229"/>
      <c r="BR57" s="229"/>
      <c r="BS57" s="229"/>
      <c r="BT57" s="229"/>
      <c r="BU57" s="229"/>
      <c r="BV57" s="229"/>
      <c r="BW57" s="229"/>
    </row>
    <row r="58" spans="1:75" ht="12" customHeight="1" x14ac:dyDescent="0.35">
      <c r="A58" s="39">
        <v>51</v>
      </c>
      <c r="B58" s="37">
        <v>490</v>
      </c>
      <c r="C58" s="44" t="s">
        <v>137</v>
      </c>
      <c r="D58" s="37" t="s">
        <v>621</v>
      </c>
      <c r="E58" s="44" t="s">
        <v>622</v>
      </c>
      <c r="F58" s="39">
        <v>1</v>
      </c>
      <c r="G58" s="38">
        <v>1493</v>
      </c>
      <c r="H58" s="40">
        <v>37830</v>
      </c>
      <c r="I58" s="38" t="s">
        <v>29</v>
      </c>
      <c r="J58" s="29" t="s">
        <v>454</v>
      </c>
      <c r="K58" s="37" t="s">
        <v>30</v>
      </c>
      <c r="L58" s="38">
        <v>0</v>
      </c>
      <c r="M58" s="37">
        <v>0</v>
      </c>
      <c r="N58" s="37">
        <v>0</v>
      </c>
      <c r="O58" s="37">
        <v>15</v>
      </c>
      <c r="P58" s="37">
        <v>1</v>
      </c>
      <c r="Q58" s="37">
        <v>1</v>
      </c>
      <c r="R58" s="39">
        <v>31568</v>
      </c>
      <c r="S58" s="38">
        <v>242</v>
      </c>
      <c r="T58" s="38">
        <v>110.1</v>
      </c>
      <c r="U58" s="39">
        <v>6</v>
      </c>
      <c r="V58" s="38" t="s">
        <v>140</v>
      </c>
      <c r="W58" s="151">
        <v>4.0000000000000001E-3</v>
      </c>
      <c r="X58" s="84">
        <v>0</v>
      </c>
      <c r="Y58" s="84" t="s">
        <v>14</v>
      </c>
      <c r="Z58" s="38">
        <v>0</v>
      </c>
      <c r="AA58" s="39">
        <v>1</v>
      </c>
      <c r="AB58" s="102">
        <v>88.793333333333337</v>
      </c>
      <c r="AC58" s="228"/>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29"/>
      <c r="BR58" s="229"/>
      <c r="BS58" s="229"/>
      <c r="BT58" s="229"/>
      <c r="BU58" s="229"/>
      <c r="BV58" s="229"/>
      <c r="BW58" s="229"/>
    </row>
    <row r="59" spans="1:75" ht="12" customHeight="1" x14ac:dyDescent="0.35">
      <c r="A59" s="39">
        <v>52</v>
      </c>
      <c r="B59" s="37">
        <v>222</v>
      </c>
      <c r="C59" s="44" t="s">
        <v>137</v>
      </c>
      <c r="D59" s="37" t="s">
        <v>614</v>
      </c>
      <c r="E59" s="44" t="s">
        <v>777</v>
      </c>
      <c r="F59" s="39">
        <v>1</v>
      </c>
      <c r="G59" s="38">
        <v>2127</v>
      </c>
      <c r="H59" s="40">
        <v>41613</v>
      </c>
      <c r="I59" s="38" t="s">
        <v>87</v>
      </c>
      <c r="J59" s="29" t="s">
        <v>454</v>
      </c>
      <c r="K59" s="37" t="s">
        <v>88</v>
      </c>
      <c r="L59" s="38" t="s">
        <v>14</v>
      </c>
      <c r="M59" s="37">
        <v>0</v>
      </c>
      <c r="N59" s="37">
        <v>0</v>
      </c>
      <c r="O59" s="37">
        <v>15</v>
      </c>
      <c r="P59" s="37">
        <v>1</v>
      </c>
      <c r="Q59" s="37">
        <v>1</v>
      </c>
      <c r="R59" s="39">
        <v>8447</v>
      </c>
      <c r="S59" s="38">
        <v>49</v>
      </c>
      <c r="T59" s="38">
        <v>97.5</v>
      </c>
      <c r="U59" s="39">
        <v>7</v>
      </c>
      <c r="V59" s="38" t="s">
        <v>140</v>
      </c>
      <c r="W59" s="151">
        <v>2.0000000000000001E-4</v>
      </c>
      <c r="X59" s="84">
        <v>0</v>
      </c>
      <c r="Y59" s="75" t="s">
        <v>14</v>
      </c>
      <c r="Z59" s="38">
        <v>0</v>
      </c>
      <c r="AA59" s="39">
        <v>2</v>
      </c>
      <c r="AB59" s="102">
        <v>6.7291666666666661</v>
      </c>
      <c r="AC59" s="228"/>
      <c r="AD59" s="229"/>
      <c r="AE59" s="229"/>
      <c r="AF59" s="229"/>
      <c r="AG59" s="229"/>
      <c r="AH59" s="229"/>
      <c r="AI59" s="229"/>
      <c r="AJ59" s="229"/>
      <c r="AK59" s="229"/>
      <c r="AL59" s="229"/>
      <c r="AM59" s="229"/>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29"/>
      <c r="BR59" s="229"/>
      <c r="BS59" s="229"/>
      <c r="BT59" s="229"/>
      <c r="BU59" s="229"/>
      <c r="BV59" s="229"/>
      <c r="BW59" s="229"/>
    </row>
    <row r="60" spans="1:75" ht="12" customHeight="1" x14ac:dyDescent="0.35">
      <c r="A60" s="39">
        <v>53</v>
      </c>
      <c r="B60" s="37">
        <v>225</v>
      </c>
      <c r="C60" s="44" t="s">
        <v>137</v>
      </c>
      <c r="D60" s="37" t="s">
        <v>155</v>
      </c>
      <c r="E60" s="44" t="s">
        <v>778</v>
      </c>
      <c r="F60" s="39">
        <v>1</v>
      </c>
      <c r="G60" s="38">
        <v>1572</v>
      </c>
      <c r="H60" s="40">
        <v>38306</v>
      </c>
      <c r="I60" s="38" t="s">
        <v>459</v>
      </c>
      <c r="J60" s="29" t="s">
        <v>454</v>
      </c>
      <c r="K60" s="37" t="s">
        <v>89</v>
      </c>
      <c r="L60" s="38" t="s">
        <v>14</v>
      </c>
      <c r="M60" s="37">
        <v>0</v>
      </c>
      <c r="N60" s="37">
        <v>0</v>
      </c>
      <c r="O60" s="37">
        <v>15</v>
      </c>
      <c r="P60" s="37">
        <v>1</v>
      </c>
      <c r="Q60" s="37">
        <v>1</v>
      </c>
      <c r="R60" s="39">
        <v>2077</v>
      </c>
      <c r="S60" s="38">
        <v>53</v>
      </c>
      <c r="T60" s="38">
        <v>109.2</v>
      </c>
      <c r="U60" s="39">
        <v>4</v>
      </c>
      <c r="V60" s="38" t="s">
        <v>140</v>
      </c>
      <c r="W60" s="151">
        <v>1E-3</v>
      </c>
      <c r="X60" s="84">
        <v>0</v>
      </c>
      <c r="Y60" s="84" t="s">
        <v>14</v>
      </c>
      <c r="Z60" s="38">
        <v>0</v>
      </c>
      <c r="AA60" s="39">
        <v>1</v>
      </c>
      <c r="AB60" s="102">
        <v>0.79861111111111105</v>
      </c>
      <c r="AC60" s="228"/>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c r="BD60" s="229"/>
      <c r="BE60" s="229"/>
      <c r="BF60" s="229"/>
      <c r="BG60" s="229"/>
      <c r="BH60" s="229"/>
      <c r="BI60" s="229"/>
      <c r="BJ60" s="229"/>
      <c r="BK60" s="229"/>
      <c r="BL60" s="229"/>
      <c r="BM60" s="229"/>
      <c r="BN60" s="229"/>
      <c r="BO60" s="229"/>
      <c r="BP60" s="229"/>
      <c r="BQ60" s="229"/>
      <c r="BR60" s="229"/>
      <c r="BS60" s="229"/>
      <c r="BT60" s="229"/>
      <c r="BU60" s="229"/>
      <c r="BV60" s="229"/>
      <c r="BW60" s="229"/>
    </row>
    <row r="61" spans="1:75" ht="12" customHeight="1" x14ac:dyDescent="0.35">
      <c r="A61" s="39">
        <v>54</v>
      </c>
      <c r="B61" s="37">
        <v>248</v>
      </c>
      <c r="C61" s="44" t="s">
        <v>137</v>
      </c>
      <c r="D61" s="37" t="s">
        <v>163</v>
      </c>
      <c r="E61" s="44" t="s">
        <v>779</v>
      </c>
      <c r="F61" s="39">
        <v>0</v>
      </c>
      <c r="G61" s="38" t="s">
        <v>14</v>
      </c>
      <c r="H61" s="38" t="s">
        <v>14</v>
      </c>
      <c r="I61" s="38" t="s">
        <v>14</v>
      </c>
      <c r="J61" s="38" t="s">
        <v>14</v>
      </c>
      <c r="K61" s="38" t="s">
        <v>14</v>
      </c>
      <c r="L61" s="38" t="s">
        <v>14</v>
      </c>
      <c r="M61" s="38" t="s">
        <v>14</v>
      </c>
      <c r="N61" s="38" t="s">
        <v>14</v>
      </c>
      <c r="O61" s="38" t="s">
        <v>14</v>
      </c>
      <c r="P61" s="38">
        <v>0</v>
      </c>
      <c r="Q61" s="38">
        <v>0</v>
      </c>
      <c r="R61" s="39">
        <v>1780</v>
      </c>
      <c r="S61" s="38">
        <v>162</v>
      </c>
      <c r="T61" s="38">
        <v>74.900000000000006</v>
      </c>
      <c r="U61" s="39">
        <v>4.5</v>
      </c>
      <c r="V61" s="38" t="s">
        <v>139</v>
      </c>
      <c r="W61" s="151">
        <v>7.0000000000000001E-3</v>
      </c>
      <c r="X61" s="84">
        <v>0</v>
      </c>
      <c r="Y61" s="84" t="s">
        <v>14</v>
      </c>
      <c r="Z61" s="38">
        <v>0</v>
      </c>
      <c r="AA61" s="39">
        <v>2</v>
      </c>
      <c r="AB61" s="102">
        <v>2.7777777777777776E-2</v>
      </c>
      <c r="AC61" s="228"/>
      <c r="AD61" s="229"/>
      <c r="AE61" s="229"/>
      <c r="AF61" s="229"/>
      <c r="AG61" s="229"/>
      <c r="AH61" s="229"/>
      <c r="AI61" s="229"/>
      <c r="AJ61" s="229"/>
      <c r="AK61" s="229"/>
      <c r="AL61" s="229"/>
      <c r="AM61" s="229"/>
      <c r="AN61" s="229"/>
      <c r="AO61" s="229"/>
      <c r="AP61" s="229"/>
      <c r="AQ61" s="229"/>
      <c r="AR61" s="229"/>
      <c r="AS61" s="229"/>
      <c r="AT61" s="229"/>
      <c r="AU61" s="229"/>
      <c r="AV61" s="229"/>
      <c r="AW61" s="229"/>
      <c r="AX61" s="229"/>
      <c r="AY61" s="229"/>
      <c r="AZ61" s="229"/>
      <c r="BA61" s="229"/>
      <c r="BB61" s="229"/>
      <c r="BC61" s="229"/>
      <c r="BD61" s="229"/>
      <c r="BE61" s="229"/>
      <c r="BF61" s="229"/>
      <c r="BG61" s="229"/>
      <c r="BH61" s="229"/>
      <c r="BI61" s="229"/>
      <c r="BJ61" s="229"/>
      <c r="BK61" s="229"/>
      <c r="BL61" s="229"/>
      <c r="BM61" s="229"/>
      <c r="BN61" s="229"/>
      <c r="BO61" s="229"/>
      <c r="BP61" s="229"/>
      <c r="BQ61" s="229"/>
      <c r="BR61" s="229"/>
      <c r="BS61" s="229"/>
      <c r="BT61" s="229"/>
      <c r="BU61" s="229"/>
      <c r="BV61" s="229"/>
      <c r="BW61" s="229"/>
    </row>
    <row r="62" spans="1:75" ht="12" customHeight="1" x14ac:dyDescent="0.35">
      <c r="A62" s="39">
        <v>55</v>
      </c>
      <c r="B62" s="37">
        <v>62</v>
      </c>
      <c r="C62" s="44" t="s">
        <v>137</v>
      </c>
      <c r="D62" s="37" t="s">
        <v>601</v>
      </c>
      <c r="E62" s="44" t="s">
        <v>757</v>
      </c>
      <c r="F62" s="39">
        <v>2</v>
      </c>
      <c r="G62" s="38">
        <v>1267</v>
      </c>
      <c r="H62" s="136" t="s">
        <v>582</v>
      </c>
      <c r="I62" s="137" t="s">
        <v>294</v>
      </c>
      <c r="J62" s="29" t="s">
        <v>457</v>
      </c>
      <c r="K62" s="37" t="s">
        <v>583</v>
      </c>
      <c r="L62" s="38">
        <v>0</v>
      </c>
      <c r="M62" s="38">
        <v>0</v>
      </c>
      <c r="N62" s="38">
        <v>0</v>
      </c>
      <c r="O62" s="37">
        <v>0</v>
      </c>
      <c r="P62" s="37">
        <v>1</v>
      </c>
      <c r="Q62" s="37">
        <v>1</v>
      </c>
      <c r="R62" s="39">
        <v>87945</v>
      </c>
      <c r="S62" s="38">
        <v>300</v>
      </c>
      <c r="T62" s="38">
        <v>109</v>
      </c>
      <c r="U62" s="39">
        <v>6</v>
      </c>
      <c r="V62" s="38" t="s">
        <v>143</v>
      </c>
      <c r="W62" s="151">
        <v>6.0000000000000001E-3</v>
      </c>
      <c r="X62" s="84">
        <v>0</v>
      </c>
      <c r="Y62" s="84" t="s">
        <v>14</v>
      </c>
      <c r="Z62" s="38">
        <v>0</v>
      </c>
      <c r="AA62" s="39">
        <v>1</v>
      </c>
      <c r="AB62" s="102">
        <v>120.64285714285714</v>
      </c>
      <c r="AC62" s="228"/>
      <c r="AD62" s="229"/>
      <c r="AE62" s="229"/>
      <c r="AF62" s="229"/>
      <c r="AG62" s="229"/>
      <c r="AH62" s="229"/>
      <c r="AI62" s="229"/>
      <c r="AJ62" s="229"/>
      <c r="AK62" s="229"/>
      <c r="AL62" s="229"/>
      <c r="AM62" s="229"/>
      <c r="AN62" s="229"/>
      <c r="AO62" s="229"/>
      <c r="AP62" s="229"/>
      <c r="AQ62" s="229"/>
      <c r="AR62" s="229"/>
      <c r="AS62" s="229"/>
      <c r="AT62" s="229"/>
      <c r="AU62" s="229"/>
      <c r="AV62" s="229"/>
      <c r="AW62" s="229"/>
      <c r="AX62" s="229"/>
      <c r="AY62" s="229"/>
      <c r="AZ62" s="229"/>
      <c r="BA62" s="229"/>
      <c r="BB62" s="229"/>
      <c r="BC62" s="229"/>
      <c r="BD62" s="229"/>
      <c r="BE62" s="229"/>
      <c r="BF62" s="229"/>
      <c r="BG62" s="229"/>
      <c r="BH62" s="229"/>
      <c r="BI62" s="229"/>
      <c r="BJ62" s="229"/>
      <c r="BK62" s="229"/>
      <c r="BL62" s="229"/>
      <c r="BM62" s="229"/>
      <c r="BN62" s="229"/>
      <c r="BO62" s="229"/>
      <c r="BP62" s="229"/>
      <c r="BQ62" s="229"/>
      <c r="BR62" s="229"/>
      <c r="BS62" s="229"/>
      <c r="BT62" s="229"/>
      <c r="BU62" s="229"/>
      <c r="BV62" s="229"/>
      <c r="BW62" s="229"/>
    </row>
    <row r="63" spans="1:75" ht="12" customHeight="1" x14ac:dyDescent="0.35">
      <c r="A63" s="39">
        <v>56</v>
      </c>
      <c r="B63" s="37" t="s">
        <v>678</v>
      </c>
      <c r="C63" s="44" t="s">
        <v>137</v>
      </c>
      <c r="D63" s="37" t="s">
        <v>647</v>
      </c>
      <c r="E63" s="44" t="s">
        <v>757</v>
      </c>
      <c r="F63" s="39">
        <v>1</v>
      </c>
      <c r="G63" s="38">
        <v>1591</v>
      </c>
      <c r="H63" s="38" t="s">
        <v>648</v>
      </c>
      <c r="I63" s="38" t="s">
        <v>679</v>
      </c>
      <c r="J63" s="38" t="s">
        <v>454</v>
      </c>
      <c r="K63" s="38" t="s">
        <v>88</v>
      </c>
      <c r="L63" s="38">
        <v>0</v>
      </c>
      <c r="M63" s="37">
        <v>0</v>
      </c>
      <c r="N63" s="38">
        <v>3</v>
      </c>
      <c r="O63" s="37">
        <v>12</v>
      </c>
      <c r="P63" s="38">
        <v>1</v>
      </c>
      <c r="Q63" s="38">
        <v>1</v>
      </c>
      <c r="R63" s="39">
        <v>25304</v>
      </c>
      <c r="S63" s="38">
        <v>180</v>
      </c>
      <c r="T63" s="38">
        <v>112.3</v>
      </c>
      <c r="U63" s="39">
        <v>7</v>
      </c>
      <c r="V63" s="38" t="s">
        <v>140</v>
      </c>
      <c r="W63" s="151">
        <v>2E-3</v>
      </c>
      <c r="X63" s="84">
        <v>0</v>
      </c>
      <c r="Y63" s="84" t="s">
        <v>14</v>
      </c>
      <c r="Z63" s="38">
        <v>0</v>
      </c>
      <c r="AA63" s="39">
        <v>1</v>
      </c>
      <c r="AB63" s="102">
        <v>12.020833333333334</v>
      </c>
      <c r="AC63" s="228"/>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c r="BA63" s="229"/>
      <c r="BB63" s="229"/>
      <c r="BC63" s="229"/>
      <c r="BD63" s="229"/>
      <c r="BE63" s="229"/>
      <c r="BF63" s="229"/>
      <c r="BG63" s="229"/>
      <c r="BH63" s="229"/>
      <c r="BI63" s="229"/>
      <c r="BJ63" s="229"/>
      <c r="BK63" s="229"/>
      <c r="BL63" s="229"/>
      <c r="BM63" s="229"/>
      <c r="BN63" s="229"/>
      <c r="BO63" s="229"/>
      <c r="BP63" s="229"/>
      <c r="BQ63" s="229"/>
      <c r="BR63" s="229"/>
      <c r="BS63" s="229"/>
      <c r="BT63" s="229"/>
      <c r="BU63" s="229"/>
      <c r="BV63" s="229"/>
      <c r="BW63" s="229"/>
    </row>
    <row r="64" spans="1:75" ht="12" customHeight="1" x14ac:dyDescent="0.35">
      <c r="A64" s="39">
        <v>57</v>
      </c>
      <c r="B64" s="37">
        <v>129</v>
      </c>
      <c r="C64" s="44" t="s">
        <v>137</v>
      </c>
      <c r="D64" s="37" t="s">
        <v>161</v>
      </c>
      <c r="E64" s="44" t="s">
        <v>780</v>
      </c>
      <c r="F64" s="39">
        <v>0</v>
      </c>
      <c r="G64" s="38" t="s">
        <v>14</v>
      </c>
      <c r="H64" s="38" t="s">
        <v>14</v>
      </c>
      <c r="I64" s="38" t="s">
        <v>14</v>
      </c>
      <c r="J64" s="38" t="s">
        <v>14</v>
      </c>
      <c r="K64" s="38" t="s">
        <v>14</v>
      </c>
      <c r="L64" s="38" t="s">
        <v>14</v>
      </c>
      <c r="M64" s="37" t="s">
        <v>14</v>
      </c>
      <c r="N64" s="38" t="s">
        <v>14</v>
      </c>
      <c r="O64" s="37" t="s">
        <v>14</v>
      </c>
      <c r="P64" s="38">
        <v>0</v>
      </c>
      <c r="Q64" s="38">
        <v>0</v>
      </c>
      <c r="R64" s="39">
        <v>1354</v>
      </c>
      <c r="S64" s="38">
        <v>30</v>
      </c>
      <c r="T64" s="38">
        <v>103.1</v>
      </c>
      <c r="U64" s="39">
        <v>4.5</v>
      </c>
      <c r="V64" s="38" t="s">
        <v>139</v>
      </c>
      <c r="W64" s="151">
        <v>1.2999999999999999E-2</v>
      </c>
      <c r="X64" s="84">
        <v>1</v>
      </c>
      <c r="Y64" s="84" t="s">
        <v>638</v>
      </c>
      <c r="Z64" s="38">
        <v>1</v>
      </c>
      <c r="AA64" s="39">
        <v>3</v>
      </c>
      <c r="AB64" s="102">
        <v>85.533333333333331</v>
      </c>
      <c r="AC64" s="228"/>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9"/>
      <c r="BR64" s="229"/>
      <c r="BS64" s="229"/>
      <c r="BT64" s="229"/>
      <c r="BU64" s="229"/>
      <c r="BV64" s="229"/>
      <c r="BW64" s="229"/>
    </row>
    <row r="65" spans="1:75" ht="12" customHeight="1" x14ac:dyDescent="0.35">
      <c r="A65" s="39">
        <v>58</v>
      </c>
      <c r="B65" s="37">
        <v>251</v>
      </c>
      <c r="C65" s="44" t="s">
        <v>137</v>
      </c>
      <c r="D65" s="37" t="s">
        <v>90</v>
      </c>
      <c r="E65" s="44" t="s">
        <v>258</v>
      </c>
      <c r="F65" s="39">
        <v>1</v>
      </c>
      <c r="G65" s="38">
        <v>1701</v>
      </c>
      <c r="H65" s="40">
        <v>38940</v>
      </c>
      <c r="I65" s="38" t="s">
        <v>460</v>
      </c>
      <c r="J65" s="29" t="s">
        <v>457</v>
      </c>
      <c r="K65" s="38" t="s">
        <v>463</v>
      </c>
      <c r="L65" s="38" t="s">
        <v>14</v>
      </c>
      <c r="M65" s="38" t="s">
        <v>14</v>
      </c>
      <c r="N65" s="38" t="s">
        <v>14</v>
      </c>
      <c r="O65" s="38" t="s">
        <v>14</v>
      </c>
      <c r="P65" s="38">
        <v>1</v>
      </c>
      <c r="Q65" s="38">
        <v>1</v>
      </c>
      <c r="R65" s="39">
        <v>1606</v>
      </c>
      <c r="S65" s="38">
        <v>174</v>
      </c>
      <c r="T65" s="38">
        <v>79.400000000000006</v>
      </c>
      <c r="U65" s="39">
        <v>1.5</v>
      </c>
      <c r="V65" s="38" t="s">
        <v>143</v>
      </c>
      <c r="W65" s="151">
        <v>4.0000000000000001E-3</v>
      </c>
      <c r="X65" s="84">
        <v>0</v>
      </c>
      <c r="Y65" s="84" t="s">
        <v>14</v>
      </c>
      <c r="Z65" s="38">
        <v>0</v>
      </c>
      <c r="AA65" s="39">
        <v>2</v>
      </c>
      <c r="AB65" s="102">
        <v>624</v>
      </c>
      <c r="AC65" s="228"/>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29"/>
      <c r="BF65" s="229"/>
      <c r="BG65" s="229"/>
      <c r="BH65" s="229"/>
      <c r="BI65" s="229"/>
      <c r="BJ65" s="229"/>
      <c r="BK65" s="229"/>
      <c r="BL65" s="229"/>
      <c r="BM65" s="229"/>
      <c r="BN65" s="229"/>
      <c r="BO65" s="229"/>
      <c r="BP65" s="229"/>
      <c r="BQ65" s="229"/>
      <c r="BR65" s="229"/>
      <c r="BS65" s="229"/>
      <c r="BT65" s="229"/>
      <c r="BU65" s="229"/>
      <c r="BV65" s="229"/>
      <c r="BW65" s="229"/>
    </row>
    <row r="66" spans="1:75" ht="12" customHeight="1" x14ac:dyDescent="0.35">
      <c r="A66" s="39">
        <v>59</v>
      </c>
      <c r="B66" s="37">
        <v>209</v>
      </c>
      <c r="C66" s="44" t="s">
        <v>137</v>
      </c>
      <c r="D66" s="37" t="s">
        <v>604</v>
      </c>
      <c r="E66" s="44" t="s">
        <v>781</v>
      </c>
      <c r="F66" s="39">
        <v>2</v>
      </c>
      <c r="G66" s="38">
        <v>1267</v>
      </c>
      <c r="H66" s="40">
        <v>38474</v>
      </c>
      <c r="I66" s="38" t="s">
        <v>589</v>
      </c>
      <c r="J66" s="29" t="s">
        <v>457</v>
      </c>
      <c r="K66" s="37" t="s">
        <v>588</v>
      </c>
      <c r="L66" s="38" t="s">
        <v>14</v>
      </c>
      <c r="M66" s="37" t="s">
        <v>14</v>
      </c>
      <c r="N66" s="38" t="s">
        <v>14</v>
      </c>
      <c r="O66" s="38" t="s">
        <v>14</v>
      </c>
      <c r="P66" s="37">
        <v>1</v>
      </c>
      <c r="Q66" s="37">
        <v>1</v>
      </c>
      <c r="R66" s="39">
        <v>27626</v>
      </c>
      <c r="S66" s="38">
        <v>102</v>
      </c>
      <c r="T66" s="38">
        <v>103.1</v>
      </c>
      <c r="U66" s="39">
        <v>4.5</v>
      </c>
      <c r="V66" s="38" t="s">
        <v>139</v>
      </c>
      <c r="W66" s="151">
        <v>1.2999999999999999E-2</v>
      </c>
      <c r="X66" s="84">
        <v>1</v>
      </c>
      <c r="Y66" s="84" t="s">
        <v>638</v>
      </c>
      <c r="Z66" s="38">
        <v>1</v>
      </c>
      <c r="AA66" s="39">
        <v>3</v>
      </c>
      <c r="AB66" s="102">
        <v>10.575757575757576</v>
      </c>
      <c r="AC66" s="228"/>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c r="BA66" s="229"/>
      <c r="BB66" s="229"/>
      <c r="BC66" s="229"/>
      <c r="BD66" s="229"/>
      <c r="BE66" s="229"/>
      <c r="BF66" s="229"/>
      <c r="BG66" s="229"/>
      <c r="BH66" s="229"/>
      <c r="BI66" s="229"/>
      <c r="BJ66" s="229"/>
      <c r="BK66" s="229"/>
      <c r="BL66" s="229"/>
      <c r="BM66" s="229"/>
      <c r="BN66" s="229"/>
      <c r="BO66" s="229"/>
      <c r="BP66" s="229"/>
      <c r="BQ66" s="229"/>
      <c r="BR66" s="229"/>
      <c r="BS66" s="229"/>
      <c r="BT66" s="229"/>
      <c r="BU66" s="229"/>
      <c r="BV66" s="229"/>
      <c r="BW66" s="229"/>
    </row>
    <row r="67" spans="1:75" s="185" customFormat="1" ht="12" customHeight="1" x14ac:dyDescent="0.35">
      <c r="A67" s="180">
        <v>60</v>
      </c>
      <c r="B67" s="146">
        <v>100</v>
      </c>
      <c r="C67" s="146" t="s">
        <v>137</v>
      </c>
      <c r="D67" s="146" t="s">
        <v>611</v>
      </c>
      <c r="E67" s="123" t="s">
        <v>782</v>
      </c>
      <c r="F67" s="189">
        <v>2</v>
      </c>
      <c r="G67" s="187">
        <v>2083</v>
      </c>
      <c r="H67" s="190">
        <v>41781</v>
      </c>
      <c r="I67" s="187" t="s">
        <v>136</v>
      </c>
      <c r="J67" s="187" t="s">
        <v>457</v>
      </c>
      <c r="K67" s="123" t="s">
        <v>591</v>
      </c>
      <c r="L67" s="123">
        <v>0</v>
      </c>
      <c r="M67" s="123">
        <v>0</v>
      </c>
      <c r="N67" s="123">
        <v>0</v>
      </c>
      <c r="O67" s="123">
        <v>15</v>
      </c>
      <c r="P67" s="123">
        <v>1</v>
      </c>
      <c r="Q67" s="123">
        <v>1</v>
      </c>
      <c r="R67" s="189">
        <v>10330</v>
      </c>
      <c r="S67" s="187">
        <v>69</v>
      </c>
      <c r="T67" s="187">
        <v>94.4</v>
      </c>
      <c r="U67" s="189">
        <v>4</v>
      </c>
      <c r="V67" s="187" t="s">
        <v>140</v>
      </c>
      <c r="W67" s="182">
        <v>7.0000000000000001E-3</v>
      </c>
      <c r="X67" s="183">
        <v>0</v>
      </c>
      <c r="Y67" s="183" t="s">
        <v>14</v>
      </c>
      <c r="Z67" s="181">
        <v>0</v>
      </c>
      <c r="AA67" s="180">
        <v>1</v>
      </c>
      <c r="AB67" s="184">
        <v>3.5869565217391304</v>
      </c>
      <c r="AC67" s="228"/>
      <c r="AD67" s="229"/>
      <c r="AE67" s="229"/>
      <c r="AF67" s="229"/>
      <c r="AG67" s="229"/>
      <c r="AH67" s="229"/>
      <c r="AI67" s="229"/>
      <c r="AJ67" s="229"/>
      <c r="AK67" s="229"/>
      <c r="AL67" s="229"/>
      <c r="AM67" s="229"/>
      <c r="AN67" s="229"/>
      <c r="AO67" s="229"/>
      <c r="AP67" s="229"/>
      <c r="AQ67" s="229"/>
      <c r="AR67" s="229"/>
      <c r="AS67" s="229"/>
      <c r="AT67" s="229"/>
      <c r="AU67" s="229"/>
      <c r="AV67" s="229"/>
      <c r="AW67" s="229"/>
      <c r="AX67" s="229"/>
      <c r="AY67" s="229"/>
      <c r="AZ67" s="229"/>
      <c r="BA67" s="229"/>
      <c r="BB67" s="229"/>
      <c r="BC67" s="229"/>
      <c r="BD67" s="229"/>
      <c r="BE67" s="229"/>
      <c r="BF67" s="229"/>
      <c r="BG67" s="229"/>
      <c r="BH67" s="229"/>
      <c r="BI67" s="229"/>
      <c r="BJ67" s="229"/>
      <c r="BK67" s="229"/>
      <c r="BL67" s="229"/>
      <c r="BM67" s="229"/>
      <c r="BN67" s="229"/>
      <c r="BO67" s="229"/>
      <c r="BP67" s="229"/>
      <c r="BQ67" s="229"/>
      <c r="BR67" s="229"/>
      <c r="BS67" s="229"/>
      <c r="BT67" s="229"/>
      <c r="BU67" s="229"/>
      <c r="BV67" s="229"/>
      <c r="BW67" s="229"/>
    </row>
    <row r="68" spans="1:75" s="185" customFormat="1" ht="12" customHeight="1" x14ac:dyDescent="0.35">
      <c r="A68" s="180">
        <v>61</v>
      </c>
      <c r="B68" s="146">
        <v>274</v>
      </c>
      <c r="C68" s="146" t="s">
        <v>137</v>
      </c>
      <c r="D68" s="146" t="s">
        <v>59</v>
      </c>
      <c r="E68" s="146" t="s">
        <v>783</v>
      </c>
      <c r="F68" s="180">
        <v>1</v>
      </c>
      <c r="G68" s="181">
        <v>2374</v>
      </c>
      <c r="H68" s="186">
        <v>42983</v>
      </c>
      <c r="I68" s="146" t="s">
        <v>14</v>
      </c>
      <c r="J68" s="187" t="s">
        <v>457</v>
      </c>
      <c r="K68" s="186" t="s">
        <v>631</v>
      </c>
      <c r="L68" s="146">
        <v>0</v>
      </c>
      <c r="M68" s="146">
        <v>0</v>
      </c>
      <c r="N68" s="146">
        <v>0</v>
      </c>
      <c r="O68" s="146">
        <v>15</v>
      </c>
      <c r="P68" s="181">
        <v>1</v>
      </c>
      <c r="Q68" s="181">
        <v>1</v>
      </c>
      <c r="R68" s="180">
        <v>2699</v>
      </c>
      <c r="S68" s="181">
        <v>37</v>
      </c>
      <c r="T68" s="181">
        <v>77.900000000000006</v>
      </c>
      <c r="U68" s="180">
        <v>4.5</v>
      </c>
      <c r="V68" s="181" t="s">
        <v>140</v>
      </c>
      <c r="W68" s="182">
        <v>5.0000000000000001E-4</v>
      </c>
      <c r="X68" s="183">
        <v>0</v>
      </c>
      <c r="Y68" s="183" t="s">
        <v>14</v>
      </c>
      <c r="Z68" s="181">
        <v>0</v>
      </c>
      <c r="AA68" s="180">
        <v>2</v>
      </c>
      <c r="AB68" s="184">
        <v>2.8541666666666665</v>
      </c>
      <c r="AC68" s="228"/>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29"/>
      <c r="AZ68" s="229"/>
      <c r="BA68" s="229"/>
      <c r="BB68" s="229"/>
      <c r="BC68" s="229"/>
      <c r="BD68" s="229"/>
      <c r="BE68" s="229"/>
      <c r="BF68" s="229"/>
      <c r="BG68" s="229"/>
      <c r="BH68" s="229"/>
      <c r="BI68" s="229"/>
      <c r="BJ68" s="229"/>
      <c r="BK68" s="229"/>
      <c r="BL68" s="229"/>
      <c r="BM68" s="229"/>
      <c r="BN68" s="229"/>
      <c r="BO68" s="229"/>
      <c r="BP68" s="229"/>
      <c r="BQ68" s="229"/>
      <c r="BR68" s="229"/>
      <c r="BS68" s="229"/>
      <c r="BT68" s="229"/>
      <c r="BU68" s="229"/>
      <c r="BV68" s="229"/>
      <c r="BW68" s="229"/>
    </row>
    <row r="69" spans="1:75" s="185" customFormat="1" ht="12" customHeight="1" x14ac:dyDescent="0.35">
      <c r="A69" s="180">
        <v>62</v>
      </c>
      <c r="B69" s="146">
        <v>271</v>
      </c>
      <c r="C69" s="146" t="s">
        <v>137</v>
      </c>
      <c r="D69" s="146" t="s">
        <v>156</v>
      </c>
      <c r="E69" s="146" t="s">
        <v>785</v>
      </c>
      <c r="F69" s="180">
        <v>1</v>
      </c>
      <c r="G69" s="181">
        <v>1970</v>
      </c>
      <c r="H69" s="186">
        <v>40600</v>
      </c>
      <c r="I69" s="181" t="s">
        <v>863</v>
      </c>
      <c r="J69" s="187" t="s">
        <v>453</v>
      </c>
      <c r="K69" s="146" t="s">
        <v>96</v>
      </c>
      <c r="L69" s="146">
        <v>0</v>
      </c>
      <c r="M69" s="146">
        <v>0</v>
      </c>
      <c r="N69" s="146">
        <v>0</v>
      </c>
      <c r="O69" s="146">
        <v>15</v>
      </c>
      <c r="P69" s="146">
        <v>1</v>
      </c>
      <c r="Q69" s="146">
        <v>1</v>
      </c>
      <c r="R69" s="180">
        <v>7343</v>
      </c>
      <c r="S69" s="181">
        <v>72</v>
      </c>
      <c r="T69" s="181">
        <v>84.9</v>
      </c>
      <c r="U69" s="180">
        <v>6.5</v>
      </c>
      <c r="V69" s="181" t="s">
        <v>140</v>
      </c>
      <c r="W69" s="182">
        <v>2E-3</v>
      </c>
      <c r="X69" s="183">
        <v>0</v>
      </c>
      <c r="Y69" s="183" t="s">
        <v>14</v>
      </c>
      <c r="Z69" s="181">
        <v>0</v>
      </c>
      <c r="AA69" s="180">
        <v>2</v>
      </c>
      <c r="AB69" s="184">
        <v>7.5238095238095237</v>
      </c>
      <c r="AC69" s="228"/>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c r="BA69" s="229"/>
      <c r="BB69" s="229"/>
      <c r="BC69" s="229"/>
      <c r="BD69" s="229"/>
      <c r="BE69" s="229"/>
      <c r="BF69" s="229"/>
      <c r="BG69" s="229"/>
      <c r="BH69" s="229"/>
      <c r="BI69" s="229"/>
      <c r="BJ69" s="229"/>
      <c r="BK69" s="229"/>
      <c r="BL69" s="229"/>
      <c r="BM69" s="229"/>
      <c r="BN69" s="229"/>
      <c r="BO69" s="229"/>
      <c r="BP69" s="229"/>
      <c r="BQ69" s="229"/>
      <c r="BR69" s="229"/>
      <c r="BS69" s="229"/>
      <c r="BT69" s="229"/>
      <c r="BU69" s="229"/>
      <c r="BV69" s="229"/>
      <c r="BW69" s="229"/>
    </row>
    <row r="70" spans="1:75" s="185" customFormat="1" ht="12" customHeight="1" x14ac:dyDescent="0.35">
      <c r="A70" s="180">
        <v>63</v>
      </c>
      <c r="B70" s="146">
        <v>34</v>
      </c>
      <c r="C70" s="146" t="s">
        <v>137</v>
      </c>
      <c r="D70" s="146" t="s">
        <v>157</v>
      </c>
      <c r="E70" s="146" t="s">
        <v>785</v>
      </c>
      <c r="F70" s="180">
        <v>0</v>
      </c>
      <c r="G70" s="181" t="s">
        <v>14</v>
      </c>
      <c r="H70" s="181" t="s">
        <v>14</v>
      </c>
      <c r="I70" s="181" t="s">
        <v>14</v>
      </c>
      <c r="J70" s="181" t="s">
        <v>14</v>
      </c>
      <c r="K70" s="181" t="s">
        <v>14</v>
      </c>
      <c r="L70" s="181" t="s">
        <v>14</v>
      </c>
      <c r="M70" s="181" t="s">
        <v>14</v>
      </c>
      <c r="N70" s="181" t="s">
        <v>14</v>
      </c>
      <c r="O70" s="181" t="s">
        <v>14</v>
      </c>
      <c r="P70" s="181">
        <v>1</v>
      </c>
      <c r="Q70" s="181">
        <v>1</v>
      </c>
      <c r="R70" s="180">
        <v>1607</v>
      </c>
      <c r="S70" s="181">
        <v>54</v>
      </c>
      <c r="T70" s="181">
        <v>96.5</v>
      </c>
      <c r="U70" s="180">
        <v>6.5</v>
      </c>
      <c r="V70" s="181" t="s">
        <v>139</v>
      </c>
      <c r="W70" s="182">
        <v>4.0000000000000001E-3</v>
      </c>
      <c r="X70" s="183">
        <v>0</v>
      </c>
      <c r="Y70" s="183" t="s">
        <v>14</v>
      </c>
      <c r="Z70" s="181">
        <v>0</v>
      </c>
      <c r="AA70" s="180">
        <v>2</v>
      </c>
      <c r="AB70" s="184">
        <v>28.133333333333336</v>
      </c>
      <c r="AC70" s="228"/>
      <c r="AD70" s="229"/>
      <c r="AE70" s="229"/>
      <c r="AF70" s="229"/>
      <c r="AG70" s="229"/>
      <c r="AH70" s="229"/>
      <c r="AI70" s="229"/>
      <c r="AJ70" s="229"/>
      <c r="AK70" s="229"/>
      <c r="AL70" s="229"/>
      <c r="AM70" s="229"/>
      <c r="AN70" s="229"/>
      <c r="AO70" s="229"/>
      <c r="AP70" s="229"/>
      <c r="AQ70" s="229"/>
      <c r="AR70" s="229"/>
      <c r="AS70" s="229"/>
      <c r="AT70" s="229"/>
      <c r="AU70" s="229"/>
      <c r="AV70" s="229"/>
      <c r="AW70" s="229"/>
      <c r="AX70" s="229"/>
      <c r="AY70" s="229"/>
      <c r="AZ70" s="229"/>
      <c r="BA70" s="229"/>
      <c r="BB70" s="229"/>
      <c r="BC70" s="229"/>
      <c r="BD70" s="229"/>
      <c r="BE70" s="229"/>
      <c r="BF70" s="229"/>
      <c r="BG70" s="229"/>
      <c r="BH70" s="229"/>
      <c r="BI70" s="229"/>
      <c r="BJ70" s="229"/>
      <c r="BK70" s="229"/>
      <c r="BL70" s="229"/>
      <c r="BM70" s="229"/>
      <c r="BN70" s="229"/>
      <c r="BO70" s="229"/>
      <c r="BP70" s="229"/>
      <c r="BQ70" s="229"/>
      <c r="BR70" s="229"/>
      <c r="BS70" s="229"/>
      <c r="BT70" s="229"/>
      <c r="BU70" s="229"/>
      <c r="BV70" s="229"/>
      <c r="BW70" s="229"/>
    </row>
    <row r="71" spans="1:75" s="185" customFormat="1" ht="12" customHeight="1" x14ac:dyDescent="0.35">
      <c r="A71" s="180">
        <v>64</v>
      </c>
      <c r="B71" s="146">
        <v>102</v>
      </c>
      <c r="C71" s="146" t="s">
        <v>137</v>
      </c>
      <c r="D71" s="146" t="s">
        <v>594</v>
      </c>
      <c r="E71" s="146" t="s">
        <v>785</v>
      </c>
      <c r="F71" s="180">
        <v>2</v>
      </c>
      <c r="G71" s="181">
        <v>1267</v>
      </c>
      <c r="H71" s="186">
        <v>38274</v>
      </c>
      <c r="I71" s="181" t="s">
        <v>596</v>
      </c>
      <c r="J71" s="187"/>
      <c r="K71" s="146" t="s">
        <v>14</v>
      </c>
      <c r="L71" s="146" t="s">
        <v>36</v>
      </c>
      <c r="M71" s="146">
        <v>2</v>
      </c>
      <c r="N71" s="146">
        <v>0</v>
      </c>
      <c r="O71" s="146">
        <v>13</v>
      </c>
      <c r="P71" s="146">
        <v>1</v>
      </c>
      <c r="Q71" s="146">
        <v>1</v>
      </c>
      <c r="R71" s="180">
        <v>326459</v>
      </c>
      <c r="S71" s="181">
        <v>69</v>
      </c>
      <c r="T71" s="181">
        <v>101.6</v>
      </c>
      <c r="U71" s="180">
        <v>7</v>
      </c>
      <c r="V71" s="181" t="s">
        <v>143</v>
      </c>
      <c r="W71" s="182">
        <v>4.0000000000000001E-3</v>
      </c>
      <c r="X71" s="183">
        <v>0</v>
      </c>
      <c r="Y71" s="183" t="s">
        <v>14</v>
      </c>
      <c r="Z71" s="181">
        <v>0</v>
      </c>
      <c r="AA71" s="180">
        <v>1</v>
      </c>
      <c r="AB71" s="184">
        <v>2236.25</v>
      </c>
      <c r="AC71" s="228"/>
      <c r="AD71" s="229"/>
      <c r="AE71" s="229"/>
      <c r="AF71" s="229"/>
      <c r="AG71" s="229"/>
      <c r="AH71" s="229"/>
      <c r="AI71" s="229"/>
      <c r="AJ71" s="229"/>
      <c r="AK71" s="229"/>
      <c r="AL71" s="229"/>
      <c r="AM71" s="229"/>
      <c r="AN71" s="229"/>
      <c r="AO71" s="229"/>
      <c r="AP71" s="229"/>
      <c r="AQ71" s="229"/>
      <c r="AR71" s="229"/>
      <c r="AS71" s="229"/>
      <c r="AT71" s="229"/>
      <c r="AU71" s="229"/>
      <c r="AV71" s="229"/>
      <c r="AW71" s="229"/>
      <c r="AX71" s="229"/>
      <c r="AY71" s="229"/>
      <c r="AZ71" s="229"/>
      <c r="BA71" s="229"/>
      <c r="BB71" s="229"/>
      <c r="BC71" s="229"/>
      <c r="BD71" s="229"/>
      <c r="BE71" s="229"/>
      <c r="BF71" s="229"/>
      <c r="BG71" s="229"/>
      <c r="BH71" s="229"/>
      <c r="BI71" s="229"/>
      <c r="BJ71" s="229"/>
      <c r="BK71" s="229"/>
      <c r="BL71" s="229"/>
      <c r="BM71" s="229"/>
      <c r="BN71" s="229"/>
      <c r="BO71" s="229"/>
      <c r="BP71" s="229"/>
      <c r="BQ71" s="229"/>
      <c r="BR71" s="229"/>
      <c r="BS71" s="229"/>
      <c r="BT71" s="229"/>
      <c r="BU71" s="229"/>
      <c r="BV71" s="229"/>
      <c r="BW71" s="229"/>
    </row>
    <row r="72" spans="1:75" s="185" customFormat="1" ht="12" customHeight="1" x14ac:dyDescent="0.35">
      <c r="A72" s="180">
        <v>65</v>
      </c>
      <c r="B72" s="146">
        <v>207</v>
      </c>
      <c r="C72" s="146" t="s">
        <v>137</v>
      </c>
      <c r="D72" s="146" t="s">
        <v>82</v>
      </c>
      <c r="E72" s="146" t="s">
        <v>785</v>
      </c>
      <c r="F72" s="180">
        <v>1</v>
      </c>
      <c r="G72" s="181">
        <v>2140</v>
      </c>
      <c r="H72" s="186">
        <v>41696</v>
      </c>
      <c r="I72" s="181" t="s">
        <v>575</v>
      </c>
      <c r="J72" s="181" t="s">
        <v>456</v>
      </c>
      <c r="K72" s="181" t="s">
        <v>576</v>
      </c>
      <c r="L72" s="181" t="s">
        <v>14</v>
      </c>
      <c r="M72" s="146" t="s">
        <v>14</v>
      </c>
      <c r="N72" s="181" t="s">
        <v>14</v>
      </c>
      <c r="O72" s="181" t="s">
        <v>14</v>
      </c>
      <c r="P72" s="181">
        <v>1</v>
      </c>
      <c r="Q72" s="181">
        <v>1</v>
      </c>
      <c r="R72" s="180">
        <v>16789</v>
      </c>
      <c r="S72" s="181">
        <v>66</v>
      </c>
      <c r="T72" s="181">
        <v>112.7</v>
      </c>
      <c r="U72" s="180">
        <v>6</v>
      </c>
      <c r="V72" s="181" t="s">
        <v>143</v>
      </c>
      <c r="W72" s="182">
        <v>1E-3</v>
      </c>
      <c r="X72" s="183">
        <v>0</v>
      </c>
      <c r="Y72" s="183" t="s">
        <v>14</v>
      </c>
      <c r="Z72" s="181">
        <v>0</v>
      </c>
      <c r="AA72" s="180">
        <v>1</v>
      </c>
      <c r="AB72" s="184">
        <v>150.41666666666666</v>
      </c>
      <c r="AC72" s="228"/>
      <c r="AD72" s="229"/>
      <c r="AE72" s="229"/>
      <c r="AF72" s="229"/>
      <c r="AG72" s="229"/>
      <c r="AH72" s="229"/>
      <c r="AI72" s="229"/>
      <c r="AJ72" s="229"/>
      <c r="AK72" s="229"/>
      <c r="AL72" s="229"/>
      <c r="AM72" s="229"/>
      <c r="AN72" s="229"/>
      <c r="AO72" s="229"/>
      <c r="AP72" s="229"/>
      <c r="AQ72" s="229"/>
      <c r="AR72" s="229"/>
      <c r="AS72" s="229"/>
      <c r="AT72" s="229"/>
      <c r="AU72" s="229"/>
      <c r="AV72" s="229"/>
      <c r="AW72" s="229"/>
      <c r="AX72" s="229"/>
      <c r="AY72" s="229"/>
      <c r="AZ72" s="229"/>
      <c r="BA72" s="229"/>
      <c r="BB72" s="229"/>
      <c r="BC72" s="229"/>
      <c r="BD72" s="229"/>
      <c r="BE72" s="229"/>
      <c r="BF72" s="229"/>
      <c r="BG72" s="229"/>
      <c r="BH72" s="229"/>
      <c r="BI72" s="229"/>
      <c r="BJ72" s="229"/>
      <c r="BK72" s="229"/>
      <c r="BL72" s="229"/>
      <c r="BM72" s="229"/>
      <c r="BN72" s="229"/>
      <c r="BO72" s="229"/>
      <c r="BP72" s="229"/>
      <c r="BQ72" s="229"/>
      <c r="BR72" s="229"/>
      <c r="BS72" s="229"/>
      <c r="BT72" s="229"/>
      <c r="BU72" s="229"/>
      <c r="BV72" s="229"/>
      <c r="BW72" s="229"/>
    </row>
    <row r="73" spans="1:75" s="185" customFormat="1" ht="12" customHeight="1" x14ac:dyDescent="0.35">
      <c r="A73" s="180">
        <v>66</v>
      </c>
      <c r="B73" s="146">
        <v>270</v>
      </c>
      <c r="C73" s="146" t="s">
        <v>137</v>
      </c>
      <c r="D73" s="146" t="s">
        <v>651</v>
      </c>
      <c r="E73" s="146" t="s">
        <v>784</v>
      </c>
      <c r="F73" s="180">
        <v>1</v>
      </c>
      <c r="G73" s="181">
        <v>2206</v>
      </c>
      <c r="H73" s="186">
        <v>42066</v>
      </c>
      <c r="I73" s="181" t="s">
        <v>92</v>
      </c>
      <c r="J73" s="187" t="s">
        <v>453</v>
      </c>
      <c r="K73" s="146" t="s">
        <v>93</v>
      </c>
      <c r="L73" s="146">
        <v>0</v>
      </c>
      <c r="M73" s="146">
        <v>0</v>
      </c>
      <c r="N73" s="146">
        <v>0</v>
      </c>
      <c r="O73" s="146">
        <v>15</v>
      </c>
      <c r="P73" s="146">
        <v>1</v>
      </c>
      <c r="Q73" s="146">
        <v>1</v>
      </c>
      <c r="R73" s="180">
        <v>9791</v>
      </c>
      <c r="S73" s="181">
        <v>66</v>
      </c>
      <c r="T73" s="181">
        <v>108.4</v>
      </c>
      <c r="U73" s="180">
        <v>7</v>
      </c>
      <c r="V73" s="181" t="s">
        <v>140</v>
      </c>
      <c r="W73" s="182">
        <v>5.0000000000000001E-4</v>
      </c>
      <c r="X73" s="183">
        <v>0</v>
      </c>
      <c r="Y73" s="183" t="s">
        <v>14</v>
      </c>
      <c r="Z73" s="181">
        <v>0</v>
      </c>
      <c r="AA73" s="180">
        <v>1</v>
      </c>
      <c r="AB73" s="184">
        <v>3.3333333333333335</v>
      </c>
      <c r="AC73" s="228"/>
      <c r="AD73" s="229"/>
      <c r="AE73" s="229"/>
      <c r="AF73" s="229"/>
      <c r="AG73" s="229"/>
      <c r="AH73" s="229"/>
      <c r="AI73" s="229"/>
      <c r="AJ73" s="229"/>
      <c r="AK73" s="229"/>
      <c r="AL73" s="229"/>
      <c r="AM73" s="229"/>
      <c r="AN73" s="229"/>
      <c r="AO73" s="229"/>
      <c r="AP73" s="229"/>
      <c r="AQ73" s="229"/>
      <c r="AR73" s="229"/>
      <c r="AS73" s="229"/>
      <c r="AT73" s="229"/>
      <c r="AU73" s="229"/>
      <c r="AV73" s="229"/>
      <c r="AW73" s="229"/>
      <c r="AX73" s="229"/>
      <c r="AY73" s="229"/>
      <c r="AZ73" s="229"/>
      <c r="BA73" s="229"/>
      <c r="BB73" s="229"/>
      <c r="BC73" s="229"/>
      <c r="BD73" s="229"/>
      <c r="BE73" s="229"/>
      <c r="BF73" s="229"/>
      <c r="BG73" s="229"/>
      <c r="BH73" s="229"/>
      <c r="BI73" s="229"/>
      <c r="BJ73" s="229"/>
      <c r="BK73" s="229"/>
      <c r="BL73" s="229"/>
      <c r="BM73" s="229"/>
      <c r="BN73" s="229"/>
      <c r="BO73" s="229"/>
      <c r="BP73" s="229"/>
      <c r="BQ73" s="229"/>
      <c r="BR73" s="229"/>
      <c r="BS73" s="229"/>
      <c r="BT73" s="229"/>
      <c r="BU73" s="229"/>
      <c r="BV73" s="229"/>
      <c r="BW73" s="229"/>
    </row>
    <row r="74" spans="1:75" s="185" customFormat="1" ht="12" customHeight="1" x14ac:dyDescent="0.35">
      <c r="A74" s="180">
        <v>67</v>
      </c>
      <c r="B74" s="146">
        <v>283</v>
      </c>
      <c r="C74" s="146" t="s">
        <v>137</v>
      </c>
      <c r="D74" s="146" t="s">
        <v>616</v>
      </c>
      <c r="E74" s="123" t="s">
        <v>259</v>
      </c>
      <c r="F74" s="189">
        <v>0</v>
      </c>
      <c r="G74" s="181" t="s">
        <v>14</v>
      </c>
      <c r="H74" s="181" t="s">
        <v>14</v>
      </c>
      <c r="I74" s="181" t="s">
        <v>14</v>
      </c>
      <c r="J74" s="181" t="s">
        <v>14</v>
      </c>
      <c r="K74" s="181" t="s">
        <v>14</v>
      </c>
      <c r="L74" s="181" t="s">
        <v>14</v>
      </c>
      <c r="M74" s="181" t="s">
        <v>14</v>
      </c>
      <c r="N74" s="181" t="s">
        <v>14</v>
      </c>
      <c r="O74" s="181" t="s">
        <v>14</v>
      </c>
      <c r="P74" s="181">
        <v>1</v>
      </c>
      <c r="Q74" s="181">
        <v>1</v>
      </c>
      <c r="R74" s="189">
        <v>5957</v>
      </c>
      <c r="S74" s="187">
        <v>27</v>
      </c>
      <c r="T74" s="187">
        <v>67.2</v>
      </c>
      <c r="U74" s="189">
        <v>3</v>
      </c>
      <c r="V74" s="187" t="s">
        <v>141</v>
      </c>
      <c r="W74" s="182">
        <v>1.2E-2</v>
      </c>
      <c r="X74" s="183">
        <v>1</v>
      </c>
      <c r="Y74" s="183" t="s">
        <v>636</v>
      </c>
      <c r="Z74" s="181">
        <v>1</v>
      </c>
      <c r="AA74" s="180">
        <v>4</v>
      </c>
      <c r="AB74" s="184">
        <v>468.66666666666669</v>
      </c>
      <c r="AC74" s="228"/>
      <c r="AD74" s="229"/>
      <c r="AE74" s="229"/>
      <c r="AF74" s="229"/>
      <c r="AG74" s="229"/>
      <c r="AH74" s="229"/>
      <c r="AI74" s="229"/>
      <c r="AJ74" s="229"/>
      <c r="AK74" s="229"/>
      <c r="AL74" s="229"/>
      <c r="AM74" s="229"/>
      <c r="AN74" s="229"/>
      <c r="AO74" s="229"/>
      <c r="AP74" s="229"/>
      <c r="AQ74" s="229"/>
      <c r="AR74" s="229"/>
      <c r="AS74" s="229"/>
      <c r="AT74" s="229"/>
      <c r="AU74" s="229"/>
      <c r="AV74" s="229"/>
      <c r="AW74" s="229"/>
      <c r="AX74" s="229"/>
      <c r="AY74" s="229"/>
      <c r="AZ74" s="229"/>
      <c r="BA74" s="229"/>
      <c r="BB74" s="229"/>
      <c r="BC74" s="229"/>
      <c r="BD74" s="229"/>
      <c r="BE74" s="229"/>
      <c r="BF74" s="229"/>
      <c r="BG74" s="229"/>
      <c r="BH74" s="229"/>
      <c r="BI74" s="229"/>
      <c r="BJ74" s="229"/>
      <c r="BK74" s="229"/>
      <c r="BL74" s="229"/>
      <c r="BM74" s="229"/>
      <c r="BN74" s="229"/>
      <c r="BO74" s="229"/>
      <c r="BP74" s="229"/>
      <c r="BQ74" s="229"/>
      <c r="BR74" s="229"/>
      <c r="BS74" s="229"/>
      <c r="BT74" s="229"/>
      <c r="BU74" s="229"/>
      <c r="BV74" s="229"/>
      <c r="BW74" s="229"/>
    </row>
    <row r="75" spans="1:75" x14ac:dyDescent="0.35">
      <c r="A75" s="140"/>
      <c r="B75" s="43"/>
      <c r="C75" s="43"/>
      <c r="D75" s="43"/>
      <c r="E75" s="43"/>
      <c r="F75" s="140"/>
      <c r="G75" s="43"/>
      <c r="H75" s="43"/>
      <c r="I75" s="43"/>
      <c r="J75" s="43"/>
      <c r="K75" s="43"/>
      <c r="L75" s="43"/>
      <c r="M75" s="43"/>
      <c r="N75" s="43"/>
      <c r="O75" s="43"/>
      <c r="P75" s="43"/>
      <c r="Q75" s="43"/>
      <c r="R75" s="140"/>
      <c r="S75" s="43"/>
      <c r="T75" s="43"/>
      <c r="U75" s="140"/>
      <c r="V75" s="43"/>
      <c r="W75" s="140"/>
      <c r="X75" s="43"/>
      <c r="Y75" s="43"/>
      <c r="Z75" s="43"/>
      <c r="AA75" s="140"/>
      <c r="AB75" s="140"/>
      <c r="AC75" s="230"/>
      <c r="AD75" s="231"/>
      <c r="AE75" s="231"/>
      <c r="AF75" s="229"/>
      <c r="AG75" s="229"/>
      <c r="AH75" s="229"/>
      <c r="AI75" s="229"/>
      <c r="AJ75" s="229"/>
      <c r="AK75" s="229"/>
      <c r="AL75" s="229"/>
      <c r="AM75" s="229"/>
      <c r="AN75" s="229"/>
      <c r="AO75" s="229"/>
      <c r="AP75" s="229"/>
      <c r="AQ75" s="229"/>
      <c r="AR75" s="229"/>
      <c r="AS75" s="229"/>
      <c r="AT75" s="229"/>
      <c r="AU75" s="229"/>
      <c r="AV75" s="229"/>
      <c r="AW75" s="229"/>
      <c r="AX75" s="229"/>
      <c r="AY75" s="229"/>
      <c r="AZ75" s="229"/>
      <c r="BA75" s="229"/>
      <c r="BB75" s="229"/>
      <c r="BC75" s="229"/>
      <c r="BD75" s="229"/>
      <c r="BE75" s="229"/>
      <c r="BF75" s="229"/>
      <c r="BG75" s="229"/>
      <c r="BH75" s="229"/>
      <c r="BI75" s="229"/>
      <c r="BJ75" s="229"/>
      <c r="BK75" s="229"/>
      <c r="BL75" s="229"/>
      <c r="BM75" s="229"/>
      <c r="BN75" s="229"/>
      <c r="BO75" s="229"/>
      <c r="BP75" s="229"/>
      <c r="BQ75" s="229"/>
      <c r="BR75" s="229"/>
      <c r="BS75" s="229"/>
      <c r="BT75" s="229"/>
      <c r="BU75" s="229"/>
      <c r="BV75" s="229"/>
      <c r="BW75" s="229"/>
    </row>
    <row r="76" spans="1:75" x14ac:dyDescent="0.35">
      <c r="A76" s="140"/>
      <c r="B76" s="43"/>
      <c r="C76" s="43"/>
      <c r="D76" s="43"/>
      <c r="E76" s="43"/>
      <c r="F76" s="140"/>
      <c r="G76" s="43"/>
      <c r="H76" s="43"/>
      <c r="I76" s="43"/>
      <c r="J76" s="43"/>
      <c r="K76" s="43"/>
      <c r="L76" s="43"/>
      <c r="M76" s="43"/>
      <c r="N76" s="43"/>
      <c r="O76" s="43"/>
      <c r="P76" s="43"/>
      <c r="Q76" s="43"/>
      <c r="R76" s="140"/>
      <c r="S76" s="43"/>
      <c r="T76" s="43"/>
      <c r="U76" s="140"/>
      <c r="V76" s="43"/>
      <c r="W76" s="140"/>
      <c r="X76" s="43"/>
      <c r="Y76" s="43"/>
      <c r="Z76" s="43"/>
      <c r="AA76" s="140"/>
      <c r="AB76" s="140"/>
      <c r="AC76" s="230"/>
      <c r="AD76" s="231"/>
      <c r="AE76" s="231"/>
      <c r="AF76" s="229"/>
      <c r="AG76" s="229"/>
      <c r="AH76" s="229"/>
      <c r="AI76" s="229"/>
      <c r="AJ76" s="229"/>
      <c r="AK76" s="229"/>
      <c r="AL76" s="229"/>
      <c r="AM76" s="229"/>
      <c r="AN76" s="229"/>
      <c r="AO76" s="229"/>
      <c r="AP76" s="229"/>
      <c r="AQ76" s="229"/>
      <c r="AR76" s="229"/>
      <c r="AS76" s="229"/>
      <c r="AT76" s="229"/>
      <c r="AU76" s="229"/>
      <c r="AV76" s="229"/>
      <c r="AW76" s="229"/>
      <c r="AX76" s="229"/>
      <c r="AY76" s="229"/>
      <c r="AZ76" s="229"/>
      <c r="BA76" s="229"/>
      <c r="BB76" s="229"/>
      <c r="BC76" s="229"/>
      <c r="BD76" s="229"/>
      <c r="BE76" s="229"/>
      <c r="BF76" s="229"/>
      <c r="BG76" s="229"/>
      <c r="BH76" s="229"/>
      <c r="BI76" s="229"/>
      <c r="BJ76" s="229"/>
      <c r="BK76" s="229"/>
      <c r="BL76" s="229"/>
      <c r="BM76" s="229"/>
      <c r="BN76" s="229"/>
      <c r="BO76" s="229"/>
      <c r="BP76" s="229"/>
      <c r="BQ76" s="229"/>
      <c r="BR76" s="229"/>
      <c r="BS76" s="229"/>
      <c r="BT76" s="229"/>
      <c r="BU76" s="229"/>
      <c r="BV76" s="229"/>
      <c r="BW76" s="229"/>
    </row>
    <row r="77" spans="1:75" s="170" customFormat="1" ht="36" x14ac:dyDescent="0.35">
      <c r="A77" s="179" t="s">
        <v>335</v>
      </c>
      <c r="B77" s="152" t="s">
        <v>0</v>
      </c>
      <c r="C77" s="153" t="s">
        <v>336</v>
      </c>
      <c r="D77" s="154" t="s">
        <v>1</v>
      </c>
      <c r="E77" s="155" t="s">
        <v>2</v>
      </c>
      <c r="F77" s="156" t="s">
        <v>167</v>
      </c>
      <c r="G77" s="157" t="s">
        <v>168</v>
      </c>
      <c r="H77" s="157" t="s">
        <v>334</v>
      </c>
      <c r="I77" s="157" t="s">
        <v>174</v>
      </c>
      <c r="J77" s="158" t="s">
        <v>175</v>
      </c>
      <c r="K77" s="159" t="s">
        <v>7</v>
      </c>
      <c r="L77" s="160" t="s">
        <v>3</v>
      </c>
      <c r="M77" s="160" t="s">
        <v>4</v>
      </c>
      <c r="N77" s="160" t="s">
        <v>5</v>
      </c>
      <c r="O77" s="160" t="s">
        <v>6</v>
      </c>
      <c r="P77" s="161" t="s">
        <v>171</v>
      </c>
      <c r="Q77" s="161" t="s">
        <v>172</v>
      </c>
      <c r="R77" s="162" t="s">
        <v>664</v>
      </c>
      <c r="S77" s="163" t="s">
        <v>332</v>
      </c>
      <c r="T77" s="163" t="s">
        <v>471</v>
      </c>
      <c r="U77" s="164" t="s">
        <v>545</v>
      </c>
      <c r="V77" s="165" t="s">
        <v>138</v>
      </c>
      <c r="W77" s="166" t="s">
        <v>852</v>
      </c>
      <c r="X77" s="167" t="s">
        <v>494</v>
      </c>
      <c r="Y77" s="168" t="s">
        <v>516</v>
      </c>
      <c r="Z77" s="169"/>
      <c r="AA77" s="169"/>
      <c r="AB77" s="168" t="s">
        <v>554</v>
      </c>
      <c r="AC77" s="226"/>
      <c r="AD77" s="232"/>
      <c r="AE77" s="232"/>
      <c r="AF77" s="227"/>
      <c r="AG77" s="227"/>
      <c r="AH77" s="227"/>
      <c r="AI77" s="227"/>
      <c r="AJ77" s="227"/>
      <c r="AK77" s="227"/>
      <c r="AL77" s="227"/>
      <c r="AM77" s="227"/>
      <c r="AN77" s="227"/>
      <c r="AO77" s="227"/>
      <c r="AP77" s="227"/>
      <c r="AQ77" s="227"/>
      <c r="AR77" s="227"/>
      <c r="AS77" s="227"/>
      <c r="AT77" s="227"/>
      <c r="AU77" s="227"/>
      <c r="AV77" s="227"/>
      <c r="AW77" s="227"/>
      <c r="AX77" s="227"/>
      <c r="AY77" s="227"/>
      <c r="AZ77" s="227"/>
      <c r="BA77" s="227"/>
      <c r="BB77" s="227"/>
      <c r="BC77" s="227"/>
      <c r="BD77" s="227"/>
      <c r="BE77" s="227"/>
      <c r="BF77" s="227"/>
      <c r="BG77" s="227"/>
      <c r="BH77" s="227"/>
      <c r="BI77" s="227"/>
      <c r="BJ77" s="227"/>
      <c r="BK77" s="227"/>
      <c r="BL77" s="227"/>
      <c r="BM77" s="227"/>
      <c r="BN77" s="227"/>
      <c r="BO77" s="227"/>
      <c r="BP77" s="227"/>
      <c r="BQ77" s="227"/>
      <c r="BR77" s="227"/>
      <c r="BS77" s="227"/>
      <c r="BT77" s="227"/>
      <c r="BU77" s="227"/>
      <c r="BV77" s="227"/>
      <c r="BW77" s="227"/>
    </row>
    <row r="78" spans="1:75" ht="12" customHeight="1" x14ac:dyDescent="0.35">
      <c r="A78" s="39">
        <v>68</v>
      </c>
      <c r="B78" s="37" t="s">
        <v>14</v>
      </c>
      <c r="C78" s="24" t="s">
        <v>339</v>
      </c>
      <c r="D78" s="137" t="s">
        <v>865</v>
      </c>
      <c r="E78" s="24" t="s">
        <v>802</v>
      </c>
      <c r="F78" s="28">
        <v>0</v>
      </c>
      <c r="G78" s="38" t="s">
        <v>14</v>
      </c>
      <c r="H78" s="38" t="s">
        <v>14</v>
      </c>
      <c r="I78" s="38" t="s">
        <v>14</v>
      </c>
      <c r="J78" s="38" t="s">
        <v>14</v>
      </c>
      <c r="K78" s="37" t="s">
        <v>14</v>
      </c>
      <c r="L78" s="37" t="s">
        <v>14</v>
      </c>
      <c r="M78" s="37" t="s">
        <v>14</v>
      </c>
      <c r="N78" s="37" t="s">
        <v>14</v>
      </c>
      <c r="O78" s="37" t="s">
        <v>14</v>
      </c>
      <c r="P78" s="24">
        <v>0</v>
      </c>
      <c r="Q78" s="24">
        <v>0</v>
      </c>
      <c r="R78" s="141">
        <v>992</v>
      </c>
      <c r="S78" s="119">
        <v>328</v>
      </c>
      <c r="T78" s="29">
        <v>2</v>
      </c>
      <c r="U78" s="28" t="s">
        <v>547</v>
      </c>
      <c r="V78" s="3" t="s">
        <v>140</v>
      </c>
      <c r="W78" s="151">
        <v>2E-3</v>
      </c>
      <c r="X78" s="29">
        <v>0</v>
      </c>
      <c r="Y78" s="51" t="s">
        <v>509</v>
      </c>
      <c r="AA78" s="94"/>
      <c r="AB78" s="51" t="s">
        <v>552</v>
      </c>
      <c r="AC78" s="228"/>
      <c r="AD78" s="231"/>
      <c r="AE78" s="231"/>
      <c r="AF78" s="229"/>
      <c r="AG78" s="229"/>
      <c r="AH78" s="229"/>
      <c r="AI78" s="229"/>
      <c r="AJ78" s="229"/>
      <c r="AK78" s="229"/>
      <c r="AL78" s="229"/>
      <c r="AM78" s="229"/>
      <c r="AN78" s="229"/>
      <c r="AO78" s="229"/>
      <c r="AP78" s="229"/>
      <c r="AQ78" s="229"/>
      <c r="AR78" s="229"/>
      <c r="AS78" s="229"/>
      <c r="AT78" s="229"/>
      <c r="AU78" s="229"/>
      <c r="AV78" s="229"/>
      <c r="AW78" s="229"/>
      <c r="AX78" s="229"/>
      <c r="AY78" s="229"/>
      <c r="AZ78" s="229"/>
      <c r="BA78" s="229"/>
      <c r="BB78" s="229"/>
      <c r="BC78" s="229"/>
      <c r="BD78" s="229"/>
      <c r="BE78" s="229"/>
      <c r="BF78" s="229"/>
      <c r="BG78" s="229"/>
      <c r="BH78" s="229"/>
      <c r="BI78" s="229"/>
      <c r="BJ78" s="229"/>
      <c r="BK78" s="229"/>
      <c r="BL78" s="229"/>
      <c r="BM78" s="229"/>
      <c r="BN78" s="229"/>
      <c r="BO78" s="229"/>
      <c r="BP78" s="229"/>
      <c r="BQ78" s="229"/>
      <c r="BR78" s="229"/>
      <c r="BS78" s="229"/>
      <c r="BT78" s="229"/>
      <c r="BU78" s="229"/>
      <c r="BV78" s="229"/>
      <c r="BW78" s="229"/>
    </row>
    <row r="79" spans="1:75" ht="12" customHeight="1" x14ac:dyDescent="0.35">
      <c r="A79" s="39">
        <v>69</v>
      </c>
      <c r="B79" s="37" t="s">
        <v>14</v>
      </c>
      <c r="C79" s="24" t="s">
        <v>339</v>
      </c>
      <c r="D79" s="137" t="s">
        <v>317</v>
      </c>
      <c r="E79" s="24" t="s">
        <v>818</v>
      </c>
      <c r="F79" s="28">
        <v>0</v>
      </c>
      <c r="G79" s="38" t="s">
        <v>14</v>
      </c>
      <c r="H79" s="38" t="s">
        <v>14</v>
      </c>
      <c r="I79" s="38" t="s">
        <v>14</v>
      </c>
      <c r="J79" s="38" t="s">
        <v>14</v>
      </c>
      <c r="K79" s="37" t="s">
        <v>14</v>
      </c>
      <c r="L79" s="37" t="s">
        <v>14</v>
      </c>
      <c r="M79" s="37" t="s">
        <v>14</v>
      </c>
      <c r="N79" s="37" t="s">
        <v>14</v>
      </c>
      <c r="O79" s="37" t="s">
        <v>14</v>
      </c>
      <c r="P79" s="24">
        <v>0</v>
      </c>
      <c r="Q79" s="24">
        <v>0</v>
      </c>
      <c r="R79" s="141">
        <v>217</v>
      </c>
      <c r="S79" s="106">
        <v>12</v>
      </c>
      <c r="T79" s="29">
        <v>0</v>
      </c>
      <c r="U79" s="28" t="s">
        <v>548</v>
      </c>
      <c r="V79" s="3" t="s">
        <v>139</v>
      </c>
      <c r="W79" s="151">
        <v>7.0000000000000007E-2</v>
      </c>
      <c r="X79" s="29">
        <v>0</v>
      </c>
      <c r="Y79" s="51" t="s">
        <v>540</v>
      </c>
      <c r="AA79" s="94"/>
      <c r="AB79" s="51" t="s">
        <v>552</v>
      </c>
      <c r="AC79" s="228"/>
      <c r="AD79" s="231"/>
      <c r="AE79" s="231"/>
      <c r="AF79" s="229"/>
      <c r="AG79" s="229"/>
      <c r="AH79" s="229"/>
      <c r="AI79" s="229"/>
      <c r="AJ79" s="229"/>
      <c r="AK79" s="229"/>
      <c r="AL79" s="229"/>
      <c r="AM79" s="229"/>
      <c r="AN79" s="229"/>
      <c r="AO79" s="229"/>
      <c r="AP79" s="229"/>
      <c r="AQ79" s="229"/>
      <c r="AR79" s="229"/>
      <c r="AS79" s="229"/>
      <c r="AT79" s="229"/>
      <c r="AU79" s="229"/>
      <c r="AV79" s="229"/>
      <c r="AW79" s="229"/>
      <c r="AX79" s="229"/>
      <c r="AY79" s="229"/>
      <c r="AZ79" s="229"/>
      <c r="BA79" s="229"/>
      <c r="BB79" s="229"/>
      <c r="BC79" s="229"/>
      <c r="BD79" s="229"/>
      <c r="BE79" s="229"/>
      <c r="BF79" s="229"/>
      <c r="BG79" s="229"/>
      <c r="BH79" s="229"/>
      <c r="BI79" s="229"/>
      <c r="BJ79" s="229"/>
      <c r="BK79" s="229"/>
      <c r="BL79" s="229"/>
      <c r="BM79" s="229"/>
      <c r="BN79" s="229"/>
      <c r="BO79" s="229"/>
      <c r="BP79" s="229"/>
      <c r="BQ79" s="229"/>
      <c r="BR79" s="229"/>
      <c r="BS79" s="229"/>
      <c r="BT79" s="229"/>
      <c r="BU79" s="229"/>
      <c r="BV79" s="229"/>
      <c r="BW79" s="229"/>
    </row>
    <row r="80" spans="1:75" ht="12" customHeight="1" x14ac:dyDescent="0.35">
      <c r="A80" s="39">
        <v>70</v>
      </c>
      <c r="B80" s="37" t="s">
        <v>14</v>
      </c>
      <c r="C80" s="24" t="s">
        <v>339</v>
      </c>
      <c r="D80" s="137" t="s">
        <v>304</v>
      </c>
      <c r="E80" s="24" t="s">
        <v>792</v>
      </c>
      <c r="F80" s="28">
        <v>0</v>
      </c>
      <c r="G80" s="38" t="s">
        <v>14</v>
      </c>
      <c r="H80" s="38" t="s">
        <v>14</v>
      </c>
      <c r="I80" s="38" t="s">
        <v>14</v>
      </c>
      <c r="J80" s="38" t="s">
        <v>14</v>
      </c>
      <c r="K80" s="37" t="s">
        <v>14</v>
      </c>
      <c r="L80" s="37" t="s">
        <v>14</v>
      </c>
      <c r="M80" s="37" t="s">
        <v>14</v>
      </c>
      <c r="N80" s="37" t="s">
        <v>14</v>
      </c>
      <c r="O80" s="37" t="s">
        <v>14</v>
      </c>
      <c r="P80" s="24">
        <v>1</v>
      </c>
      <c r="Q80" s="24">
        <v>1</v>
      </c>
      <c r="R80" s="143">
        <v>2222</v>
      </c>
      <c r="S80" s="106">
        <v>3737</v>
      </c>
      <c r="T80" s="29">
        <v>0</v>
      </c>
      <c r="U80" s="28" t="s">
        <v>14</v>
      </c>
      <c r="V80" s="3" t="s">
        <v>139</v>
      </c>
      <c r="W80" s="151">
        <v>2E-3</v>
      </c>
      <c r="X80" s="29">
        <v>0</v>
      </c>
      <c r="Y80" s="51" t="s">
        <v>505</v>
      </c>
      <c r="AA80" s="94"/>
      <c r="AB80" s="51" t="s">
        <v>553</v>
      </c>
      <c r="AC80" s="228"/>
      <c r="AD80" s="231"/>
      <c r="AE80" s="231"/>
      <c r="AF80" s="229"/>
      <c r="AG80" s="229"/>
      <c r="AH80" s="229"/>
      <c r="AI80" s="229"/>
      <c r="AJ80" s="229"/>
      <c r="AK80" s="229"/>
      <c r="AL80" s="229"/>
      <c r="AM80" s="229"/>
      <c r="AN80" s="229"/>
      <c r="AO80" s="229"/>
      <c r="AP80" s="229"/>
      <c r="AQ80" s="229"/>
      <c r="AR80" s="229"/>
      <c r="AS80" s="229"/>
      <c r="AT80" s="229"/>
      <c r="AU80" s="229"/>
      <c r="AV80" s="229"/>
      <c r="AW80" s="229"/>
      <c r="AX80" s="229"/>
      <c r="AY80" s="229"/>
      <c r="AZ80" s="229"/>
      <c r="BA80" s="229"/>
      <c r="BB80" s="229"/>
      <c r="BC80" s="229"/>
      <c r="BD80" s="229"/>
      <c r="BE80" s="229"/>
      <c r="BF80" s="229"/>
      <c r="BG80" s="229"/>
      <c r="BH80" s="229"/>
      <c r="BI80" s="229"/>
      <c r="BJ80" s="229"/>
      <c r="BK80" s="229"/>
      <c r="BL80" s="229"/>
      <c r="BM80" s="229"/>
      <c r="BN80" s="229"/>
      <c r="BO80" s="229"/>
      <c r="BP80" s="229"/>
      <c r="BQ80" s="229"/>
      <c r="BR80" s="229"/>
      <c r="BS80" s="229"/>
      <c r="BT80" s="229"/>
      <c r="BU80" s="229"/>
      <c r="BV80" s="229"/>
      <c r="BW80" s="229"/>
    </row>
    <row r="81" spans="1:75" ht="12" customHeight="1" x14ac:dyDescent="0.35">
      <c r="A81" s="39">
        <v>71</v>
      </c>
      <c r="B81" s="37" t="s">
        <v>14</v>
      </c>
      <c r="C81" s="24" t="s">
        <v>339</v>
      </c>
      <c r="D81" s="137" t="s">
        <v>328</v>
      </c>
      <c r="E81" s="24" t="s">
        <v>766</v>
      </c>
      <c r="F81" s="28">
        <v>0</v>
      </c>
      <c r="G81" s="38" t="s">
        <v>14</v>
      </c>
      <c r="H81" s="38" t="s">
        <v>14</v>
      </c>
      <c r="I81" s="38" t="s">
        <v>14</v>
      </c>
      <c r="J81" s="38" t="s">
        <v>14</v>
      </c>
      <c r="K81" s="37" t="s">
        <v>14</v>
      </c>
      <c r="L81" s="37" t="s">
        <v>14</v>
      </c>
      <c r="M81" s="37" t="s">
        <v>14</v>
      </c>
      <c r="N81" s="37" t="s">
        <v>14</v>
      </c>
      <c r="O81" s="37" t="s">
        <v>14</v>
      </c>
      <c r="P81" s="24">
        <v>0</v>
      </c>
      <c r="Q81" s="24">
        <v>0</v>
      </c>
      <c r="R81" s="28">
        <v>490</v>
      </c>
      <c r="S81" s="26">
        <v>53</v>
      </c>
      <c r="T81" s="29">
        <v>0</v>
      </c>
      <c r="U81" s="28" t="s">
        <v>14</v>
      </c>
      <c r="V81" s="3" t="s">
        <v>139</v>
      </c>
      <c r="W81" s="151">
        <v>7.0000000000000007E-2</v>
      </c>
      <c r="X81" s="29">
        <v>0</v>
      </c>
      <c r="Y81" s="51" t="s">
        <v>543</v>
      </c>
      <c r="AA81" s="94"/>
      <c r="AB81" s="51" t="s">
        <v>553</v>
      </c>
      <c r="AC81" s="228"/>
      <c r="AD81" s="231"/>
      <c r="AE81" s="231"/>
      <c r="AF81" s="229"/>
      <c r="AG81" s="229"/>
      <c r="AH81" s="229"/>
      <c r="AI81" s="229"/>
      <c r="AJ81" s="229"/>
      <c r="AK81" s="229"/>
      <c r="AL81" s="229"/>
      <c r="AM81" s="229"/>
      <c r="AN81" s="229"/>
      <c r="AO81" s="229"/>
      <c r="AP81" s="229"/>
      <c r="AQ81" s="229"/>
      <c r="AR81" s="229"/>
      <c r="AS81" s="229"/>
      <c r="AT81" s="229"/>
      <c r="AU81" s="229"/>
      <c r="AV81" s="229"/>
      <c r="AW81" s="229"/>
      <c r="AX81" s="229"/>
      <c r="AY81" s="229"/>
      <c r="AZ81" s="229"/>
      <c r="BA81" s="229"/>
      <c r="BB81" s="229"/>
      <c r="BC81" s="229"/>
      <c r="BD81" s="229"/>
      <c r="BE81" s="229"/>
      <c r="BF81" s="229"/>
      <c r="BG81" s="229"/>
      <c r="BH81" s="229"/>
      <c r="BI81" s="229"/>
      <c r="BJ81" s="229"/>
      <c r="BK81" s="229"/>
      <c r="BL81" s="229"/>
      <c r="BM81" s="229"/>
      <c r="BN81" s="229"/>
      <c r="BO81" s="229"/>
      <c r="BP81" s="229"/>
      <c r="BQ81" s="229"/>
      <c r="BR81" s="229"/>
      <c r="BS81" s="229"/>
      <c r="BT81" s="229"/>
      <c r="BU81" s="229"/>
      <c r="BV81" s="229"/>
      <c r="BW81" s="229"/>
    </row>
    <row r="82" spans="1:75" ht="12" customHeight="1" x14ac:dyDescent="0.35">
      <c r="A82" s="39">
        <v>72</v>
      </c>
      <c r="B82" s="37" t="s">
        <v>14</v>
      </c>
      <c r="C82" s="24" t="s">
        <v>339</v>
      </c>
      <c r="D82" s="24" t="s">
        <v>293</v>
      </c>
      <c r="E82" s="24" t="s">
        <v>766</v>
      </c>
      <c r="F82" s="28">
        <v>0</v>
      </c>
      <c r="G82" s="38" t="s">
        <v>14</v>
      </c>
      <c r="H82" s="38" t="s">
        <v>14</v>
      </c>
      <c r="I82" s="38" t="s">
        <v>14</v>
      </c>
      <c r="J82" s="38" t="s">
        <v>14</v>
      </c>
      <c r="K82" s="37" t="s">
        <v>14</v>
      </c>
      <c r="L82" s="37" t="s">
        <v>14</v>
      </c>
      <c r="M82" s="37" t="s">
        <v>14</v>
      </c>
      <c r="N82" s="37" t="s">
        <v>14</v>
      </c>
      <c r="O82" s="37" t="s">
        <v>14</v>
      </c>
      <c r="P82" s="24">
        <v>1</v>
      </c>
      <c r="Q82" s="24">
        <v>1</v>
      </c>
      <c r="R82" s="141">
        <v>143</v>
      </c>
      <c r="S82" s="119">
        <v>160</v>
      </c>
      <c r="T82" s="29">
        <v>0</v>
      </c>
      <c r="U82" s="28" t="s">
        <v>546</v>
      </c>
      <c r="V82" s="3" t="s">
        <v>143</v>
      </c>
      <c r="W82" s="151">
        <v>1E-3</v>
      </c>
      <c r="X82" s="29">
        <v>0</v>
      </c>
      <c r="Y82" s="51" t="s">
        <v>510</v>
      </c>
      <c r="AA82" s="94"/>
      <c r="AB82" s="51" t="s">
        <v>552</v>
      </c>
      <c r="AC82" s="228"/>
      <c r="AD82" s="231"/>
      <c r="AE82" s="231"/>
      <c r="AF82" s="229"/>
      <c r="AG82" s="229"/>
      <c r="AH82" s="229"/>
      <c r="AI82" s="229"/>
      <c r="AJ82" s="229"/>
      <c r="AK82" s="229"/>
      <c r="AL82" s="229"/>
      <c r="AM82" s="229"/>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29"/>
      <c r="BL82" s="229"/>
      <c r="BM82" s="229"/>
      <c r="BN82" s="229"/>
      <c r="BO82" s="229"/>
      <c r="BP82" s="229"/>
      <c r="BQ82" s="229"/>
      <c r="BR82" s="229"/>
      <c r="BS82" s="229"/>
      <c r="BT82" s="229"/>
      <c r="BU82" s="229"/>
      <c r="BV82" s="229"/>
      <c r="BW82" s="229"/>
    </row>
    <row r="83" spans="1:75" ht="12" customHeight="1" x14ac:dyDescent="0.35">
      <c r="A83" s="39">
        <v>73</v>
      </c>
      <c r="B83" s="37" t="s">
        <v>14</v>
      </c>
      <c r="C83" s="24" t="s">
        <v>339</v>
      </c>
      <c r="D83" s="137" t="s">
        <v>311</v>
      </c>
      <c r="E83" s="24" t="s">
        <v>810</v>
      </c>
      <c r="F83" s="28">
        <v>0</v>
      </c>
      <c r="G83" s="38" t="s">
        <v>14</v>
      </c>
      <c r="H83" s="38" t="s">
        <v>14</v>
      </c>
      <c r="I83" s="38" t="s">
        <v>14</v>
      </c>
      <c r="J83" s="38" t="s">
        <v>14</v>
      </c>
      <c r="K83" s="37" t="s">
        <v>14</v>
      </c>
      <c r="L83" s="37" t="s">
        <v>14</v>
      </c>
      <c r="M83" s="37" t="s">
        <v>14</v>
      </c>
      <c r="N83" s="37" t="s">
        <v>14</v>
      </c>
      <c r="O83" s="37" t="s">
        <v>14</v>
      </c>
      <c r="P83" s="24">
        <v>0</v>
      </c>
      <c r="Q83" s="24">
        <v>1</v>
      </c>
      <c r="R83" s="28">
        <v>294</v>
      </c>
      <c r="S83" s="30">
        <v>232</v>
      </c>
      <c r="T83" s="29">
        <v>1</v>
      </c>
      <c r="U83" s="28" t="s">
        <v>14</v>
      </c>
      <c r="V83" s="3" t="s">
        <v>142</v>
      </c>
      <c r="W83" s="151">
        <v>8.0000000000000002E-3</v>
      </c>
      <c r="X83" s="29">
        <v>0</v>
      </c>
      <c r="Y83" s="51" t="s">
        <v>533</v>
      </c>
      <c r="AA83" s="94"/>
      <c r="AB83" s="51" t="s">
        <v>552</v>
      </c>
      <c r="AC83" s="228"/>
      <c r="AD83" s="231"/>
      <c r="AE83" s="231"/>
      <c r="AF83" s="229"/>
      <c r="AG83" s="229"/>
      <c r="AH83" s="229"/>
      <c r="AI83" s="229"/>
      <c r="AJ83" s="229"/>
      <c r="AK83" s="229"/>
      <c r="AL83" s="229"/>
      <c r="AM83" s="229"/>
      <c r="AN83" s="229"/>
      <c r="AO83" s="229"/>
      <c r="AP83" s="229"/>
      <c r="AQ83" s="229"/>
      <c r="AR83" s="229"/>
      <c r="AS83" s="229"/>
      <c r="AT83" s="229"/>
      <c r="AU83" s="229"/>
      <c r="AV83" s="229"/>
      <c r="AW83" s="229"/>
      <c r="AX83" s="229"/>
      <c r="AY83" s="229"/>
      <c r="AZ83" s="229"/>
      <c r="BA83" s="229"/>
      <c r="BB83" s="229"/>
      <c r="BC83" s="229"/>
      <c r="BD83" s="229"/>
      <c r="BE83" s="229"/>
      <c r="BF83" s="229"/>
      <c r="BG83" s="229"/>
      <c r="BH83" s="229"/>
      <c r="BI83" s="229"/>
      <c r="BJ83" s="229"/>
      <c r="BK83" s="229"/>
      <c r="BL83" s="229"/>
      <c r="BM83" s="229"/>
      <c r="BN83" s="229"/>
      <c r="BO83" s="229"/>
      <c r="BP83" s="229"/>
      <c r="BQ83" s="229"/>
      <c r="BR83" s="229"/>
      <c r="BS83" s="229"/>
      <c r="BT83" s="229"/>
      <c r="BU83" s="229"/>
      <c r="BV83" s="229"/>
      <c r="BW83" s="229"/>
    </row>
    <row r="84" spans="1:75" ht="12" customHeight="1" x14ac:dyDescent="0.35">
      <c r="A84" s="39">
        <v>74</v>
      </c>
      <c r="B84" s="37" t="s">
        <v>14</v>
      </c>
      <c r="C84" s="24" t="s">
        <v>339</v>
      </c>
      <c r="D84" s="37" t="s">
        <v>329</v>
      </c>
      <c r="E84" s="37" t="s">
        <v>796</v>
      </c>
      <c r="F84" s="39">
        <v>0</v>
      </c>
      <c r="G84" s="38" t="s">
        <v>14</v>
      </c>
      <c r="H84" s="38" t="s">
        <v>14</v>
      </c>
      <c r="I84" s="38" t="s">
        <v>14</v>
      </c>
      <c r="J84" s="38" t="s">
        <v>14</v>
      </c>
      <c r="K84" s="37" t="s">
        <v>14</v>
      </c>
      <c r="L84" s="37" t="s">
        <v>14</v>
      </c>
      <c r="M84" s="37" t="s">
        <v>14</v>
      </c>
      <c r="N84" s="37" t="s">
        <v>14</v>
      </c>
      <c r="O84" s="37" t="s">
        <v>14</v>
      </c>
      <c r="P84" s="37">
        <v>1</v>
      </c>
      <c r="Q84" s="37">
        <v>1</v>
      </c>
      <c r="R84" s="143">
        <v>1531</v>
      </c>
      <c r="S84" s="119">
        <v>2446</v>
      </c>
      <c r="T84" s="38">
        <v>0</v>
      </c>
      <c r="U84" s="39" t="s">
        <v>14</v>
      </c>
      <c r="V84" s="3" t="s">
        <v>139</v>
      </c>
      <c r="W84" s="151">
        <v>1.4E-2</v>
      </c>
      <c r="X84" s="38">
        <v>0</v>
      </c>
      <c r="Y84" s="51" t="s">
        <v>505</v>
      </c>
      <c r="AA84" s="94"/>
      <c r="AB84" s="51" t="s">
        <v>553</v>
      </c>
      <c r="AC84" s="228"/>
      <c r="AD84" s="231"/>
      <c r="AE84" s="231"/>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29"/>
      <c r="BD84" s="229"/>
      <c r="BE84" s="229"/>
      <c r="BF84" s="229"/>
      <c r="BG84" s="229"/>
      <c r="BH84" s="229"/>
      <c r="BI84" s="229"/>
      <c r="BJ84" s="229"/>
      <c r="BK84" s="229"/>
      <c r="BL84" s="229"/>
      <c r="BM84" s="229"/>
      <c r="BN84" s="229"/>
      <c r="BO84" s="229"/>
      <c r="BP84" s="229"/>
      <c r="BQ84" s="229"/>
      <c r="BR84" s="229"/>
      <c r="BS84" s="229"/>
      <c r="BT84" s="229"/>
      <c r="BU84" s="229"/>
      <c r="BV84" s="229"/>
      <c r="BW84" s="229"/>
    </row>
    <row r="85" spans="1:75" ht="12" customHeight="1" x14ac:dyDescent="0.35">
      <c r="A85" s="39">
        <v>75</v>
      </c>
      <c r="B85" s="37" t="s">
        <v>14</v>
      </c>
      <c r="C85" s="24" t="s">
        <v>339</v>
      </c>
      <c r="D85" s="137" t="s">
        <v>318</v>
      </c>
      <c r="E85" s="24" t="s">
        <v>796</v>
      </c>
      <c r="F85" s="28">
        <v>0</v>
      </c>
      <c r="G85" s="38" t="s">
        <v>14</v>
      </c>
      <c r="H85" s="38" t="s">
        <v>14</v>
      </c>
      <c r="I85" s="38" t="s">
        <v>14</v>
      </c>
      <c r="J85" s="38" t="s">
        <v>14</v>
      </c>
      <c r="K85" s="37" t="s">
        <v>14</v>
      </c>
      <c r="L85" s="37" t="s">
        <v>14</v>
      </c>
      <c r="M85" s="37" t="s">
        <v>14</v>
      </c>
      <c r="N85" s="37" t="s">
        <v>14</v>
      </c>
      <c r="O85" s="37" t="s">
        <v>14</v>
      </c>
      <c r="P85" s="24">
        <v>1</v>
      </c>
      <c r="Q85" s="24">
        <v>1</v>
      </c>
      <c r="R85" s="143">
        <v>1795</v>
      </c>
      <c r="S85" s="119">
        <v>937</v>
      </c>
      <c r="T85" s="29">
        <v>1</v>
      </c>
      <c r="U85" s="28" t="s">
        <v>14</v>
      </c>
      <c r="V85" s="3" t="s">
        <v>142</v>
      </c>
      <c r="W85" s="151">
        <v>6.0000000000000001E-3</v>
      </c>
      <c r="X85" s="29">
        <v>0</v>
      </c>
      <c r="Y85" s="51" t="s">
        <v>502</v>
      </c>
      <c r="AA85" s="94"/>
      <c r="AB85" s="51" t="s">
        <v>552</v>
      </c>
      <c r="AC85" s="228"/>
      <c r="AD85" s="231"/>
      <c r="AE85" s="231"/>
      <c r="AF85" s="229"/>
      <c r="AG85" s="229"/>
      <c r="AH85" s="229"/>
      <c r="AI85" s="229"/>
      <c r="AJ85" s="229"/>
      <c r="AK85" s="229"/>
      <c r="AL85" s="229"/>
      <c r="AM85" s="229"/>
      <c r="AN85" s="229"/>
      <c r="AO85" s="229"/>
      <c r="AP85" s="229"/>
      <c r="AQ85" s="229"/>
      <c r="AR85" s="229"/>
      <c r="AS85" s="229"/>
      <c r="AT85" s="229"/>
      <c r="AU85" s="229"/>
      <c r="AV85" s="229"/>
      <c r="AW85" s="229"/>
      <c r="AX85" s="229"/>
      <c r="AY85" s="229"/>
      <c r="AZ85" s="229"/>
      <c r="BA85" s="229"/>
      <c r="BB85" s="229"/>
      <c r="BC85" s="229"/>
      <c r="BD85" s="229"/>
      <c r="BE85" s="229"/>
      <c r="BF85" s="229"/>
      <c r="BG85" s="229"/>
      <c r="BH85" s="229"/>
      <c r="BI85" s="229"/>
      <c r="BJ85" s="229"/>
      <c r="BK85" s="229"/>
      <c r="BL85" s="229"/>
      <c r="BM85" s="229"/>
      <c r="BN85" s="229"/>
      <c r="BO85" s="229"/>
      <c r="BP85" s="229"/>
      <c r="BQ85" s="229"/>
      <c r="BR85" s="229"/>
      <c r="BS85" s="229"/>
      <c r="BT85" s="229"/>
      <c r="BU85" s="229"/>
      <c r="BV85" s="229"/>
      <c r="BW85" s="229"/>
    </row>
    <row r="86" spans="1:75" ht="12" customHeight="1" x14ac:dyDescent="0.35">
      <c r="A86" s="39">
        <v>76</v>
      </c>
      <c r="B86" s="37" t="s">
        <v>14</v>
      </c>
      <c r="C86" s="24" t="s">
        <v>339</v>
      </c>
      <c r="D86" s="137" t="s">
        <v>314</v>
      </c>
      <c r="E86" s="24" t="s">
        <v>796</v>
      </c>
      <c r="F86" s="28">
        <v>0</v>
      </c>
      <c r="G86" s="38" t="s">
        <v>14</v>
      </c>
      <c r="H86" s="38" t="s">
        <v>14</v>
      </c>
      <c r="I86" s="38" t="s">
        <v>14</v>
      </c>
      <c r="J86" s="38" t="s">
        <v>14</v>
      </c>
      <c r="K86" s="37" t="s">
        <v>14</v>
      </c>
      <c r="L86" s="37" t="s">
        <v>14</v>
      </c>
      <c r="M86" s="37" t="s">
        <v>14</v>
      </c>
      <c r="N86" s="37" t="s">
        <v>14</v>
      </c>
      <c r="O86" s="37" t="s">
        <v>14</v>
      </c>
      <c r="P86" s="24">
        <v>1</v>
      </c>
      <c r="Q86" s="24">
        <v>0</v>
      </c>
      <c r="R86" s="143">
        <v>1358</v>
      </c>
      <c r="S86" s="119">
        <v>1120</v>
      </c>
      <c r="T86" s="29">
        <v>0</v>
      </c>
      <c r="U86" s="28" t="s">
        <v>548</v>
      </c>
      <c r="V86" s="3" t="s">
        <v>139</v>
      </c>
      <c r="W86" s="151">
        <v>1.2999999999999999E-2</v>
      </c>
      <c r="X86" s="29">
        <v>0</v>
      </c>
      <c r="Y86" s="51" t="s">
        <v>502</v>
      </c>
      <c r="AA86" s="94"/>
      <c r="AB86" s="51" t="s">
        <v>552</v>
      </c>
      <c r="AC86" s="228"/>
      <c r="AD86" s="231"/>
      <c r="AE86" s="231"/>
      <c r="AF86" s="229"/>
      <c r="AG86" s="229"/>
      <c r="AH86" s="229"/>
      <c r="AI86" s="229"/>
      <c r="AJ86" s="229"/>
      <c r="AK86" s="229"/>
      <c r="AL86" s="229"/>
      <c r="AM86" s="229"/>
      <c r="AN86" s="229"/>
      <c r="AO86" s="229"/>
      <c r="AP86" s="229"/>
      <c r="AQ86" s="229"/>
      <c r="AR86" s="229"/>
      <c r="AS86" s="229"/>
      <c r="AT86" s="229"/>
      <c r="AU86" s="229"/>
      <c r="AV86" s="229"/>
      <c r="AW86" s="229"/>
      <c r="AX86" s="229"/>
      <c r="AY86" s="229"/>
      <c r="AZ86" s="229"/>
      <c r="BA86" s="229"/>
      <c r="BB86" s="229"/>
      <c r="BC86" s="229"/>
      <c r="BD86" s="229"/>
      <c r="BE86" s="229"/>
      <c r="BF86" s="229"/>
      <c r="BG86" s="229"/>
      <c r="BH86" s="229"/>
      <c r="BI86" s="229"/>
      <c r="BJ86" s="229"/>
      <c r="BK86" s="229"/>
      <c r="BL86" s="229"/>
      <c r="BM86" s="229"/>
      <c r="BN86" s="229"/>
      <c r="BO86" s="229"/>
      <c r="BP86" s="229"/>
      <c r="BQ86" s="229"/>
      <c r="BR86" s="229"/>
      <c r="BS86" s="229"/>
      <c r="BT86" s="229"/>
      <c r="BU86" s="229"/>
      <c r="BV86" s="229"/>
      <c r="BW86" s="229"/>
    </row>
    <row r="87" spans="1:75" ht="12" customHeight="1" x14ac:dyDescent="0.35">
      <c r="A87" s="39">
        <v>77</v>
      </c>
      <c r="B87" s="37" t="s">
        <v>14</v>
      </c>
      <c r="C87" s="24" t="s">
        <v>339</v>
      </c>
      <c r="D87" s="37" t="s">
        <v>292</v>
      </c>
      <c r="E87" s="24" t="s">
        <v>796</v>
      </c>
      <c r="F87" s="28">
        <v>0</v>
      </c>
      <c r="G87" s="38" t="s">
        <v>14</v>
      </c>
      <c r="H87" s="38" t="s">
        <v>14</v>
      </c>
      <c r="I87" s="38" t="s">
        <v>14</v>
      </c>
      <c r="J87" s="38" t="s">
        <v>14</v>
      </c>
      <c r="K87" s="37" t="s">
        <v>14</v>
      </c>
      <c r="L87" s="37" t="s">
        <v>14</v>
      </c>
      <c r="M87" s="37" t="s">
        <v>14</v>
      </c>
      <c r="N87" s="37" t="s">
        <v>14</v>
      </c>
      <c r="O87" s="37" t="s">
        <v>14</v>
      </c>
      <c r="P87" s="24">
        <v>1</v>
      </c>
      <c r="Q87" s="24">
        <v>1</v>
      </c>
      <c r="R87" s="28">
        <v>667</v>
      </c>
      <c r="S87" s="26">
        <v>112</v>
      </c>
      <c r="T87" s="29">
        <v>16</v>
      </c>
      <c r="U87" s="28" t="s">
        <v>546</v>
      </c>
      <c r="V87" s="3" t="s">
        <v>143</v>
      </c>
      <c r="W87" s="151">
        <v>1E-4</v>
      </c>
      <c r="X87" s="29">
        <v>0</v>
      </c>
      <c r="Y87" s="51" t="s">
        <v>533</v>
      </c>
      <c r="AA87" s="94"/>
      <c r="AB87" s="51" t="s">
        <v>552</v>
      </c>
      <c r="AC87" s="228"/>
      <c r="AD87" s="231"/>
      <c r="AE87" s="231"/>
      <c r="AF87" s="229"/>
      <c r="AG87" s="229"/>
      <c r="AH87" s="229"/>
      <c r="AI87" s="229"/>
      <c r="AJ87" s="229"/>
      <c r="AK87" s="229"/>
      <c r="AL87" s="229"/>
      <c r="AM87" s="229"/>
      <c r="AN87" s="229"/>
      <c r="AO87" s="229"/>
      <c r="AP87" s="229"/>
      <c r="AQ87" s="229"/>
      <c r="AR87" s="229"/>
      <c r="AS87" s="229"/>
      <c r="AT87" s="229"/>
      <c r="AU87" s="229"/>
      <c r="AV87" s="229"/>
      <c r="AW87" s="229"/>
      <c r="AX87" s="229"/>
      <c r="AY87" s="229"/>
      <c r="AZ87" s="229"/>
      <c r="BA87" s="229"/>
      <c r="BB87" s="229"/>
      <c r="BC87" s="229"/>
      <c r="BD87" s="229"/>
      <c r="BE87" s="229"/>
      <c r="BF87" s="229"/>
      <c r="BG87" s="229"/>
      <c r="BH87" s="229"/>
      <c r="BI87" s="229"/>
      <c r="BJ87" s="229"/>
      <c r="BK87" s="229"/>
      <c r="BL87" s="229"/>
      <c r="BM87" s="229"/>
      <c r="BN87" s="229"/>
      <c r="BO87" s="229"/>
      <c r="BP87" s="229"/>
      <c r="BQ87" s="229"/>
      <c r="BR87" s="229"/>
      <c r="BS87" s="229"/>
      <c r="BT87" s="229"/>
      <c r="BU87" s="229"/>
      <c r="BV87" s="229"/>
      <c r="BW87" s="229"/>
    </row>
    <row r="88" spans="1:75" s="185" customFormat="1" ht="12" customHeight="1" x14ac:dyDescent="0.35">
      <c r="A88" s="180">
        <v>78</v>
      </c>
      <c r="B88" s="146" t="s">
        <v>14</v>
      </c>
      <c r="C88" s="123" t="s">
        <v>339</v>
      </c>
      <c r="D88" s="191" t="s">
        <v>315</v>
      </c>
      <c r="E88" s="146" t="s">
        <v>796</v>
      </c>
      <c r="F88" s="180">
        <v>0</v>
      </c>
      <c r="G88" s="181" t="s">
        <v>14</v>
      </c>
      <c r="H88" s="181" t="s">
        <v>14</v>
      </c>
      <c r="I88" s="181" t="s">
        <v>14</v>
      </c>
      <c r="J88" s="181" t="s">
        <v>14</v>
      </c>
      <c r="K88" s="146" t="s">
        <v>14</v>
      </c>
      <c r="L88" s="146" t="s">
        <v>14</v>
      </c>
      <c r="M88" s="146" t="s">
        <v>14</v>
      </c>
      <c r="N88" s="146" t="s">
        <v>14</v>
      </c>
      <c r="O88" s="146" t="s">
        <v>14</v>
      </c>
      <c r="P88" s="146">
        <v>1</v>
      </c>
      <c r="Q88" s="146">
        <v>1</v>
      </c>
      <c r="R88" s="192">
        <v>224</v>
      </c>
      <c r="S88" s="193">
        <v>11</v>
      </c>
      <c r="T88" s="181">
        <v>2</v>
      </c>
      <c r="U88" s="180" t="s">
        <v>546</v>
      </c>
      <c r="V88" s="194" t="s">
        <v>143</v>
      </c>
      <c r="W88" s="182">
        <v>1E-4</v>
      </c>
      <c r="X88" s="181">
        <v>0</v>
      </c>
      <c r="Y88" s="195" t="s">
        <v>520</v>
      </c>
      <c r="AA88" s="196"/>
      <c r="AB88" s="195" t="s">
        <v>553</v>
      </c>
      <c r="AC88" s="228"/>
      <c r="AD88" s="231"/>
      <c r="AE88" s="231"/>
      <c r="AF88" s="229"/>
      <c r="AG88" s="229"/>
      <c r="AH88" s="229"/>
      <c r="AI88" s="229"/>
      <c r="AJ88" s="229"/>
      <c r="AK88" s="229"/>
      <c r="AL88" s="229"/>
      <c r="AM88" s="229"/>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29"/>
      <c r="BP88" s="229"/>
      <c r="BQ88" s="229"/>
      <c r="BR88" s="229"/>
      <c r="BS88" s="229"/>
      <c r="BT88" s="229"/>
      <c r="BU88" s="229"/>
      <c r="BV88" s="229"/>
      <c r="BW88" s="229"/>
    </row>
    <row r="89" spans="1:75" s="185" customFormat="1" ht="12" customHeight="1" x14ac:dyDescent="0.35">
      <c r="A89" s="180">
        <v>79</v>
      </c>
      <c r="B89" s="146" t="s">
        <v>14</v>
      </c>
      <c r="C89" s="123" t="s">
        <v>339</v>
      </c>
      <c r="D89" s="146" t="s">
        <v>352</v>
      </c>
      <c r="E89" s="123" t="s">
        <v>831</v>
      </c>
      <c r="F89" s="189">
        <v>0</v>
      </c>
      <c r="G89" s="181" t="s">
        <v>14</v>
      </c>
      <c r="H89" s="181" t="s">
        <v>14</v>
      </c>
      <c r="I89" s="181" t="s">
        <v>14</v>
      </c>
      <c r="J89" s="181" t="s">
        <v>14</v>
      </c>
      <c r="K89" s="146" t="s">
        <v>14</v>
      </c>
      <c r="L89" s="146" t="s">
        <v>14</v>
      </c>
      <c r="M89" s="146" t="s">
        <v>14</v>
      </c>
      <c r="N89" s="146" t="s">
        <v>14</v>
      </c>
      <c r="O89" s="146" t="s">
        <v>14</v>
      </c>
      <c r="P89" s="123">
        <v>0</v>
      </c>
      <c r="Q89" s="123">
        <v>0</v>
      </c>
      <c r="R89" s="197">
        <v>126</v>
      </c>
      <c r="S89" s="198">
        <v>19</v>
      </c>
      <c r="T89" s="187">
        <v>0</v>
      </c>
      <c r="U89" s="189" t="s">
        <v>547</v>
      </c>
      <c r="V89" s="194" t="s">
        <v>140</v>
      </c>
      <c r="W89" s="182">
        <v>3.0000000000000001E-3</v>
      </c>
      <c r="X89" s="187">
        <v>0</v>
      </c>
      <c r="Y89" s="195" t="s">
        <v>505</v>
      </c>
      <c r="AA89" s="196"/>
      <c r="AB89" s="195" t="s">
        <v>553</v>
      </c>
      <c r="AC89" s="228"/>
      <c r="AD89" s="231"/>
      <c r="AE89" s="231"/>
      <c r="AF89" s="229"/>
      <c r="AG89" s="229"/>
      <c r="AH89" s="229"/>
      <c r="AI89" s="229"/>
      <c r="AJ89" s="229"/>
      <c r="AK89" s="229"/>
      <c r="AL89" s="229"/>
      <c r="AM89" s="229"/>
      <c r="AN89" s="229"/>
      <c r="AO89" s="229"/>
      <c r="AP89" s="229"/>
      <c r="AQ89" s="229"/>
      <c r="AR89" s="229"/>
      <c r="AS89" s="229"/>
      <c r="AT89" s="229"/>
      <c r="AU89" s="229"/>
      <c r="AV89" s="229"/>
      <c r="AW89" s="229"/>
      <c r="AX89" s="229"/>
      <c r="AY89" s="229"/>
      <c r="AZ89" s="229"/>
      <c r="BA89" s="229"/>
      <c r="BB89" s="229"/>
      <c r="BC89" s="229"/>
      <c r="BD89" s="229"/>
      <c r="BE89" s="229"/>
      <c r="BF89" s="229"/>
      <c r="BG89" s="229"/>
      <c r="BH89" s="229"/>
      <c r="BI89" s="229"/>
      <c r="BJ89" s="229"/>
      <c r="BK89" s="229"/>
      <c r="BL89" s="229"/>
      <c r="BM89" s="229"/>
      <c r="BN89" s="229"/>
      <c r="BO89" s="229"/>
      <c r="BP89" s="229"/>
      <c r="BQ89" s="229"/>
      <c r="BR89" s="229"/>
      <c r="BS89" s="229"/>
      <c r="BT89" s="229"/>
      <c r="BU89" s="229"/>
      <c r="BV89" s="229"/>
      <c r="BW89" s="229"/>
    </row>
    <row r="90" spans="1:75" s="185" customFormat="1" ht="12" customHeight="1" x14ac:dyDescent="0.35">
      <c r="A90" s="180">
        <v>80</v>
      </c>
      <c r="B90" s="146" t="s">
        <v>14</v>
      </c>
      <c r="C90" s="123" t="s">
        <v>339</v>
      </c>
      <c r="D90" s="191" t="s">
        <v>324</v>
      </c>
      <c r="E90" s="123" t="s">
        <v>814</v>
      </c>
      <c r="F90" s="189">
        <v>0</v>
      </c>
      <c r="G90" s="181" t="s">
        <v>14</v>
      </c>
      <c r="H90" s="181" t="s">
        <v>14</v>
      </c>
      <c r="I90" s="181" t="s">
        <v>14</v>
      </c>
      <c r="J90" s="181" t="s">
        <v>14</v>
      </c>
      <c r="K90" s="146" t="s">
        <v>14</v>
      </c>
      <c r="L90" s="146" t="s">
        <v>14</v>
      </c>
      <c r="M90" s="146" t="s">
        <v>14</v>
      </c>
      <c r="N90" s="146" t="s">
        <v>14</v>
      </c>
      <c r="O90" s="146" t="s">
        <v>14</v>
      </c>
      <c r="P90" s="123">
        <v>0</v>
      </c>
      <c r="Q90" s="123">
        <v>0</v>
      </c>
      <c r="R90" s="189">
        <v>586</v>
      </c>
      <c r="S90" s="199">
        <v>325</v>
      </c>
      <c r="T90" s="187">
        <v>0</v>
      </c>
      <c r="U90" s="189" t="s">
        <v>547</v>
      </c>
      <c r="V90" s="194" t="s">
        <v>140</v>
      </c>
      <c r="W90" s="182">
        <v>3.0000000000000001E-3</v>
      </c>
      <c r="X90" s="187">
        <v>0</v>
      </c>
      <c r="Y90" s="195" t="s">
        <v>505</v>
      </c>
      <c r="AA90" s="196"/>
      <c r="AB90" s="195" t="s">
        <v>553</v>
      </c>
      <c r="AC90" s="228"/>
      <c r="AD90" s="231"/>
      <c r="AE90" s="231"/>
      <c r="AF90" s="229"/>
      <c r="AG90" s="229"/>
      <c r="AH90" s="229"/>
      <c r="AI90" s="229"/>
      <c r="AJ90" s="229"/>
      <c r="AK90" s="229"/>
      <c r="AL90" s="229"/>
      <c r="AM90" s="229"/>
      <c r="AN90" s="229"/>
      <c r="AO90" s="229"/>
      <c r="AP90" s="229"/>
      <c r="AQ90" s="229"/>
      <c r="AR90" s="229"/>
      <c r="AS90" s="229"/>
      <c r="AT90" s="229"/>
      <c r="AU90" s="229"/>
      <c r="AV90" s="229"/>
      <c r="AW90" s="229"/>
      <c r="AX90" s="229"/>
      <c r="AY90" s="229"/>
      <c r="AZ90" s="229"/>
      <c r="BA90" s="229"/>
      <c r="BB90" s="229"/>
      <c r="BC90" s="229"/>
      <c r="BD90" s="229"/>
      <c r="BE90" s="229"/>
      <c r="BF90" s="229"/>
      <c r="BG90" s="229"/>
      <c r="BH90" s="229"/>
      <c r="BI90" s="229"/>
      <c r="BJ90" s="229"/>
      <c r="BK90" s="229"/>
      <c r="BL90" s="229"/>
      <c r="BM90" s="229"/>
      <c r="BN90" s="229"/>
      <c r="BO90" s="229"/>
      <c r="BP90" s="229"/>
      <c r="BQ90" s="229"/>
      <c r="BR90" s="229"/>
      <c r="BS90" s="229"/>
      <c r="BT90" s="229"/>
      <c r="BU90" s="229"/>
      <c r="BV90" s="229"/>
      <c r="BW90" s="229"/>
    </row>
    <row r="91" spans="1:75" s="185" customFormat="1" ht="12" customHeight="1" x14ac:dyDescent="0.35">
      <c r="A91" s="180">
        <v>81</v>
      </c>
      <c r="B91" s="146" t="s">
        <v>14</v>
      </c>
      <c r="C91" s="123" t="s">
        <v>339</v>
      </c>
      <c r="D91" s="191" t="s">
        <v>316</v>
      </c>
      <c r="E91" s="123" t="s">
        <v>825</v>
      </c>
      <c r="F91" s="189">
        <v>0</v>
      </c>
      <c r="G91" s="181" t="s">
        <v>14</v>
      </c>
      <c r="H91" s="181" t="s">
        <v>14</v>
      </c>
      <c r="I91" s="181" t="s">
        <v>14</v>
      </c>
      <c r="J91" s="181" t="s">
        <v>14</v>
      </c>
      <c r="K91" s="146" t="s">
        <v>14</v>
      </c>
      <c r="L91" s="146" t="s">
        <v>14</v>
      </c>
      <c r="M91" s="146" t="s">
        <v>14</v>
      </c>
      <c r="N91" s="146" t="s">
        <v>14</v>
      </c>
      <c r="O91" s="146" t="s">
        <v>14</v>
      </c>
      <c r="P91" s="123">
        <v>0</v>
      </c>
      <c r="Q91" s="123">
        <v>0</v>
      </c>
      <c r="R91" s="197">
        <v>158</v>
      </c>
      <c r="S91" s="198">
        <v>61</v>
      </c>
      <c r="T91" s="187">
        <v>0</v>
      </c>
      <c r="U91" s="189" t="s">
        <v>14</v>
      </c>
      <c r="V91" s="194" t="s">
        <v>140</v>
      </c>
      <c r="W91" s="182">
        <v>1E-3</v>
      </c>
      <c r="X91" s="187">
        <v>0</v>
      </c>
      <c r="Y91" s="195" t="s">
        <v>531</v>
      </c>
      <c r="AA91" s="196"/>
      <c r="AB91" s="195" t="s">
        <v>552</v>
      </c>
      <c r="AC91" s="228"/>
      <c r="AD91" s="231"/>
      <c r="AE91" s="231"/>
      <c r="AF91" s="229"/>
      <c r="AG91" s="229"/>
      <c r="AH91" s="229"/>
      <c r="AI91" s="229"/>
      <c r="AJ91" s="229"/>
      <c r="AK91" s="229"/>
      <c r="AL91" s="229"/>
      <c r="AM91" s="229"/>
      <c r="AN91" s="229"/>
      <c r="AO91" s="229"/>
      <c r="AP91" s="229"/>
      <c r="AQ91" s="229"/>
      <c r="AR91" s="229"/>
      <c r="AS91" s="229"/>
      <c r="AT91" s="229"/>
      <c r="AU91" s="229"/>
      <c r="AV91" s="229"/>
      <c r="AW91" s="229"/>
      <c r="AX91" s="229"/>
      <c r="AY91" s="229"/>
      <c r="AZ91" s="229"/>
      <c r="BA91" s="229"/>
      <c r="BB91" s="229"/>
      <c r="BC91" s="229"/>
      <c r="BD91" s="229"/>
      <c r="BE91" s="229"/>
      <c r="BF91" s="229"/>
      <c r="BG91" s="229"/>
      <c r="BH91" s="229"/>
      <c r="BI91" s="229"/>
      <c r="BJ91" s="229"/>
      <c r="BK91" s="229"/>
      <c r="BL91" s="229"/>
      <c r="BM91" s="229"/>
      <c r="BN91" s="229"/>
      <c r="BO91" s="229"/>
      <c r="BP91" s="229"/>
      <c r="BQ91" s="229"/>
      <c r="BR91" s="229"/>
      <c r="BS91" s="229"/>
      <c r="BT91" s="229"/>
      <c r="BU91" s="229"/>
      <c r="BV91" s="229"/>
      <c r="BW91" s="229"/>
    </row>
    <row r="92" spans="1:75" s="185" customFormat="1" ht="12" customHeight="1" x14ac:dyDescent="0.35">
      <c r="A92" s="180">
        <v>82</v>
      </c>
      <c r="B92" s="146" t="s">
        <v>14</v>
      </c>
      <c r="C92" s="123" t="s">
        <v>339</v>
      </c>
      <c r="D92" s="146" t="s">
        <v>271</v>
      </c>
      <c r="E92" s="146" t="s">
        <v>797</v>
      </c>
      <c r="F92" s="180">
        <v>1</v>
      </c>
      <c r="G92" s="181">
        <v>1267</v>
      </c>
      <c r="H92" s="200">
        <v>37170</v>
      </c>
      <c r="I92" s="146" t="s">
        <v>271</v>
      </c>
      <c r="J92" s="187" t="s">
        <v>457</v>
      </c>
      <c r="K92" s="146" t="s">
        <v>574</v>
      </c>
      <c r="L92" s="146" t="s">
        <v>14</v>
      </c>
      <c r="M92" s="146" t="s">
        <v>14</v>
      </c>
      <c r="N92" s="146" t="s">
        <v>14</v>
      </c>
      <c r="O92" s="146" t="s">
        <v>14</v>
      </c>
      <c r="P92" s="146">
        <v>1</v>
      </c>
      <c r="Q92" s="146">
        <v>1</v>
      </c>
      <c r="R92" s="201">
        <v>3622</v>
      </c>
      <c r="S92" s="193">
        <v>89</v>
      </c>
      <c r="T92" s="146">
        <v>2931</v>
      </c>
      <c r="U92" s="180" t="s">
        <v>546</v>
      </c>
      <c r="V92" s="194" t="s">
        <v>143</v>
      </c>
      <c r="W92" s="182" t="s">
        <v>14</v>
      </c>
      <c r="X92" s="146">
        <v>1</v>
      </c>
      <c r="Y92" s="195" t="s">
        <v>518</v>
      </c>
      <c r="AA92" s="196"/>
      <c r="AB92" s="195" t="s">
        <v>551</v>
      </c>
      <c r="AC92" s="228"/>
      <c r="AD92" s="231"/>
      <c r="AE92" s="231"/>
      <c r="AF92" s="229"/>
      <c r="AG92" s="229"/>
      <c r="AH92" s="229"/>
      <c r="AI92" s="229"/>
      <c r="AJ92" s="229"/>
      <c r="AK92" s="229"/>
      <c r="AL92" s="229"/>
      <c r="AM92" s="229"/>
      <c r="AN92" s="229"/>
      <c r="AO92" s="229"/>
      <c r="AP92" s="229"/>
      <c r="AQ92" s="229"/>
      <c r="AR92" s="229"/>
      <c r="AS92" s="229"/>
      <c r="AT92" s="229"/>
      <c r="AU92" s="229"/>
      <c r="AV92" s="229"/>
      <c r="AW92" s="229"/>
      <c r="AX92" s="229"/>
      <c r="AY92" s="229"/>
      <c r="AZ92" s="229"/>
      <c r="BA92" s="229"/>
      <c r="BB92" s="229"/>
      <c r="BC92" s="229"/>
      <c r="BD92" s="229"/>
      <c r="BE92" s="229"/>
      <c r="BF92" s="229"/>
      <c r="BG92" s="229"/>
      <c r="BH92" s="229"/>
      <c r="BI92" s="229"/>
      <c r="BJ92" s="229"/>
      <c r="BK92" s="229"/>
      <c r="BL92" s="229"/>
      <c r="BM92" s="229"/>
      <c r="BN92" s="229"/>
      <c r="BO92" s="229"/>
      <c r="BP92" s="229"/>
      <c r="BQ92" s="229"/>
      <c r="BR92" s="229"/>
      <c r="BS92" s="229"/>
      <c r="BT92" s="229"/>
      <c r="BU92" s="229"/>
      <c r="BV92" s="229"/>
      <c r="BW92" s="229"/>
    </row>
    <row r="93" spans="1:75" s="185" customFormat="1" ht="12" customHeight="1" x14ac:dyDescent="0.35">
      <c r="A93" s="180">
        <v>83</v>
      </c>
      <c r="B93" s="146" t="s">
        <v>14</v>
      </c>
      <c r="C93" s="123" t="s">
        <v>339</v>
      </c>
      <c r="D93" s="191" t="s">
        <v>310</v>
      </c>
      <c r="E93" s="123" t="s">
        <v>815</v>
      </c>
      <c r="F93" s="189">
        <v>0</v>
      </c>
      <c r="G93" s="181" t="s">
        <v>14</v>
      </c>
      <c r="H93" s="181" t="s">
        <v>14</v>
      </c>
      <c r="I93" s="181" t="s">
        <v>14</v>
      </c>
      <c r="J93" s="181" t="s">
        <v>14</v>
      </c>
      <c r="K93" s="146" t="s">
        <v>14</v>
      </c>
      <c r="L93" s="146" t="s">
        <v>14</v>
      </c>
      <c r="M93" s="146" t="s">
        <v>14</v>
      </c>
      <c r="N93" s="146" t="s">
        <v>14</v>
      </c>
      <c r="O93" s="146" t="s">
        <v>14</v>
      </c>
      <c r="P93" s="123">
        <v>0</v>
      </c>
      <c r="Q93" s="123">
        <v>0</v>
      </c>
      <c r="R93" s="197">
        <v>329</v>
      </c>
      <c r="S93" s="198">
        <v>4</v>
      </c>
      <c r="T93" s="187">
        <v>0</v>
      </c>
      <c r="U93" s="189" t="s">
        <v>547</v>
      </c>
      <c r="V93" s="194" t="s">
        <v>139</v>
      </c>
      <c r="W93" s="182">
        <v>7.0000000000000007E-2</v>
      </c>
      <c r="X93" s="187">
        <v>0</v>
      </c>
      <c r="Y93" s="195" t="s">
        <v>505</v>
      </c>
      <c r="AA93" s="196"/>
      <c r="AB93" s="195" t="s">
        <v>553</v>
      </c>
      <c r="AC93" s="228"/>
      <c r="AD93" s="231"/>
      <c r="AE93" s="231"/>
      <c r="AF93" s="229"/>
      <c r="AG93" s="229"/>
      <c r="AH93" s="229"/>
      <c r="AI93" s="229"/>
      <c r="AJ93" s="229"/>
      <c r="AK93" s="229"/>
      <c r="AL93" s="229"/>
      <c r="AM93" s="229"/>
      <c r="AN93" s="229"/>
      <c r="AO93" s="229"/>
      <c r="AP93" s="229"/>
      <c r="AQ93" s="229"/>
      <c r="AR93" s="229"/>
      <c r="AS93" s="229"/>
      <c r="AT93" s="229"/>
      <c r="AU93" s="229"/>
      <c r="AV93" s="229"/>
      <c r="AW93" s="229"/>
      <c r="AX93" s="229"/>
      <c r="AY93" s="229"/>
      <c r="AZ93" s="229"/>
      <c r="BA93" s="229"/>
      <c r="BB93" s="229"/>
      <c r="BC93" s="229"/>
      <c r="BD93" s="229"/>
      <c r="BE93" s="229"/>
      <c r="BF93" s="229"/>
      <c r="BG93" s="229"/>
      <c r="BH93" s="229"/>
      <c r="BI93" s="229"/>
      <c r="BJ93" s="229"/>
      <c r="BK93" s="229"/>
      <c r="BL93" s="229"/>
      <c r="BM93" s="229"/>
      <c r="BN93" s="229"/>
      <c r="BO93" s="229"/>
      <c r="BP93" s="229"/>
      <c r="BQ93" s="229"/>
      <c r="BR93" s="229"/>
      <c r="BS93" s="229"/>
      <c r="BT93" s="229"/>
      <c r="BU93" s="229"/>
      <c r="BV93" s="229"/>
      <c r="BW93" s="229"/>
    </row>
    <row r="94" spans="1:75" s="185" customFormat="1" ht="12" customHeight="1" x14ac:dyDescent="0.35">
      <c r="A94" s="180">
        <v>84</v>
      </c>
      <c r="B94" s="146" t="s">
        <v>14</v>
      </c>
      <c r="C94" s="123" t="s">
        <v>339</v>
      </c>
      <c r="D94" s="146" t="s">
        <v>347</v>
      </c>
      <c r="E94" s="123" t="s">
        <v>815</v>
      </c>
      <c r="F94" s="189">
        <v>0</v>
      </c>
      <c r="G94" s="181" t="s">
        <v>14</v>
      </c>
      <c r="H94" s="181" t="s">
        <v>14</v>
      </c>
      <c r="I94" s="181" t="s">
        <v>14</v>
      </c>
      <c r="J94" s="181" t="s">
        <v>14</v>
      </c>
      <c r="K94" s="146" t="s">
        <v>14</v>
      </c>
      <c r="L94" s="146" t="s">
        <v>14</v>
      </c>
      <c r="M94" s="146" t="s">
        <v>14</v>
      </c>
      <c r="N94" s="146" t="s">
        <v>14</v>
      </c>
      <c r="O94" s="146" t="s">
        <v>14</v>
      </c>
      <c r="P94" s="123">
        <v>0</v>
      </c>
      <c r="Q94" s="123">
        <v>0</v>
      </c>
      <c r="R94" s="197">
        <v>162</v>
      </c>
      <c r="S94" s="198">
        <v>53</v>
      </c>
      <c r="T94" s="187">
        <v>0</v>
      </c>
      <c r="U94" s="189" t="s">
        <v>547</v>
      </c>
      <c r="V94" s="194" t="s">
        <v>139</v>
      </c>
      <c r="W94" s="182">
        <v>7.0000000000000007E-2</v>
      </c>
      <c r="X94" s="187">
        <v>0</v>
      </c>
      <c r="Y94" s="195" t="s">
        <v>505</v>
      </c>
      <c r="AA94" s="196"/>
      <c r="AB94" s="195" t="s">
        <v>553</v>
      </c>
      <c r="AC94" s="228"/>
      <c r="AD94" s="231"/>
      <c r="AE94" s="231"/>
      <c r="AF94" s="229"/>
      <c r="AG94" s="229"/>
      <c r="AH94" s="229"/>
      <c r="AI94" s="229"/>
      <c r="AJ94" s="229"/>
      <c r="AK94" s="229"/>
      <c r="AL94" s="229"/>
      <c r="AM94" s="229"/>
      <c r="AN94" s="229"/>
      <c r="AO94" s="229"/>
      <c r="AP94" s="229"/>
      <c r="AQ94" s="229"/>
      <c r="AR94" s="229"/>
      <c r="AS94" s="229"/>
      <c r="AT94" s="229"/>
      <c r="AU94" s="229"/>
      <c r="AV94" s="229"/>
      <c r="AW94" s="229"/>
      <c r="AX94" s="229"/>
      <c r="AY94" s="229"/>
      <c r="AZ94" s="229"/>
      <c r="BA94" s="229"/>
      <c r="BB94" s="229"/>
      <c r="BC94" s="229"/>
      <c r="BD94" s="229"/>
      <c r="BE94" s="229"/>
      <c r="BF94" s="229"/>
      <c r="BG94" s="229"/>
      <c r="BH94" s="229"/>
      <c r="BI94" s="229"/>
      <c r="BJ94" s="229"/>
      <c r="BK94" s="229"/>
      <c r="BL94" s="229"/>
      <c r="BM94" s="229"/>
      <c r="BN94" s="229"/>
      <c r="BO94" s="229"/>
      <c r="BP94" s="229"/>
      <c r="BQ94" s="229"/>
      <c r="BR94" s="229"/>
      <c r="BS94" s="229"/>
      <c r="BT94" s="229"/>
      <c r="BU94" s="229"/>
      <c r="BV94" s="229"/>
      <c r="BW94" s="229"/>
    </row>
    <row r="95" spans="1:75" s="185" customFormat="1" ht="12" customHeight="1" x14ac:dyDescent="0.35">
      <c r="A95" s="180">
        <v>85</v>
      </c>
      <c r="B95" s="146" t="s">
        <v>14</v>
      </c>
      <c r="C95" s="123" t="s">
        <v>339</v>
      </c>
      <c r="D95" s="146" t="s">
        <v>277</v>
      </c>
      <c r="E95" s="146" t="s">
        <v>805</v>
      </c>
      <c r="F95" s="180">
        <v>1</v>
      </c>
      <c r="G95" s="181">
        <v>1267</v>
      </c>
      <c r="H95" s="200">
        <v>37170</v>
      </c>
      <c r="I95" s="146" t="s">
        <v>277</v>
      </c>
      <c r="J95" s="187" t="s">
        <v>457</v>
      </c>
      <c r="K95" s="146" t="s">
        <v>574</v>
      </c>
      <c r="L95" s="146" t="s">
        <v>14</v>
      </c>
      <c r="M95" s="146" t="s">
        <v>14</v>
      </c>
      <c r="N95" s="146" t="s">
        <v>14</v>
      </c>
      <c r="O95" s="146" t="s">
        <v>14</v>
      </c>
      <c r="P95" s="146">
        <v>1</v>
      </c>
      <c r="Q95" s="146">
        <v>1</v>
      </c>
      <c r="R95" s="192">
        <v>515</v>
      </c>
      <c r="S95" s="193">
        <v>22</v>
      </c>
      <c r="T95" s="146">
        <v>120</v>
      </c>
      <c r="U95" s="180" t="s">
        <v>546</v>
      </c>
      <c r="V95" s="194" t="s">
        <v>140</v>
      </c>
      <c r="W95" s="182">
        <v>5.0000000000000001E-3</v>
      </c>
      <c r="X95" s="146">
        <v>2</v>
      </c>
      <c r="Y95" s="195" t="s">
        <v>525</v>
      </c>
      <c r="AA95" s="196"/>
      <c r="AB95" s="195" t="s">
        <v>551</v>
      </c>
      <c r="AC95" s="228"/>
      <c r="AD95" s="231"/>
      <c r="AE95" s="231"/>
      <c r="AF95" s="229"/>
      <c r="AG95" s="229"/>
      <c r="AH95" s="229"/>
      <c r="AI95" s="229"/>
      <c r="AJ95" s="229"/>
      <c r="AK95" s="229"/>
      <c r="AL95" s="229"/>
      <c r="AM95" s="229"/>
      <c r="AN95" s="229"/>
      <c r="AO95" s="229"/>
      <c r="AP95" s="229"/>
      <c r="AQ95" s="229"/>
      <c r="AR95" s="229"/>
      <c r="AS95" s="229"/>
      <c r="AT95" s="229"/>
      <c r="AU95" s="229"/>
      <c r="AV95" s="229"/>
      <c r="AW95" s="229"/>
      <c r="AX95" s="229"/>
      <c r="AY95" s="229"/>
      <c r="AZ95" s="229"/>
      <c r="BA95" s="229"/>
      <c r="BB95" s="229"/>
      <c r="BC95" s="229"/>
      <c r="BD95" s="229"/>
      <c r="BE95" s="229"/>
      <c r="BF95" s="229"/>
      <c r="BG95" s="229"/>
      <c r="BH95" s="229"/>
      <c r="BI95" s="229"/>
      <c r="BJ95" s="229"/>
      <c r="BK95" s="229"/>
      <c r="BL95" s="229"/>
      <c r="BM95" s="229"/>
      <c r="BN95" s="229"/>
      <c r="BO95" s="229"/>
      <c r="BP95" s="229"/>
      <c r="BQ95" s="229"/>
      <c r="BR95" s="229"/>
      <c r="BS95" s="229"/>
      <c r="BT95" s="229"/>
      <c r="BU95" s="229"/>
      <c r="BV95" s="229"/>
      <c r="BW95" s="229"/>
    </row>
    <row r="96" spans="1:75" s="185" customFormat="1" ht="12" customHeight="1" x14ac:dyDescent="0.35">
      <c r="A96" s="180">
        <v>86</v>
      </c>
      <c r="B96" s="146" t="s">
        <v>14</v>
      </c>
      <c r="C96" s="123" t="s">
        <v>339</v>
      </c>
      <c r="D96" s="146" t="s">
        <v>305</v>
      </c>
      <c r="E96" s="123" t="s">
        <v>799</v>
      </c>
      <c r="F96" s="189">
        <v>0</v>
      </c>
      <c r="G96" s="187" t="s">
        <v>14</v>
      </c>
      <c r="H96" s="202" t="s">
        <v>14</v>
      </c>
      <c r="I96" s="181" t="s">
        <v>14</v>
      </c>
      <c r="J96" s="181" t="s">
        <v>14</v>
      </c>
      <c r="K96" s="146" t="s">
        <v>14</v>
      </c>
      <c r="L96" s="146" t="s">
        <v>14</v>
      </c>
      <c r="M96" s="146" t="s">
        <v>14</v>
      </c>
      <c r="N96" s="146" t="s">
        <v>14</v>
      </c>
      <c r="O96" s="146" t="s">
        <v>14</v>
      </c>
      <c r="P96" s="123">
        <v>0</v>
      </c>
      <c r="Q96" s="123">
        <v>0</v>
      </c>
      <c r="R96" s="197">
        <v>2515</v>
      </c>
      <c r="S96" s="193">
        <v>201</v>
      </c>
      <c r="T96" s="187">
        <v>0</v>
      </c>
      <c r="U96" s="189" t="s">
        <v>547</v>
      </c>
      <c r="V96" s="194" t="s">
        <v>140</v>
      </c>
      <c r="W96" s="182">
        <v>1E-3</v>
      </c>
      <c r="X96" s="187">
        <v>0</v>
      </c>
      <c r="Y96" s="195" t="s">
        <v>501</v>
      </c>
      <c r="AA96" s="196"/>
      <c r="AB96" s="195" t="s">
        <v>552</v>
      </c>
      <c r="AC96" s="228"/>
      <c r="AD96" s="231"/>
      <c r="AE96" s="231"/>
      <c r="AF96" s="229"/>
      <c r="AG96" s="229"/>
      <c r="AH96" s="229"/>
      <c r="AI96" s="229"/>
      <c r="AJ96" s="229"/>
      <c r="AK96" s="229"/>
      <c r="AL96" s="229"/>
      <c r="AM96" s="229"/>
      <c r="AN96" s="229"/>
      <c r="AO96" s="229"/>
      <c r="AP96" s="229"/>
      <c r="AQ96" s="229"/>
      <c r="AR96" s="229"/>
      <c r="AS96" s="229"/>
      <c r="AT96" s="229"/>
      <c r="AU96" s="229"/>
      <c r="AV96" s="229"/>
      <c r="AW96" s="229"/>
      <c r="AX96" s="229"/>
      <c r="AY96" s="229"/>
      <c r="AZ96" s="229"/>
      <c r="BA96" s="229"/>
      <c r="BB96" s="229"/>
      <c r="BC96" s="229"/>
      <c r="BD96" s="229"/>
      <c r="BE96" s="229"/>
      <c r="BF96" s="229"/>
      <c r="BG96" s="229"/>
      <c r="BH96" s="229"/>
      <c r="BI96" s="229"/>
      <c r="BJ96" s="229"/>
      <c r="BK96" s="229"/>
      <c r="BL96" s="229"/>
      <c r="BM96" s="229"/>
      <c r="BN96" s="229"/>
      <c r="BO96" s="229"/>
      <c r="BP96" s="229"/>
      <c r="BQ96" s="229"/>
      <c r="BR96" s="229"/>
      <c r="BS96" s="229"/>
      <c r="BT96" s="229"/>
      <c r="BU96" s="229"/>
      <c r="BV96" s="229"/>
      <c r="BW96" s="229"/>
    </row>
    <row r="97" spans="1:75" s="185" customFormat="1" ht="12" customHeight="1" x14ac:dyDescent="0.35">
      <c r="A97" s="180">
        <v>87</v>
      </c>
      <c r="B97" s="146" t="s">
        <v>14</v>
      </c>
      <c r="C97" s="123" t="s">
        <v>339</v>
      </c>
      <c r="D97" s="191" t="s">
        <v>309</v>
      </c>
      <c r="E97" s="123" t="s">
        <v>799</v>
      </c>
      <c r="F97" s="189">
        <v>0</v>
      </c>
      <c r="G97" s="181" t="s">
        <v>14</v>
      </c>
      <c r="H97" s="181" t="s">
        <v>14</v>
      </c>
      <c r="I97" s="181" t="s">
        <v>14</v>
      </c>
      <c r="J97" s="181" t="s">
        <v>14</v>
      </c>
      <c r="K97" s="146" t="s">
        <v>14</v>
      </c>
      <c r="L97" s="146" t="s">
        <v>14</v>
      </c>
      <c r="M97" s="146" t="s">
        <v>14</v>
      </c>
      <c r="N97" s="146" t="s">
        <v>14</v>
      </c>
      <c r="O97" s="146" t="s">
        <v>14</v>
      </c>
      <c r="P97" s="123">
        <v>0</v>
      </c>
      <c r="Q97" s="123">
        <v>0</v>
      </c>
      <c r="R97" s="189">
        <v>637</v>
      </c>
      <c r="S97" s="199">
        <v>111</v>
      </c>
      <c r="T97" s="187">
        <v>0</v>
      </c>
      <c r="U97" s="189" t="s">
        <v>546</v>
      </c>
      <c r="V97" s="194" t="s">
        <v>139</v>
      </c>
      <c r="W97" s="182">
        <v>1.2999999999999999E-2</v>
      </c>
      <c r="X97" s="187">
        <v>2</v>
      </c>
      <c r="Y97" s="195" t="s">
        <v>508</v>
      </c>
      <c r="AA97" s="196"/>
      <c r="AB97" s="195" t="s">
        <v>553</v>
      </c>
      <c r="AC97" s="228"/>
      <c r="AD97" s="231"/>
      <c r="AE97" s="231"/>
      <c r="AF97" s="229"/>
      <c r="AG97" s="229"/>
      <c r="AH97" s="229"/>
      <c r="AI97" s="229"/>
      <c r="AJ97" s="229"/>
      <c r="AK97" s="229"/>
      <c r="AL97" s="229"/>
      <c r="AM97" s="229"/>
      <c r="AN97" s="229"/>
      <c r="AO97" s="229"/>
      <c r="AP97" s="229"/>
      <c r="AQ97" s="229"/>
      <c r="AR97" s="229"/>
      <c r="AS97" s="229"/>
      <c r="AT97" s="229"/>
      <c r="AU97" s="229"/>
      <c r="AV97" s="229"/>
      <c r="AW97" s="229"/>
      <c r="AX97" s="229"/>
      <c r="AY97" s="229"/>
      <c r="AZ97" s="229"/>
      <c r="BA97" s="229"/>
      <c r="BB97" s="229"/>
      <c r="BC97" s="229"/>
      <c r="BD97" s="229"/>
      <c r="BE97" s="229"/>
      <c r="BF97" s="229"/>
      <c r="BG97" s="229"/>
      <c r="BH97" s="229"/>
      <c r="BI97" s="229"/>
      <c r="BJ97" s="229"/>
      <c r="BK97" s="229"/>
      <c r="BL97" s="229"/>
      <c r="BM97" s="229"/>
      <c r="BN97" s="229"/>
      <c r="BO97" s="229"/>
      <c r="BP97" s="229"/>
      <c r="BQ97" s="229"/>
      <c r="BR97" s="229"/>
      <c r="BS97" s="229"/>
      <c r="BT97" s="229"/>
      <c r="BU97" s="229"/>
      <c r="BV97" s="229"/>
      <c r="BW97" s="229"/>
    </row>
    <row r="98" spans="1:75" ht="12" customHeight="1" x14ac:dyDescent="0.35">
      <c r="A98" s="39">
        <v>88</v>
      </c>
      <c r="B98" s="37" t="s">
        <v>14</v>
      </c>
      <c r="C98" s="24" t="s">
        <v>339</v>
      </c>
      <c r="D98" s="37" t="s">
        <v>263</v>
      </c>
      <c r="E98" s="44" t="s">
        <v>799</v>
      </c>
      <c r="F98" s="39">
        <v>1</v>
      </c>
      <c r="G98" s="38">
        <v>1267</v>
      </c>
      <c r="H98" s="74">
        <v>37170</v>
      </c>
      <c r="I98" s="37" t="s">
        <v>263</v>
      </c>
      <c r="J98" s="29" t="s">
        <v>457</v>
      </c>
      <c r="K98" s="37" t="s">
        <v>574</v>
      </c>
      <c r="L98" s="37" t="s">
        <v>14</v>
      </c>
      <c r="M98" s="37" t="s">
        <v>14</v>
      </c>
      <c r="N98" s="37" t="s">
        <v>14</v>
      </c>
      <c r="O98" s="37" t="s">
        <v>14</v>
      </c>
      <c r="P98" s="37">
        <v>1</v>
      </c>
      <c r="Q98" s="44">
        <v>1</v>
      </c>
      <c r="R98" s="39">
        <v>599</v>
      </c>
      <c r="S98" s="30">
        <v>145</v>
      </c>
      <c r="T98" s="44">
        <v>1</v>
      </c>
      <c r="U98" s="56" t="s">
        <v>546</v>
      </c>
      <c r="V98" s="3" t="s">
        <v>139</v>
      </c>
      <c r="W98" s="151">
        <v>1.2999999999999999E-2</v>
      </c>
      <c r="X98" s="44">
        <v>2</v>
      </c>
      <c r="Y98" s="51" t="s">
        <v>519</v>
      </c>
      <c r="AA98" s="94"/>
      <c r="AB98" s="51" t="s">
        <v>553</v>
      </c>
      <c r="AC98" s="228"/>
      <c r="AD98" s="231"/>
      <c r="AE98" s="231"/>
      <c r="AF98" s="229"/>
      <c r="AG98" s="229"/>
      <c r="AH98" s="229"/>
      <c r="AI98" s="229"/>
      <c r="AJ98" s="229"/>
      <c r="AK98" s="229"/>
      <c r="AL98" s="229"/>
      <c r="AM98" s="229"/>
      <c r="AN98" s="229"/>
      <c r="AO98" s="229"/>
      <c r="AP98" s="229"/>
      <c r="AQ98" s="229"/>
      <c r="AR98" s="229"/>
      <c r="AS98" s="229"/>
      <c r="AT98" s="229"/>
      <c r="AU98" s="229"/>
      <c r="AV98" s="229"/>
      <c r="AW98" s="229"/>
      <c r="AX98" s="229"/>
      <c r="AY98" s="229"/>
      <c r="AZ98" s="229"/>
      <c r="BA98" s="229"/>
      <c r="BB98" s="229"/>
      <c r="BC98" s="229"/>
      <c r="BD98" s="229"/>
      <c r="BE98" s="229"/>
      <c r="BF98" s="229"/>
      <c r="BG98" s="229"/>
      <c r="BH98" s="229"/>
      <c r="BI98" s="229"/>
      <c r="BJ98" s="229"/>
      <c r="BK98" s="229"/>
      <c r="BL98" s="229"/>
      <c r="BM98" s="229"/>
      <c r="BN98" s="229"/>
      <c r="BO98" s="229"/>
      <c r="BP98" s="229"/>
      <c r="BQ98" s="229"/>
      <c r="BR98" s="229"/>
      <c r="BS98" s="229"/>
      <c r="BT98" s="229"/>
      <c r="BU98" s="229"/>
      <c r="BV98" s="229"/>
      <c r="BW98" s="229"/>
    </row>
    <row r="99" spans="1:75" ht="12" customHeight="1" x14ac:dyDescent="0.35">
      <c r="A99" s="39">
        <v>89</v>
      </c>
      <c r="B99" s="37" t="s">
        <v>14</v>
      </c>
      <c r="C99" s="24" t="s">
        <v>339</v>
      </c>
      <c r="D99" s="137" t="s">
        <v>266</v>
      </c>
      <c r="E99" s="44" t="s">
        <v>806</v>
      </c>
      <c r="F99" s="39">
        <v>0</v>
      </c>
      <c r="G99" s="38" t="s">
        <v>14</v>
      </c>
      <c r="H99" s="52" t="s">
        <v>14</v>
      </c>
      <c r="I99" s="38" t="s">
        <v>14</v>
      </c>
      <c r="J99" s="38" t="s">
        <v>14</v>
      </c>
      <c r="K99" s="38" t="s">
        <v>14</v>
      </c>
      <c r="L99" s="38" t="s">
        <v>14</v>
      </c>
      <c r="M99" s="38" t="s">
        <v>14</v>
      </c>
      <c r="N99" s="38" t="s">
        <v>14</v>
      </c>
      <c r="O99" s="38" t="s">
        <v>14</v>
      </c>
      <c r="P99" s="24">
        <v>0</v>
      </c>
      <c r="Q99" s="44">
        <v>0</v>
      </c>
      <c r="R99" s="39">
        <v>1073</v>
      </c>
      <c r="S99" s="30">
        <v>81</v>
      </c>
      <c r="T99" s="44">
        <v>0</v>
      </c>
      <c r="U99" s="56" t="s">
        <v>546</v>
      </c>
      <c r="V99" s="3" t="s">
        <v>140</v>
      </c>
      <c r="W99" s="151">
        <v>1E-3</v>
      </c>
      <c r="X99" s="44">
        <v>0</v>
      </c>
      <c r="Y99" s="51" t="s">
        <v>521</v>
      </c>
      <c r="AA99" s="94"/>
      <c r="AB99" s="51" t="s">
        <v>552</v>
      </c>
      <c r="AC99" s="228"/>
      <c r="AD99" s="231"/>
      <c r="AE99" s="231"/>
      <c r="AF99" s="229"/>
      <c r="AG99" s="229"/>
      <c r="AH99" s="229"/>
      <c r="AI99" s="229"/>
      <c r="AJ99" s="229"/>
      <c r="AK99" s="229"/>
      <c r="AL99" s="229"/>
      <c r="AM99" s="229"/>
      <c r="AN99" s="229"/>
      <c r="AO99" s="229"/>
      <c r="AP99" s="229"/>
      <c r="AQ99" s="229"/>
      <c r="AR99" s="229"/>
      <c r="AS99" s="229"/>
      <c r="AT99" s="229"/>
      <c r="AU99" s="229"/>
      <c r="AV99" s="229"/>
      <c r="AW99" s="229"/>
      <c r="AX99" s="229"/>
      <c r="AY99" s="229"/>
      <c r="AZ99" s="229"/>
      <c r="BA99" s="229"/>
      <c r="BB99" s="229"/>
      <c r="BC99" s="229"/>
      <c r="BD99" s="229"/>
      <c r="BE99" s="229"/>
      <c r="BF99" s="229"/>
      <c r="BG99" s="229"/>
      <c r="BH99" s="229"/>
      <c r="BI99" s="229"/>
      <c r="BJ99" s="229"/>
      <c r="BK99" s="229"/>
      <c r="BL99" s="229"/>
      <c r="BM99" s="229"/>
      <c r="BN99" s="229"/>
      <c r="BO99" s="229"/>
      <c r="BP99" s="229"/>
      <c r="BQ99" s="229"/>
      <c r="BR99" s="229"/>
      <c r="BS99" s="229"/>
      <c r="BT99" s="229"/>
      <c r="BU99" s="229"/>
      <c r="BV99" s="229"/>
      <c r="BW99" s="229"/>
    </row>
    <row r="100" spans="1:75" ht="12" customHeight="1" x14ac:dyDescent="0.35">
      <c r="A100" s="39">
        <v>90</v>
      </c>
      <c r="B100" s="37" t="s">
        <v>14</v>
      </c>
      <c r="C100" s="24" t="s">
        <v>339</v>
      </c>
      <c r="D100" s="138" t="s">
        <v>373</v>
      </c>
      <c r="E100" s="24" t="s">
        <v>812</v>
      </c>
      <c r="F100" s="28">
        <v>1</v>
      </c>
      <c r="G100" s="38">
        <v>1267</v>
      </c>
      <c r="H100" s="40">
        <v>37170</v>
      </c>
      <c r="I100" s="138" t="s">
        <v>850</v>
      </c>
      <c r="J100" s="38" t="s">
        <v>14</v>
      </c>
      <c r="K100" s="37" t="s">
        <v>574</v>
      </c>
      <c r="L100" s="37" t="s">
        <v>14</v>
      </c>
      <c r="M100" s="37" t="s">
        <v>14</v>
      </c>
      <c r="N100" s="37" t="s">
        <v>14</v>
      </c>
      <c r="O100" s="37" t="s">
        <v>14</v>
      </c>
      <c r="P100" s="24">
        <v>1</v>
      </c>
      <c r="Q100" s="24">
        <v>1</v>
      </c>
      <c r="R100" s="28">
        <v>575</v>
      </c>
      <c r="S100" s="26">
        <v>43</v>
      </c>
      <c r="T100" s="29">
        <v>0</v>
      </c>
      <c r="U100" s="28" t="s">
        <v>546</v>
      </c>
      <c r="V100" s="3" t="s">
        <v>140</v>
      </c>
      <c r="W100" s="151">
        <v>5.0000000000000001E-3</v>
      </c>
      <c r="X100" s="29">
        <v>2</v>
      </c>
      <c r="Y100" s="51" t="s">
        <v>515</v>
      </c>
      <c r="AA100" s="94"/>
      <c r="AB100" s="51" t="s">
        <v>551</v>
      </c>
      <c r="AC100" s="228"/>
      <c r="AD100" s="231"/>
      <c r="AE100" s="231"/>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29"/>
      <c r="BA100" s="229"/>
      <c r="BB100" s="229"/>
      <c r="BC100" s="229"/>
      <c r="BD100" s="229"/>
      <c r="BE100" s="229"/>
      <c r="BF100" s="229"/>
      <c r="BG100" s="229"/>
      <c r="BH100" s="229"/>
      <c r="BI100" s="229"/>
      <c r="BJ100" s="229"/>
      <c r="BK100" s="229"/>
      <c r="BL100" s="229"/>
      <c r="BM100" s="229"/>
      <c r="BN100" s="229"/>
      <c r="BO100" s="229"/>
      <c r="BP100" s="229"/>
      <c r="BQ100" s="229"/>
      <c r="BR100" s="229"/>
      <c r="BS100" s="229"/>
      <c r="BT100" s="229"/>
      <c r="BU100" s="229"/>
      <c r="BV100" s="229"/>
      <c r="BW100" s="229"/>
    </row>
    <row r="101" spans="1:75" ht="12" customHeight="1" x14ac:dyDescent="0.35">
      <c r="A101" s="39">
        <v>91</v>
      </c>
      <c r="B101" s="37" t="s">
        <v>14</v>
      </c>
      <c r="C101" s="24" t="s">
        <v>339</v>
      </c>
      <c r="D101" s="37" t="s">
        <v>342</v>
      </c>
      <c r="E101" s="37" t="s">
        <v>820</v>
      </c>
      <c r="F101" s="39">
        <v>0</v>
      </c>
      <c r="G101" s="38" t="s">
        <v>14</v>
      </c>
      <c r="H101" s="136" t="s">
        <v>14</v>
      </c>
      <c r="I101" s="38" t="s">
        <v>14</v>
      </c>
      <c r="J101" s="38" t="s">
        <v>14</v>
      </c>
      <c r="K101" s="37" t="s">
        <v>14</v>
      </c>
      <c r="L101" s="37" t="s">
        <v>14</v>
      </c>
      <c r="M101" s="37" t="s">
        <v>14</v>
      </c>
      <c r="N101" s="37" t="s">
        <v>14</v>
      </c>
      <c r="O101" s="37" t="s">
        <v>14</v>
      </c>
      <c r="P101" s="37">
        <v>1</v>
      </c>
      <c r="Q101" s="37">
        <v>0</v>
      </c>
      <c r="R101" s="48">
        <v>326</v>
      </c>
      <c r="S101" s="119">
        <v>13</v>
      </c>
      <c r="T101" s="38">
        <v>0</v>
      </c>
      <c r="U101" s="39" t="s">
        <v>14</v>
      </c>
      <c r="V101" s="3" t="s">
        <v>142</v>
      </c>
      <c r="W101" s="151">
        <v>6.0000000000000001E-3</v>
      </c>
      <c r="X101" s="38">
        <v>0</v>
      </c>
      <c r="Y101" s="51" t="s">
        <v>544</v>
      </c>
      <c r="AA101" s="94"/>
      <c r="AB101" s="51" t="s">
        <v>552</v>
      </c>
      <c r="AC101" s="228"/>
      <c r="AD101" s="231"/>
      <c r="AE101" s="231"/>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29"/>
      <c r="BA101" s="229"/>
      <c r="BB101" s="229"/>
      <c r="BC101" s="229"/>
      <c r="BD101" s="229"/>
      <c r="BE101" s="229"/>
      <c r="BF101" s="229"/>
      <c r="BG101" s="229"/>
      <c r="BH101" s="229"/>
      <c r="BI101" s="229"/>
      <c r="BJ101" s="229"/>
      <c r="BK101" s="229"/>
      <c r="BL101" s="229"/>
      <c r="BM101" s="229"/>
      <c r="BN101" s="229"/>
      <c r="BO101" s="229"/>
      <c r="BP101" s="229"/>
      <c r="BQ101" s="229"/>
      <c r="BR101" s="229"/>
      <c r="BS101" s="229"/>
      <c r="BT101" s="229"/>
      <c r="BU101" s="229"/>
      <c r="BV101" s="229"/>
      <c r="BW101" s="229"/>
    </row>
    <row r="102" spans="1:75" ht="12" customHeight="1" x14ac:dyDescent="0.35">
      <c r="A102" s="39">
        <v>92</v>
      </c>
      <c r="B102" s="37" t="s">
        <v>14</v>
      </c>
      <c r="C102" s="24" t="s">
        <v>339</v>
      </c>
      <c r="D102" s="37" t="s">
        <v>351</v>
      </c>
      <c r="E102" s="24" t="s">
        <v>832</v>
      </c>
      <c r="F102" s="28">
        <v>1</v>
      </c>
      <c r="G102" s="38">
        <v>1267</v>
      </c>
      <c r="H102" s="40">
        <v>40396</v>
      </c>
      <c r="I102" s="37" t="s">
        <v>351</v>
      </c>
      <c r="J102" s="38" t="s">
        <v>14</v>
      </c>
      <c r="K102" s="37" t="s">
        <v>574</v>
      </c>
      <c r="L102" s="37" t="s">
        <v>14</v>
      </c>
      <c r="M102" s="37" t="s">
        <v>14</v>
      </c>
      <c r="N102" s="37" t="s">
        <v>14</v>
      </c>
      <c r="O102" s="37" t="s">
        <v>14</v>
      </c>
      <c r="P102" s="24">
        <v>1</v>
      </c>
      <c r="Q102" s="24">
        <v>1</v>
      </c>
      <c r="R102" s="141">
        <v>183</v>
      </c>
      <c r="S102" s="106">
        <v>0</v>
      </c>
      <c r="T102" s="29">
        <v>0</v>
      </c>
      <c r="U102" s="28" t="s">
        <v>546</v>
      </c>
      <c r="V102" s="3" t="s">
        <v>139</v>
      </c>
      <c r="W102" s="151">
        <v>7.0000000000000007E-2</v>
      </c>
      <c r="X102" s="29">
        <v>2</v>
      </c>
      <c r="Y102" s="51" t="s">
        <v>517</v>
      </c>
      <c r="AA102" s="94"/>
      <c r="AB102" s="51" t="s">
        <v>552</v>
      </c>
      <c r="AC102" s="228"/>
      <c r="AD102" s="231"/>
      <c r="AE102" s="231"/>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29"/>
      <c r="BA102" s="229"/>
      <c r="BB102" s="229"/>
      <c r="BC102" s="229"/>
      <c r="BD102" s="229"/>
      <c r="BE102" s="229"/>
      <c r="BF102" s="229"/>
      <c r="BG102" s="229"/>
      <c r="BH102" s="229"/>
      <c r="BI102" s="229"/>
      <c r="BJ102" s="229"/>
      <c r="BK102" s="229"/>
      <c r="BL102" s="229"/>
      <c r="BM102" s="229"/>
      <c r="BN102" s="229"/>
      <c r="BO102" s="229"/>
      <c r="BP102" s="229"/>
      <c r="BQ102" s="229"/>
      <c r="BR102" s="229"/>
      <c r="BS102" s="229"/>
      <c r="BT102" s="229"/>
      <c r="BU102" s="229"/>
      <c r="BV102" s="229"/>
      <c r="BW102" s="229"/>
    </row>
    <row r="103" spans="1:75" ht="12" customHeight="1" x14ac:dyDescent="0.35">
      <c r="A103" s="39">
        <v>93</v>
      </c>
      <c r="B103" s="37" t="s">
        <v>14</v>
      </c>
      <c r="C103" s="24" t="s">
        <v>339</v>
      </c>
      <c r="D103" s="137" t="s">
        <v>302</v>
      </c>
      <c r="E103" s="24" t="s">
        <v>807</v>
      </c>
      <c r="F103" s="28">
        <v>1</v>
      </c>
      <c r="G103" s="29">
        <v>1267</v>
      </c>
      <c r="H103" s="74">
        <v>38474</v>
      </c>
      <c r="I103" s="137" t="s">
        <v>302</v>
      </c>
      <c r="J103" s="29" t="s">
        <v>457</v>
      </c>
      <c r="K103" s="37" t="s">
        <v>574</v>
      </c>
      <c r="L103" s="37" t="s">
        <v>14</v>
      </c>
      <c r="M103" s="37" t="s">
        <v>14</v>
      </c>
      <c r="N103" s="37" t="s">
        <v>14</v>
      </c>
      <c r="O103" s="37" t="s">
        <v>14</v>
      </c>
      <c r="P103" s="24">
        <v>1</v>
      </c>
      <c r="Q103" s="24">
        <v>1</v>
      </c>
      <c r="R103" s="28">
        <v>942</v>
      </c>
      <c r="S103" s="30">
        <v>200</v>
      </c>
      <c r="T103" s="29">
        <v>0</v>
      </c>
      <c r="U103" s="28" t="s">
        <v>546</v>
      </c>
      <c r="V103" s="3" t="s">
        <v>139</v>
      </c>
      <c r="W103" s="151">
        <v>7.0000000000000007E-2</v>
      </c>
      <c r="X103" s="29">
        <v>2</v>
      </c>
      <c r="Y103" s="51" t="s">
        <v>514</v>
      </c>
      <c r="AA103" s="94"/>
      <c r="AB103" s="51" t="s">
        <v>553</v>
      </c>
      <c r="AC103" s="228"/>
      <c r="AD103" s="231"/>
      <c r="AE103" s="231"/>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29"/>
      <c r="BA103" s="229"/>
      <c r="BB103" s="229"/>
      <c r="BC103" s="229"/>
      <c r="BD103" s="229"/>
      <c r="BE103" s="229"/>
      <c r="BF103" s="229"/>
      <c r="BG103" s="229"/>
      <c r="BH103" s="229"/>
      <c r="BI103" s="229"/>
      <c r="BJ103" s="229"/>
      <c r="BK103" s="229"/>
      <c r="BL103" s="229"/>
      <c r="BM103" s="229"/>
      <c r="BN103" s="229"/>
      <c r="BO103" s="229"/>
      <c r="BP103" s="229"/>
      <c r="BQ103" s="229"/>
      <c r="BR103" s="229"/>
      <c r="BS103" s="229"/>
      <c r="BT103" s="229"/>
      <c r="BU103" s="229"/>
      <c r="BV103" s="229"/>
      <c r="BW103" s="229"/>
    </row>
    <row r="104" spans="1:75" ht="12" customHeight="1" x14ac:dyDescent="0.35">
      <c r="A104" s="39">
        <v>94</v>
      </c>
      <c r="B104" s="37" t="s">
        <v>14</v>
      </c>
      <c r="C104" s="24" t="s">
        <v>339</v>
      </c>
      <c r="D104" s="37" t="s">
        <v>286</v>
      </c>
      <c r="E104" s="24" t="s">
        <v>811</v>
      </c>
      <c r="F104" s="28">
        <v>0</v>
      </c>
      <c r="G104" s="38" t="s">
        <v>14</v>
      </c>
      <c r="H104" s="38" t="s">
        <v>14</v>
      </c>
      <c r="I104" s="38" t="s">
        <v>14</v>
      </c>
      <c r="J104" s="38" t="s">
        <v>14</v>
      </c>
      <c r="K104" s="37" t="s">
        <v>14</v>
      </c>
      <c r="L104" s="37" t="s">
        <v>14</v>
      </c>
      <c r="M104" s="37" t="s">
        <v>14</v>
      </c>
      <c r="N104" s="37" t="s">
        <v>14</v>
      </c>
      <c r="O104" s="37" t="s">
        <v>14</v>
      </c>
      <c r="P104" s="24">
        <v>0</v>
      </c>
      <c r="Q104" s="24">
        <v>0</v>
      </c>
      <c r="R104" s="28">
        <v>654</v>
      </c>
      <c r="S104" s="26">
        <v>29</v>
      </c>
      <c r="T104" s="29">
        <v>0</v>
      </c>
      <c r="U104" s="28" t="s">
        <v>548</v>
      </c>
      <c r="V104" s="3" t="s">
        <v>139</v>
      </c>
      <c r="W104" s="151">
        <v>1E-3</v>
      </c>
      <c r="X104" s="29">
        <v>0</v>
      </c>
      <c r="Y104" s="51" t="s">
        <v>502</v>
      </c>
      <c r="AA104" s="94"/>
      <c r="AB104" s="51" t="s">
        <v>552</v>
      </c>
      <c r="AC104" s="228"/>
      <c r="AD104" s="231"/>
      <c r="AE104" s="231"/>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29"/>
      <c r="BA104" s="229"/>
      <c r="BB104" s="229"/>
      <c r="BC104" s="229"/>
      <c r="BD104" s="229"/>
      <c r="BE104" s="229"/>
      <c r="BF104" s="229"/>
      <c r="BG104" s="229"/>
      <c r="BH104" s="229"/>
      <c r="BI104" s="229"/>
      <c r="BJ104" s="229"/>
      <c r="BK104" s="229"/>
      <c r="BL104" s="229"/>
      <c r="BM104" s="229"/>
      <c r="BN104" s="229"/>
      <c r="BO104" s="229"/>
      <c r="BP104" s="229"/>
      <c r="BQ104" s="229"/>
      <c r="BR104" s="229"/>
      <c r="BS104" s="229"/>
      <c r="BT104" s="229"/>
      <c r="BU104" s="229"/>
      <c r="BV104" s="229"/>
      <c r="BW104" s="229"/>
    </row>
    <row r="105" spans="1:75" ht="12" customHeight="1" x14ac:dyDescent="0.35">
      <c r="A105" s="39">
        <v>95</v>
      </c>
      <c r="B105" s="37" t="s">
        <v>14</v>
      </c>
      <c r="C105" s="24" t="s">
        <v>339</v>
      </c>
      <c r="D105" s="137" t="s">
        <v>296</v>
      </c>
      <c r="E105" s="37" t="s">
        <v>821</v>
      </c>
      <c r="F105" s="39">
        <v>1</v>
      </c>
      <c r="G105" s="29">
        <v>1267</v>
      </c>
      <c r="H105" s="74">
        <v>37554</v>
      </c>
      <c r="I105" s="38" t="s">
        <v>461</v>
      </c>
      <c r="J105" s="38" t="s">
        <v>457</v>
      </c>
      <c r="K105" s="37" t="s">
        <v>574</v>
      </c>
      <c r="L105" s="37" t="s">
        <v>14</v>
      </c>
      <c r="M105" s="37" t="s">
        <v>14</v>
      </c>
      <c r="N105" s="37" t="s">
        <v>14</v>
      </c>
      <c r="O105" s="37" t="s">
        <v>14</v>
      </c>
      <c r="P105" s="37">
        <v>1</v>
      </c>
      <c r="Q105" s="37">
        <v>1</v>
      </c>
      <c r="R105" s="48">
        <v>341</v>
      </c>
      <c r="S105" s="119">
        <v>0</v>
      </c>
      <c r="T105" s="38">
        <v>7</v>
      </c>
      <c r="U105" s="39" t="s">
        <v>546</v>
      </c>
      <c r="V105" s="3" t="s">
        <v>139</v>
      </c>
      <c r="W105" s="151">
        <v>1.2999999999999999E-2</v>
      </c>
      <c r="X105" s="38">
        <v>2</v>
      </c>
      <c r="Y105" s="51" t="s">
        <v>535</v>
      </c>
      <c r="AA105" s="94"/>
      <c r="AB105" s="51" t="s">
        <v>551</v>
      </c>
      <c r="AC105" s="228"/>
      <c r="AD105" s="231"/>
      <c r="AE105" s="231"/>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29"/>
      <c r="BR105" s="229"/>
      <c r="BS105" s="229"/>
      <c r="BT105" s="229"/>
      <c r="BU105" s="229"/>
      <c r="BV105" s="229"/>
      <c r="BW105" s="229"/>
    </row>
    <row r="106" spans="1:75" ht="12" customHeight="1" x14ac:dyDescent="0.35">
      <c r="A106" s="39">
        <v>96</v>
      </c>
      <c r="B106" s="37" t="s">
        <v>14</v>
      </c>
      <c r="C106" s="24" t="s">
        <v>339</v>
      </c>
      <c r="D106" s="37" t="s">
        <v>354</v>
      </c>
      <c r="E106" s="37" t="s">
        <v>833</v>
      </c>
      <c r="F106" s="39">
        <v>1</v>
      </c>
      <c r="G106" s="38">
        <v>1267</v>
      </c>
      <c r="H106" s="40">
        <v>37684</v>
      </c>
      <c r="I106" s="37" t="s">
        <v>354</v>
      </c>
      <c r="J106" s="38" t="s">
        <v>14</v>
      </c>
      <c r="K106" s="37" t="s">
        <v>574</v>
      </c>
      <c r="L106" s="37" t="s">
        <v>14</v>
      </c>
      <c r="M106" s="37" t="s">
        <v>14</v>
      </c>
      <c r="N106" s="37" t="s">
        <v>14</v>
      </c>
      <c r="O106" s="37" t="s">
        <v>14</v>
      </c>
      <c r="P106" s="37">
        <v>1</v>
      </c>
      <c r="Q106" s="37">
        <v>1</v>
      </c>
      <c r="R106" s="48">
        <v>184</v>
      </c>
      <c r="S106" s="119">
        <v>14</v>
      </c>
      <c r="T106" s="37">
        <v>0</v>
      </c>
      <c r="U106" s="39" t="s">
        <v>546</v>
      </c>
      <c r="V106" s="3" t="s">
        <v>139</v>
      </c>
      <c r="W106" s="151">
        <v>3.9E-2</v>
      </c>
      <c r="X106" s="37">
        <v>0</v>
      </c>
      <c r="Y106" s="51" t="s">
        <v>541</v>
      </c>
      <c r="AA106" s="94"/>
      <c r="AB106" s="51" t="s">
        <v>553</v>
      </c>
      <c r="AC106" s="228"/>
      <c r="AD106" s="231"/>
      <c r="AE106" s="231"/>
      <c r="AF106" s="229"/>
      <c r="AG106" s="229"/>
      <c r="AH106" s="229"/>
      <c r="AI106" s="229"/>
      <c r="AJ106" s="229"/>
      <c r="AK106" s="229"/>
      <c r="AL106" s="229"/>
      <c r="AM106" s="229"/>
      <c r="AN106" s="229"/>
      <c r="AO106" s="229"/>
      <c r="AP106" s="229"/>
      <c r="AQ106" s="229"/>
      <c r="AR106" s="229"/>
      <c r="AS106" s="229"/>
      <c r="AT106" s="229"/>
      <c r="AU106" s="229"/>
      <c r="AV106" s="229"/>
      <c r="AW106" s="229"/>
      <c r="AX106" s="229"/>
      <c r="AY106" s="229"/>
      <c r="AZ106" s="229"/>
      <c r="BA106" s="229"/>
      <c r="BB106" s="229"/>
      <c r="BC106" s="229"/>
      <c r="BD106" s="229"/>
      <c r="BE106" s="229"/>
      <c r="BF106" s="229"/>
      <c r="BG106" s="229"/>
      <c r="BH106" s="229"/>
      <c r="BI106" s="229"/>
      <c r="BJ106" s="229"/>
      <c r="BK106" s="229"/>
      <c r="BL106" s="229"/>
      <c r="BM106" s="229"/>
      <c r="BN106" s="229"/>
      <c r="BO106" s="229"/>
      <c r="BP106" s="229"/>
      <c r="BQ106" s="229"/>
      <c r="BR106" s="229"/>
      <c r="BS106" s="229"/>
      <c r="BT106" s="229"/>
      <c r="BU106" s="229"/>
      <c r="BV106" s="229"/>
      <c r="BW106" s="229"/>
    </row>
    <row r="107" spans="1:75" ht="12" customHeight="1" x14ac:dyDescent="0.35">
      <c r="A107" s="39">
        <v>97</v>
      </c>
      <c r="B107" s="37" t="s">
        <v>14</v>
      </c>
      <c r="C107" s="24" t="s">
        <v>339</v>
      </c>
      <c r="D107" s="37" t="s">
        <v>361</v>
      </c>
      <c r="E107" s="24" t="s">
        <v>838</v>
      </c>
      <c r="F107" s="28">
        <v>0</v>
      </c>
      <c r="G107" s="38" t="s">
        <v>14</v>
      </c>
      <c r="H107" s="40" t="s">
        <v>14</v>
      </c>
      <c r="I107" s="38" t="s">
        <v>14</v>
      </c>
      <c r="J107" s="38" t="s">
        <v>14</v>
      </c>
      <c r="K107" s="37" t="s">
        <v>14</v>
      </c>
      <c r="L107" s="37" t="s">
        <v>14</v>
      </c>
      <c r="M107" s="37" t="s">
        <v>14</v>
      </c>
      <c r="N107" s="37" t="s">
        <v>14</v>
      </c>
      <c r="O107" s="37" t="s">
        <v>14</v>
      </c>
      <c r="P107" s="24">
        <v>0</v>
      </c>
      <c r="Q107" s="24">
        <v>0</v>
      </c>
      <c r="R107" s="141">
        <v>113</v>
      </c>
      <c r="S107" s="106">
        <v>22</v>
      </c>
      <c r="T107" s="29">
        <v>0</v>
      </c>
      <c r="U107" s="28" t="s">
        <v>546</v>
      </c>
      <c r="V107" s="3" t="s">
        <v>139</v>
      </c>
      <c r="W107" s="151">
        <v>1.2999999999999999E-2</v>
      </c>
      <c r="X107" s="29">
        <v>0</v>
      </c>
      <c r="Y107" s="51" t="s">
        <v>505</v>
      </c>
      <c r="AA107" s="94"/>
      <c r="AB107" s="51" t="s">
        <v>553</v>
      </c>
      <c r="AC107" s="228"/>
      <c r="AD107" s="231"/>
      <c r="AE107" s="231"/>
      <c r="AF107" s="229"/>
      <c r="AG107" s="229"/>
      <c r="AH107" s="229"/>
      <c r="AI107" s="229"/>
      <c r="AJ107" s="229"/>
      <c r="AK107" s="229"/>
      <c r="AL107" s="229"/>
      <c r="AM107" s="229"/>
      <c r="AN107" s="229"/>
      <c r="AO107" s="229"/>
      <c r="AP107" s="229"/>
      <c r="AQ107" s="229"/>
      <c r="AR107" s="229"/>
      <c r="AS107" s="229"/>
      <c r="AT107" s="229"/>
      <c r="AU107" s="229"/>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row>
    <row r="108" spans="1:75" s="185" customFormat="1" ht="12" customHeight="1" x14ac:dyDescent="0.35">
      <c r="A108" s="180">
        <v>98</v>
      </c>
      <c r="B108" s="146" t="s">
        <v>14</v>
      </c>
      <c r="C108" s="123" t="s">
        <v>339</v>
      </c>
      <c r="D108" s="123" t="s">
        <v>131</v>
      </c>
      <c r="E108" s="123" t="s">
        <v>789</v>
      </c>
      <c r="F108" s="189">
        <v>1</v>
      </c>
      <c r="G108" s="187">
        <v>1267</v>
      </c>
      <c r="H108" s="200">
        <v>37170</v>
      </c>
      <c r="I108" s="123" t="s">
        <v>131</v>
      </c>
      <c r="J108" s="187" t="s">
        <v>457</v>
      </c>
      <c r="K108" s="146" t="s">
        <v>574</v>
      </c>
      <c r="L108" s="146" t="s">
        <v>14</v>
      </c>
      <c r="M108" s="146" t="s">
        <v>14</v>
      </c>
      <c r="N108" s="146" t="s">
        <v>14</v>
      </c>
      <c r="O108" s="146" t="s">
        <v>14</v>
      </c>
      <c r="P108" s="123">
        <v>1</v>
      </c>
      <c r="Q108" s="123">
        <v>1</v>
      </c>
      <c r="R108" s="203">
        <v>29410</v>
      </c>
      <c r="S108" s="199">
        <v>5460</v>
      </c>
      <c r="T108" s="187">
        <v>93</v>
      </c>
      <c r="U108" s="189" t="s">
        <v>546</v>
      </c>
      <c r="V108" s="194" t="s">
        <v>143</v>
      </c>
      <c r="W108" s="182">
        <v>1E-3</v>
      </c>
      <c r="X108" s="187">
        <v>1</v>
      </c>
      <c r="Y108" s="195" t="s">
        <v>512</v>
      </c>
      <c r="AA108" s="196"/>
      <c r="AB108" s="195" t="s">
        <v>551</v>
      </c>
      <c r="AC108" s="228"/>
      <c r="AD108" s="231"/>
      <c r="AE108" s="231"/>
      <c r="AF108" s="229"/>
      <c r="AG108" s="229"/>
      <c r="AH108" s="229"/>
      <c r="AI108" s="229"/>
      <c r="AJ108" s="229"/>
      <c r="AK108" s="229"/>
      <c r="AL108" s="229"/>
      <c r="AM108" s="229"/>
      <c r="AN108" s="229"/>
      <c r="AO108" s="229"/>
      <c r="AP108" s="229"/>
      <c r="AQ108" s="229"/>
      <c r="AR108" s="229"/>
      <c r="AS108" s="229"/>
      <c r="AT108" s="229"/>
      <c r="AU108" s="229"/>
      <c r="AV108" s="229"/>
      <c r="AW108" s="229"/>
      <c r="AX108" s="229"/>
      <c r="AY108" s="229"/>
      <c r="AZ108" s="229"/>
      <c r="BA108" s="229"/>
      <c r="BB108" s="229"/>
      <c r="BC108" s="229"/>
      <c r="BD108" s="229"/>
      <c r="BE108" s="229"/>
      <c r="BF108" s="229"/>
      <c r="BG108" s="229"/>
      <c r="BH108" s="229"/>
      <c r="BI108" s="229"/>
      <c r="BJ108" s="229"/>
      <c r="BK108" s="229"/>
      <c r="BL108" s="229"/>
      <c r="BM108" s="229"/>
      <c r="BN108" s="229"/>
      <c r="BO108" s="229"/>
      <c r="BP108" s="229"/>
      <c r="BQ108" s="229"/>
      <c r="BR108" s="229"/>
      <c r="BS108" s="229"/>
      <c r="BT108" s="229"/>
      <c r="BU108" s="229"/>
      <c r="BV108" s="229"/>
      <c r="BW108" s="229"/>
    </row>
    <row r="109" spans="1:75" s="185" customFormat="1" ht="12" customHeight="1" x14ac:dyDescent="0.35">
      <c r="A109" s="180">
        <v>99</v>
      </c>
      <c r="B109" s="146" t="s">
        <v>14</v>
      </c>
      <c r="C109" s="123" t="s">
        <v>339</v>
      </c>
      <c r="D109" s="204" t="s">
        <v>341</v>
      </c>
      <c r="E109" s="123" t="s">
        <v>819</v>
      </c>
      <c r="F109" s="189">
        <v>0</v>
      </c>
      <c r="G109" s="181" t="s">
        <v>14</v>
      </c>
      <c r="H109" s="181" t="s">
        <v>14</v>
      </c>
      <c r="I109" s="181" t="s">
        <v>14</v>
      </c>
      <c r="J109" s="181" t="s">
        <v>14</v>
      </c>
      <c r="K109" s="146" t="s">
        <v>14</v>
      </c>
      <c r="L109" s="146" t="s">
        <v>14</v>
      </c>
      <c r="M109" s="146" t="s">
        <v>14</v>
      </c>
      <c r="N109" s="146" t="s">
        <v>14</v>
      </c>
      <c r="O109" s="146" t="s">
        <v>14</v>
      </c>
      <c r="P109" s="123">
        <v>1</v>
      </c>
      <c r="Q109" s="123">
        <v>1</v>
      </c>
      <c r="R109" s="197">
        <v>262</v>
      </c>
      <c r="S109" s="193">
        <v>155</v>
      </c>
      <c r="T109" s="187">
        <v>0</v>
      </c>
      <c r="U109" s="189" t="s">
        <v>546</v>
      </c>
      <c r="V109" s="194" t="s">
        <v>139</v>
      </c>
      <c r="W109" s="182">
        <v>7.0000000000000007E-2</v>
      </c>
      <c r="X109" s="187">
        <v>0</v>
      </c>
      <c r="Y109" s="195" t="s">
        <v>14</v>
      </c>
      <c r="AA109" s="196"/>
      <c r="AB109" s="195" t="s">
        <v>14</v>
      </c>
      <c r="AC109" s="228"/>
      <c r="AD109" s="231"/>
      <c r="AE109" s="231"/>
      <c r="AF109" s="229"/>
      <c r="AG109" s="229"/>
      <c r="AH109" s="229"/>
      <c r="AI109" s="229"/>
      <c r="AJ109" s="229"/>
      <c r="AK109" s="229"/>
      <c r="AL109" s="229"/>
      <c r="AM109" s="229"/>
      <c r="AN109" s="229"/>
      <c r="AO109" s="229"/>
      <c r="AP109" s="229"/>
      <c r="AQ109" s="229"/>
      <c r="AR109" s="229"/>
      <c r="AS109" s="229"/>
      <c r="AT109" s="229"/>
      <c r="AU109" s="229"/>
      <c r="AV109" s="229"/>
      <c r="AW109" s="229"/>
      <c r="AX109" s="229"/>
      <c r="AY109" s="229"/>
      <c r="AZ109" s="229"/>
      <c r="BA109" s="229"/>
      <c r="BB109" s="229"/>
      <c r="BC109" s="229"/>
      <c r="BD109" s="229"/>
      <c r="BE109" s="229"/>
      <c r="BF109" s="229"/>
      <c r="BG109" s="229"/>
      <c r="BH109" s="229"/>
      <c r="BI109" s="229"/>
      <c r="BJ109" s="229"/>
      <c r="BK109" s="229"/>
      <c r="BL109" s="229"/>
      <c r="BM109" s="229"/>
      <c r="BN109" s="229"/>
      <c r="BO109" s="229"/>
      <c r="BP109" s="229"/>
      <c r="BQ109" s="229"/>
      <c r="BR109" s="229"/>
      <c r="BS109" s="229"/>
      <c r="BT109" s="229"/>
      <c r="BU109" s="229"/>
      <c r="BV109" s="229"/>
      <c r="BW109" s="229"/>
    </row>
    <row r="110" spans="1:75" s="185" customFormat="1" ht="12" customHeight="1" x14ac:dyDescent="0.35">
      <c r="A110" s="180">
        <v>100</v>
      </c>
      <c r="B110" s="146" t="s">
        <v>14</v>
      </c>
      <c r="C110" s="123" t="s">
        <v>339</v>
      </c>
      <c r="D110" s="146" t="s">
        <v>265</v>
      </c>
      <c r="E110" s="146" t="s">
        <v>819</v>
      </c>
      <c r="F110" s="180">
        <v>0</v>
      </c>
      <c r="G110" s="181" t="s">
        <v>14</v>
      </c>
      <c r="H110" s="181" t="s">
        <v>14</v>
      </c>
      <c r="I110" s="181" t="s">
        <v>14</v>
      </c>
      <c r="J110" s="181" t="s">
        <v>14</v>
      </c>
      <c r="K110" s="181" t="s">
        <v>14</v>
      </c>
      <c r="L110" s="181" t="s">
        <v>14</v>
      </c>
      <c r="M110" s="181" t="s">
        <v>14</v>
      </c>
      <c r="N110" s="181" t="s">
        <v>14</v>
      </c>
      <c r="O110" s="181" t="s">
        <v>14</v>
      </c>
      <c r="P110" s="146">
        <v>1</v>
      </c>
      <c r="Q110" s="146">
        <v>1</v>
      </c>
      <c r="R110" s="192">
        <v>285</v>
      </c>
      <c r="S110" s="193">
        <v>2</v>
      </c>
      <c r="T110" s="146">
        <v>3</v>
      </c>
      <c r="U110" s="180" t="s">
        <v>546</v>
      </c>
      <c r="V110" s="194" t="s">
        <v>143</v>
      </c>
      <c r="W110" s="182">
        <v>1E-4</v>
      </c>
      <c r="X110" s="146">
        <v>0</v>
      </c>
      <c r="Y110" s="195" t="s">
        <v>520</v>
      </c>
      <c r="AA110" s="196"/>
      <c r="AB110" s="195" t="s">
        <v>552</v>
      </c>
      <c r="AC110" s="228"/>
      <c r="AD110" s="231"/>
      <c r="AE110" s="231"/>
      <c r="AF110" s="229"/>
      <c r="AG110" s="229"/>
      <c r="AH110" s="229"/>
      <c r="AI110" s="229"/>
      <c r="AJ110" s="229"/>
      <c r="AK110" s="229"/>
      <c r="AL110" s="229"/>
      <c r="AM110" s="229"/>
      <c r="AN110" s="229"/>
      <c r="AO110" s="229"/>
      <c r="AP110" s="229"/>
      <c r="AQ110" s="229"/>
      <c r="AR110" s="229"/>
      <c r="AS110" s="229"/>
      <c r="AT110" s="229"/>
      <c r="AU110" s="229"/>
      <c r="AV110" s="229"/>
      <c r="AW110" s="229"/>
      <c r="AX110" s="229"/>
      <c r="AY110" s="229"/>
      <c r="AZ110" s="229"/>
      <c r="BA110" s="229"/>
      <c r="BB110" s="229"/>
      <c r="BC110" s="229"/>
      <c r="BD110" s="229"/>
      <c r="BE110" s="229"/>
      <c r="BF110" s="229"/>
      <c r="BG110" s="229"/>
      <c r="BH110" s="229"/>
      <c r="BI110" s="229"/>
      <c r="BJ110" s="229"/>
      <c r="BK110" s="229"/>
      <c r="BL110" s="229"/>
      <c r="BM110" s="229"/>
      <c r="BN110" s="229"/>
      <c r="BO110" s="229"/>
      <c r="BP110" s="229"/>
      <c r="BQ110" s="229"/>
      <c r="BR110" s="229"/>
      <c r="BS110" s="229"/>
      <c r="BT110" s="229"/>
      <c r="BU110" s="229"/>
      <c r="BV110" s="229"/>
      <c r="BW110" s="229"/>
    </row>
    <row r="111" spans="1:75" s="185" customFormat="1" ht="12" customHeight="1" x14ac:dyDescent="0.35">
      <c r="A111" s="180">
        <v>101</v>
      </c>
      <c r="B111" s="146" t="s">
        <v>14</v>
      </c>
      <c r="C111" s="123" t="s">
        <v>339</v>
      </c>
      <c r="D111" s="191" t="s">
        <v>326</v>
      </c>
      <c r="E111" s="123" t="s">
        <v>808</v>
      </c>
      <c r="F111" s="189">
        <v>1</v>
      </c>
      <c r="G111" s="187">
        <v>1267</v>
      </c>
      <c r="H111" s="200">
        <v>38274</v>
      </c>
      <c r="I111" s="187" t="s">
        <v>326</v>
      </c>
      <c r="J111" s="187" t="s">
        <v>457</v>
      </c>
      <c r="K111" s="146" t="s">
        <v>574</v>
      </c>
      <c r="L111" s="146" t="s">
        <v>14</v>
      </c>
      <c r="M111" s="146" t="s">
        <v>14</v>
      </c>
      <c r="N111" s="146" t="s">
        <v>14</v>
      </c>
      <c r="O111" s="146" t="s">
        <v>14</v>
      </c>
      <c r="P111" s="123">
        <v>1</v>
      </c>
      <c r="Q111" s="123">
        <v>1</v>
      </c>
      <c r="R111" s="189">
        <v>843</v>
      </c>
      <c r="S111" s="205">
        <v>34</v>
      </c>
      <c r="T111" s="187">
        <v>14</v>
      </c>
      <c r="U111" s="189" t="s">
        <v>546</v>
      </c>
      <c r="V111" s="194" t="s">
        <v>143</v>
      </c>
      <c r="W111" s="182">
        <v>5.0000000000000001E-3</v>
      </c>
      <c r="X111" s="187">
        <v>1.3</v>
      </c>
      <c r="Y111" s="195" t="s">
        <v>495</v>
      </c>
      <c r="AA111" s="196"/>
      <c r="AB111" s="195" t="s">
        <v>551</v>
      </c>
      <c r="AC111" s="228"/>
      <c r="AD111" s="231"/>
      <c r="AE111" s="231"/>
      <c r="AF111" s="229"/>
      <c r="AG111" s="229"/>
      <c r="AH111" s="229"/>
      <c r="AI111" s="229"/>
      <c r="AJ111" s="229"/>
      <c r="AK111" s="229"/>
      <c r="AL111" s="229"/>
      <c r="AM111" s="229"/>
      <c r="AN111" s="229"/>
      <c r="AO111" s="229"/>
      <c r="AP111" s="229"/>
      <c r="AQ111" s="229"/>
      <c r="AR111" s="229"/>
      <c r="AS111" s="229"/>
      <c r="AT111" s="229"/>
      <c r="AU111" s="229"/>
      <c r="AV111" s="229"/>
      <c r="AW111" s="229"/>
      <c r="AX111" s="229"/>
      <c r="AY111" s="229"/>
      <c r="AZ111" s="229"/>
      <c r="BA111" s="229"/>
      <c r="BB111" s="229"/>
      <c r="BC111" s="229"/>
      <c r="BD111" s="229"/>
      <c r="BE111" s="229"/>
      <c r="BF111" s="229"/>
      <c r="BG111" s="229"/>
      <c r="BH111" s="229"/>
      <c r="BI111" s="229"/>
      <c r="BJ111" s="229"/>
      <c r="BK111" s="229"/>
      <c r="BL111" s="229"/>
      <c r="BM111" s="229"/>
      <c r="BN111" s="229"/>
      <c r="BO111" s="229"/>
      <c r="BP111" s="229"/>
      <c r="BQ111" s="229"/>
      <c r="BR111" s="229"/>
      <c r="BS111" s="229"/>
      <c r="BT111" s="229"/>
      <c r="BU111" s="229"/>
      <c r="BV111" s="229"/>
      <c r="BW111" s="229"/>
    </row>
    <row r="112" spans="1:75" s="185" customFormat="1" ht="12" customHeight="1" x14ac:dyDescent="0.35">
      <c r="A112" s="180">
        <v>102</v>
      </c>
      <c r="B112" s="146" t="s">
        <v>14</v>
      </c>
      <c r="C112" s="123" t="s">
        <v>339</v>
      </c>
      <c r="D112" s="146" t="s">
        <v>349</v>
      </c>
      <c r="E112" s="123" t="s">
        <v>830</v>
      </c>
      <c r="F112" s="189">
        <v>0</v>
      </c>
      <c r="G112" s="181" t="s">
        <v>14</v>
      </c>
      <c r="H112" s="181" t="s">
        <v>14</v>
      </c>
      <c r="I112" s="181" t="s">
        <v>14</v>
      </c>
      <c r="J112" s="181" t="s">
        <v>14</v>
      </c>
      <c r="K112" s="181" t="s">
        <v>14</v>
      </c>
      <c r="L112" s="181" t="s">
        <v>14</v>
      </c>
      <c r="M112" s="181" t="s">
        <v>14</v>
      </c>
      <c r="N112" s="181" t="s">
        <v>14</v>
      </c>
      <c r="O112" s="181" t="s">
        <v>14</v>
      </c>
      <c r="P112" s="123">
        <v>0</v>
      </c>
      <c r="Q112" s="123">
        <v>0</v>
      </c>
      <c r="R112" s="197">
        <v>198</v>
      </c>
      <c r="S112" s="198">
        <v>0</v>
      </c>
      <c r="T112" s="187">
        <v>181</v>
      </c>
      <c r="U112" s="189" t="s">
        <v>546</v>
      </c>
      <c r="V112" s="194" t="s">
        <v>143</v>
      </c>
      <c r="W112" s="182">
        <v>5.0000000000000001E-3</v>
      </c>
      <c r="X112" s="187">
        <v>2</v>
      </c>
      <c r="Y112" s="195" t="s">
        <v>518</v>
      </c>
      <c r="AA112" s="196"/>
      <c r="AB112" s="195" t="s">
        <v>551</v>
      </c>
      <c r="AC112" s="228"/>
      <c r="AD112" s="231"/>
      <c r="AE112" s="231"/>
      <c r="AF112" s="229"/>
      <c r="AG112" s="229"/>
      <c r="AH112" s="229"/>
      <c r="AI112" s="229"/>
      <c r="AJ112" s="229"/>
      <c r="AK112" s="229"/>
      <c r="AL112" s="229"/>
      <c r="AM112" s="229"/>
      <c r="AN112" s="229"/>
      <c r="AO112" s="229"/>
      <c r="AP112" s="229"/>
      <c r="AQ112" s="229"/>
      <c r="AR112" s="229"/>
      <c r="AS112" s="229"/>
      <c r="AT112" s="229"/>
      <c r="AU112" s="229"/>
      <c r="AV112" s="229"/>
      <c r="AW112" s="229"/>
      <c r="AX112" s="229"/>
      <c r="AY112" s="229"/>
      <c r="AZ112" s="229"/>
      <c r="BA112" s="229"/>
      <c r="BB112" s="229"/>
      <c r="BC112" s="229"/>
      <c r="BD112" s="229"/>
      <c r="BE112" s="229"/>
      <c r="BF112" s="229"/>
      <c r="BG112" s="229"/>
      <c r="BH112" s="229"/>
      <c r="BI112" s="229"/>
      <c r="BJ112" s="229"/>
      <c r="BK112" s="229"/>
      <c r="BL112" s="229"/>
      <c r="BM112" s="229"/>
      <c r="BN112" s="229"/>
      <c r="BO112" s="229"/>
      <c r="BP112" s="229"/>
      <c r="BQ112" s="229"/>
      <c r="BR112" s="229"/>
      <c r="BS112" s="229"/>
      <c r="BT112" s="229"/>
      <c r="BU112" s="229"/>
      <c r="BV112" s="229"/>
      <c r="BW112" s="229"/>
    </row>
    <row r="113" spans="1:75" s="185" customFormat="1" ht="12" customHeight="1" x14ac:dyDescent="0.35">
      <c r="A113" s="180">
        <v>103</v>
      </c>
      <c r="B113" s="146" t="s">
        <v>14</v>
      </c>
      <c r="C113" s="123" t="s">
        <v>339</v>
      </c>
      <c r="D113" s="191" t="s">
        <v>273</v>
      </c>
      <c r="E113" s="146" t="s">
        <v>798</v>
      </c>
      <c r="F113" s="180">
        <v>1</v>
      </c>
      <c r="G113" s="187">
        <v>1267</v>
      </c>
      <c r="H113" s="200">
        <v>40197</v>
      </c>
      <c r="I113" s="191" t="s">
        <v>273</v>
      </c>
      <c r="J113" s="187" t="s">
        <v>457</v>
      </c>
      <c r="K113" s="146" t="s">
        <v>574</v>
      </c>
      <c r="L113" s="146" t="s">
        <v>14</v>
      </c>
      <c r="M113" s="146" t="s">
        <v>14</v>
      </c>
      <c r="N113" s="146" t="s">
        <v>14</v>
      </c>
      <c r="O113" s="146" t="s">
        <v>14</v>
      </c>
      <c r="P113" s="146">
        <v>1</v>
      </c>
      <c r="Q113" s="146">
        <v>1</v>
      </c>
      <c r="R113" s="201">
        <v>3565</v>
      </c>
      <c r="S113" s="193">
        <v>1876</v>
      </c>
      <c r="T113" s="146">
        <v>0</v>
      </c>
      <c r="U113" s="180" t="s">
        <v>546</v>
      </c>
      <c r="V113" s="194" t="s">
        <v>143</v>
      </c>
      <c r="W113" s="182">
        <v>0.01</v>
      </c>
      <c r="X113" s="146">
        <v>1</v>
      </c>
      <c r="Y113" s="195" t="s">
        <v>496</v>
      </c>
      <c r="AA113" s="196"/>
      <c r="AB113" s="195" t="s">
        <v>551</v>
      </c>
      <c r="AC113" s="228"/>
      <c r="AD113" s="231"/>
      <c r="AE113" s="231"/>
      <c r="AF113" s="229"/>
      <c r="AG113" s="229"/>
      <c r="AH113" s="229"/>
      <c r="AI113" s="229"/>
      <c r="AJ113" s="229"/>
      <c r="AK113" s="229"/>
      <c r="AL113" s="229"/>
      <c r="AM113" s="229"/>
      <c r="AN113" s="229"/>
      <c r="AO113" s="229"/>
      <c r="AP113" s="229"/>
      <c r="AQ113" s="229"/>
      <c r="AR113" s="229"/>
      <c r="AS113" s="229"/>
      <c r="AT113" s="229"/>
      <c r="AU113" s="229"/>
      <c r="AV113" s="229"/>
      <c r="AW113" s="229"/>
      <c r="AX113" s="229"/>
      <c r="AY113" s="229"/>
      <c r="AZ113" s="229"/>
      <c r="BA113" s="229"/>
      <c r="BB113" s="229"/>
      <c r="BC113" s="229"/>
      <c r="BD113" s="229"/>
      <c r="BE113" s="229"/>
      <c r="BF113" s="229"/>
      <c r="BG113" s="229"/>
      <c r="BH113" s="229"/>
      <c r="BI113" s="229"/>
      <c r="BJ113" s="229"/>
      <c r="BK113" s="229"/>
      <c r="BL113" s="229"/>
      <c r="BM113" s="229"/>
      <c r="BN113" s="229"/>
      <c r="BO113" s="229"/>
      <c r="BP113" s="229"/>
      <c r="BQ113" s="229"/>
      <c r="BR113" s="229"/>
      <c r="BS113" s="229"/>
      <c r="BT113" s="229"/>
      <c r="BU113" s="229"/>
      <c r="BV113" s="229"/>
      <c r="BW113" s="229"/>
    </row>
    <row r="114" spans="1:75" s="185" customFormat="1" ht="12" customHeight="1" x14ac:dyDescent="0.35">
      <c r="A114" s="180">
        <v>104</v>
      </c>
      <c r="B114" s="146" t="s">
        <v>14</v>
      </c>
      <c r="C114" s="123" t="s">
        <v>339</v>
      </c>
      <c r="D114" s="191" t="s">
        <v>301</v>
      </c>
      <c r="E114" s="123" t="s">
        <v>798</v>
      </c>
      <c r="F114" s="189">
        <v>1</v>
      </c>
      <c r="G114" s="187">
        <v>1267</v>
      </c>
      <c r="H114" s="200">
        <v>37655</v>
      </c>
      <c r="I114" s="191" t="s">
        <v>301</v>
      </c>
      <c r="J114" s="187" t="s">
        <v>457</v>
      </c>
      <c r="K114" s="146" t="s">
        <v>574</v>
      </c>
      <c r="L114" s="146" t="s">
        <v>14</v>
      </c>
      <c r="M114" s="146" t="s">
        <v>14</v>
      </c>
      <c r="N114" s="146" t="s">
        <v>14</v>
      </c>
      <c r="O114" s="146" t="s">
        <v>14</v>
      </c>
      <c r="P114" s="123">
        <v>1</v>
      </c>
      <c r="Q114" s="123">
        <v>1</v>
      </c>
      <c r="R114" s="197">
        <v>1220</v>
      </c>
      <c r="S114" s="198">
        <v>7</v>
      </c>
      <c r="T114" s="187">
        <v>0</v>
      </c>
      <c r="U114" s="189" t="s">
        <v>546</v>
      </c>
      <c r="V114" s="194" t="s">
        <v>143</v>
      </c>
      <c r="W114" s="182">
        <v>1.4E-2</v>
      </c>
      <c r="X114" s="187">
        <v>2</v>
      </c>
      <c r="Y114" s="195" t="s">
        <v>510</v>
      </c>
      <c r="AA114" s="196"/>
      <c r="AB114" s="195" t="s">
        <v>552</v>
      </c>
      <c r="AC114" s="228"/>
      <c r="AD114" s="231"/>
      <c r="AE114" s="231"/>
      <c r="AF114" s="229"/>
      <c r="AG114" s="229"/>
      <c r="AH114" s="229"/>
      <c r="AI114" s="229"/>
      <c r="AJ114" s="229"/>
      <c r="AK114" s="229"/>
      <c r="AL114" s="229"/>
      <c r="AM114" s="229"/>
      <c r="AN114" s="229"/>
      <c r="AO114" s="229"/>
      <c r="AP114" s="229"/>
      <c r="AQ114" s="229"/>
      <c r="AR114" s="229"/>
      <c r="AS114" s="229"/>
      <c r="AT114" s="229"/>
      <c r="AU114" s="229"/>
      <c r="AV114" s="229"/>
      <c r="AW114" s="229"/>
      <c r="AX114" s="229"/>
      <c r="AY114" s="229"/>
      <c r="AZ114" s="229"/>
      <c r="BA114" s="229"/>
      <c r="BB114" s="229"/>
      <c r="BC114" s="229"/>
      <c r="BD114" s="229"/>
      <c r="BE114" s="229"/>
      <c r="BF114" s="229"/>
      <c r="BG114" s="229"/>
      <c r="BH114" s="229"/>
      <c r="BI114" s="229"/>
      <c r="BJ114" s="229"/>
      <c r="BK114" s="229"/>
      <c r="BL114" s="229"/>
      <c r="BM114" s="229"/>
      <c r="BN114" s="229"/>
      <c r="BO114" s="229"/>
      <c r="BP114" s="229"/>
      <c r="BQ114" s="229"/>
      <c r="BR114" s="229"/>
      <c r="BS114" s="229"/>
      <c r="BT114" s="229"/>
      <c r="BU114" s="229"/>
      <c r="BV114" s="229"/>
      <c r="BW114" s="229"/>
    </row>
    <row r="115" spans="1:75" s="185" customFormat="1" ht="12" customHeight="1" x14ac:dyDescent="0.35">
      <c r="A115" s="180">
        <v>105</v>
      </c>
      <c r="B115" s="146" t="s">
        <v>14</v>
      </c>
      <c r="C115" s="146" t="s">
        <v>339</v>
      </c>
      <c r="D115" s="146" t="s">
        <v>363</v>
      </c>
      <c r="E115" s="146" t="s">
        <v>840</v>
      </c>
      <c r="F115" s="180">
        <v>0</v>
      </c>
      <c r="G115" s="181" t="s">
        <v>14</v>
      </c>
      <c r="H115" s="181" t="s">
        <v>14</v>
      </c>
      <c r="I115" s="181" t="s">
        <v>14</v>
      </c>
      <c r="J115" s="181" t="s">
        <v>14</v>
      </c>
      <c r="K115" s="146" t="s">
        <v>14</v>
      </c>
      <c r="L115" s="146" t="s">
        <v>14</v>
      </c>
      <c r="M115" s="146" t="s">
        <v>14</v>
      </c>
      <c r="N115" s="146" t="s">
        <v>14</v>
      </c>
      <c r="O115" s="146" t="s">
        <v>14</v>
      </c>
      <c r="P115" s="123">
        <v>0</v>
      </c>
      <c r="Q115" s="123">
        <v>0</v>
      </c>
      <c r="R115" s="192">
        <v>120</v>
      </c>
      <c r="S115" s="206">
        <v>0</v>
      </c>
      <c r="T115" s="181">
        <v>0</v>
      </c>
      <c r="U115" s="180" t="s">
        <v>546</v>
      </c>
      <c r="V115" s="194" t="s">
        <v>139</v>
      </c>
      <c r="W115" s="182">
        <v>1.2999999999999999E-2</v>
      </c>
      <c r="X115" s="181">
        <v>2</v>
      </c>
      <c r="Y115" s="195" t="s">
        <v>518</v>
      </c>
      <c r="AA115" s="196"/>
      <c r="AB115" s="195" t="s">
        <v>551</v>
      </c>
      <c r="AC115" s="228"/>
      <c r="AD115" s="231"/>
      <c r="AE115" s="231"/>
      <c r="AF115" s="229"/>
      <c r="AG115" s="229"/>
      <c r="AH115" s="229"/>
      <c r="AI115" s="229"/>
      <c r="AJ115" s="229"/>
      <c r="AK115" s="229"/>
      <c r="AL115" s="229"/>
      <c r="AM115" s="229"/>
      <c r="AN115" s="229"/>
      <c r="AO115" s="229"/>
      <c r="AP115" s="229"/>
      <c r="AQ115" s="229"/>
      <c r="AR115" s="229"/>
      <c r="AS115" s="229"/>
      <c r="AT115" s="229"/>
      <c r="AU115" s="229"/>
      <c r="AV115" s="229"/>
      <c r="AW115" s="229"/>
      <c r="AX115" s="229"/>
      <c r="AY115" s="229"/>
      <c r="AZ115" s="229"/>
      <c r="BA115" s="229"/>
      <c r="BB115" s="229"/>
      <c r="BC115" s="229"/>
      <c r="BD115" s="229"/>
      <c r="BE115" s="229"/>
      <c r="BF115" s="229"/>
      <c r="BG115" s="229"/>
      <c r="BH115" s="229"/>
      <c r="BI115" s="229"/>
      <c r="BJ115" s="229"/>
      <c r="BK115" s="229"/>
      <c r="BL115" s="229"/>
      <c r="BM115" s="229"/>
      <c r="BN115" s="229"/>
      <c r="BO115" s="229"/>
      <c r="BP115" s="229"/>
      <c r="BQ115" s="229"/>
      <c r="BR115" s="229"/>
      <c r="BS115" s="229"/>
      <c r="BT115" s="229"/>
      <c r="BU115" s="229"/>
      <c r="BV115" s="229"/>
      <c r="BW115" s="229"/>
    </row>
    <row r="116" spans="1:75" s="185" customFormat="1" ht="12" customHeight="1" x14ac:dyDescent="0.35">
      <c r="A116" s="180">
        <v>106</v>
      </c>
      <c r="B116" s="146" t="s">
        <v>14</v>
      </c>
      <c r="C116" s="123" t="s">
        <v>339</v>
      </c>
      <c r="D116" s="191" t="s">
        <v>844</v>
      </c>
      <c r="E116" s="123" t="s">
        <v>817</v>
      </c>
      <c r="F116" s="189">
        <v>1</v>
      </c>
      <c r="G116" s="181">
        <v>1267</v>
      </c>
      <c r="H116" s="186">
        <v>37684</v>
      </c>
      <c r="I116" s="191" t="s">
        <v>844</v>
      </c>
      <c r="J116" s="181" t="s">
        <v>14</v>
      </c>
      <c r="K116" s="146" t="s">
        <v>574</v>
      </c>
      <c r="L116" s="146" t="s">
        <v>14</v>
      </c>
      <c r="M116" s="146" t="s">
        <v>14</v>
      </c>
      <c r="N116" s="146" t="s">
        <v>14</v>
      </c>
      <c r="O116" s="146" t="s">
        <v>14</v>
      </c>
      <c r="P116" s="123">
        <v>1</v>
      </c>
      <c r="Q116" s="123">
        <v>1</v>
      </c>
      <c r="R116" s="197">
        <v>412</v>
      </c>
      <c r="S116" s="198">
        <v>0</v>
      </c>
      <c r="T116" s="187">
        <v>0</v>
      </c>
      <c r="U116" s="189" t="s">
        <v>546</v>
      </c>
      <c r="V116" s="194" t="s">
        <v>139</v>
      </c>
      <c r="W116" s="182">
        <v>3.9E-2</v>
      </c>
      <c r="X116" s="187">
        <v>2</v>
      </c>
      <c r="Y116" s="195" t="s">
        <v>541</v>
      </c>
      <c r="AA116" s="196"/>
      <c r="AB116" s="195" t="s">
        <v>553</v>
      </c>
      <c r="AC116" s="228"/>
      <c r="AD116" s="231"/>
      <c r="AE116" s="231"/>
      <c r="AF116" s="229"/>
      <c r="AG116" s="229"/>
      <c r="AH116" s="229"/>
      <c r="AI116" s="229"/>
      <c r="AJ116" s="229"/>
      <c r="AK116" s="229"/>
      <c r="AL116" s="229"/>
      <c r="AM116" s="229"/>
      <c r="AN116" s="229"/>
      <c r="AO116" s="229"/>
      <c r="AP116" s="229"/>
      <c r="AQ116" s="229"/>
      <c r="AR116" s="229"/>
      <c r="AS116" s="229"/>
      <c r="AT116" s="229"/>
      <c r="AU116" s="229"/>
      <c r="AV116" s="229"/>
      <c r="AW116" s="229"/>
      <c r="AX116" s="229"/>
      <c r="AY116" s="229"/>
      <c r="AZ116" s="229"/>
      <c r="BA116" s="229"/>
      <c r="BB116" s="229"/>
      <c r="BC116" s="229"/>
      <c r="BD116" s="229"/>
      <c r="BE116" s="229"/>
      <c r="BF116" s="229"/>
      <c r="BG116" s="229"/>
      <c r="BH116" s="229"/>
      <c r="BI116" s="229"/>
      <c r="BJ116" s="229"/>
      <c r="BK116" s="229"/>
      <c r="BL116" s="229"/>
      <c r="BM116" s="229"/>
      <c r="BN116" s="229"/>
      <c r="BO116" s="229"/>
      <c r="BP116" s="229"/>
      <c r="BQ116" s="229"/>
      <c r="BR116" s="229"/>
      <c r="BS116" s="229"/>
      <c r="BT116" s="229"/>
      <c r="BU116" s="229"/>
      <c r="BV116" s="229"/>
      <c r="BW116" s="229"/>
    </row>
    <row r="117" spans="1:75" s="185" customFormat="1" ht="12" customHeight="1" x14ac:dyDescent="0.35">
      <c r="A117" s="180">
        <v>107</v>
      </c>
      <c r="B117" s="146" t="s">
        <v>14</v>
      </c>
      <c r="C117" s="123" t="s">
        <v>339</v>
      </c>
      <c r="D117" s="146" t="s">
        <v>357</v>
      </c>
      <c r="E117" s="146" t="s">
        <v>837</v>
      </c>
      <c r="F117" s="180">
        <v>0</v>
      </c>
      <c r="G117" s="181" t="s">
        <v>14</v>
      </c>
      <c r="H117" s="181" t="s">
        <v>14</v>
      </c>
      <c r="I117" s="181" t="s">
        <v>14</v>
      </c>
      <c r="J117" s="181" t="s">
        <v>14</v>
      </c>
      <c r="K117" s="146" t="s">
        <v>14</v>
      </c>
      <c r="L117" s="146" t="s">
        <v>14</v>
      </c>
      <c r="M117" s="146" t="s">
        <v>14</v>
      </c>
      <c r="N117" s="146" t="s">
        <v>14</v>
      </c>
      <c r="O117" s="146" t="s">
        <v>14</v>
      </c>
      <c r="P117" s="123">
        <v>0</v>
      </c>
      <c r="Q117" s="146">
        <v>0</v>
      </c>
      <c r="R117" s="192">
        <v>163</v>
      </c>
      <c r="S117" s="193">
        <v>22</v>
      </c>
      <c r="T117" s="146">
        <v>0</v>
      </c>
      <c r="U117" s="180" t="s">
        <v>546</v>
      </c>
      <c r="V117" s="194" t="s">
        <v>143</v>
      </c>
      <c r="W117" s="182">
        <v>5.0000000000000001E-3</v>
      </c>
      <c r="X117" s="146">
        <v>0</v>
      </c>
      <c r="Y117" s="195" t="s">
        <v>522</v>
      </c>
      <c r="AA117" s="196"/>
      <c r="AB117" s="195" t="s">
        <v>552</v>
      </c>
      <c r="AC117" s="228"/>
      <c r="AD117" s="231"/>
      <c r="AE117" s="231"/>
      <c r="AF117" s="229"/>
      <c r="AG117" s="229"/>
      <c r="AH117" s="229"/>
      <c r="AI117" s="229"/>
      <c r="AJ117" s="229"/>
      <c r="AK117" s="229"/>
      <c r="AL117" s="229"/>
      <c r="AM117" s="229"/>
      <c r="AN117" s="229"/>
      <c r="AO117" s="229"/>
      <c r="AP117" s="229"/>
      <c r="AQ117" s="229"/>
      <c r="AR117" s="229"/>
      <c r="AS117" s="229"/>
      <c r="AT117" s="229"/>
      <c r="AU117" s="229"/>
      <c r="AV117" s="229"/>
      <c r="AW117" s="229"/>
      <c r="AX117" s="229"/>
      <c r="AY117" s="229"/>
      <c r="AZ117" s="229"/>
      <c r="BA117" s="229"/>
      <c r="BB117" s="229"/>
      <c r="BC117" s="229"/>
      <c r="BD117" s="229"/>
      <c r="BE117" s="229"/>
      <c r="BF117" s="229"/>
      <c r="BG117" s="229"/>
      <c r="BH117" s="229"/>
      <c r="BI117" s="229"/>
      <c r="BJ117" s="229"/>
      <c r="BK117" s="229"/>
      <c r="BL117" s="229"/>
      <c r="BM117" s="229"/>
      <c r="BN117" s="229"/>
      <c r="BO117" s="229"/>
      <c r="BP117" s="229"/>
      <c r="BQ117" s="229"/>
      <c r="BR117" s="229"/>
      <c r="BS117" s="229"/>
      <c r="BT117" s="229"/>
      <c r="BU117" s="229"/>
      <c r="BV117" s="229"/>
      <c r="BW117" s="229"/>
    </row>
    <row r="118" spans="1:75" ht="12" customHeight="1" x14ac:dyDescent="0.35">
      <c r="A118" s="39">
        <v>108</v>
      </c>
      <c r="B118" s="37" t="s">
        <v>14</v>
      </c>
      <c r="C118" s="24" t="s">
        <v>339</v>
      </c>
      <c r="D118" s="137" t="s">
        <v>272</v>
      </c>
      <c r="E118" s="37" t="s">
        <v>795</v>
      </c>
      <c r="F118" s="39">
        <v>1</v>
      </c>
      <c r="G118" s="29">
        <v>1267</v>
      </c>
      <c r="H118" s="74">
        <v>38274</v>
      </c>
      <c r="I118" s="137" t="s">
        <v>272</v>
      </c>
      <c r="J118" s="29" t="s">
        <v>457</v>
      </c>
      <c r="K118" s="37" t="s">
        <v>574</v>
      </c>
      <c r="L118" s="37" t="s">
        <v>14</v>
      </c>
      <c r="M118" s="37" t="s">
        <v>14</v>
      </c>
      <c r="N118" s="37" t="s">
        <v>14</v>
      </c>
      <c r="O118" s="37" t="s">
        <v>14</v>
      </c>
      <c r="P118" s="37">
        <v>1</v>
      </c>
      <c r="Q118" s="37">
        <v>1</v>
      </c>
      <c r="R118" s="143">
        <v>4381</v>
      </c>
      <c r="S118" s="119">
        <v>365</v>
      </c>
      <c r="T118" s="37">
        <v>10</v>
      </c>
      <c r="U118" s="39" t="s">
        <v>546</v>
      </c>
      <c r="V118" s="3" t="s">
        <v>143</v>
      </c>
      <c r="W118" s="151">
        <v>5.0000000000000001E-3</v>
      </c>
      <c r="X118" s="37">
        <v>1</v>
      </c>
      <c r="Y118" s="51" t="s">
        <v>499</v>
      </c>
      <c r="AA118" s="94"/>
      <c r="AB118" s="51" t="s">
        <v>551</v>
      </c>
      <c r="AC118" s="228"/>
      <c r="AD118" s="231"/>
      <c r="AE118" s="231"/>
      <c r="AF118" s="229"/>
      <c r="AG118" s="229"/>
      <c r="AH118" s="229"/>
      <c r="AI118" s="229"/>
      <c r="AJ118" s="229"/>
      <c r="AK118" s="229"/>
      <c r="AL118" s="229"/>
      <c r="AM118" s="229"/>
      <c r="AN118" s="229"/>
      <c r="AO118" s="229"/>
      <c r="AP118" s="229"/>
      <c r="AQ118" s="229"/>
      <c r="AR118" s="229"/>
      <c r="AS118" s="229"/>
      <c r="AT118" s="229"/>
      <c r="AU118" s="229"/>
      <c r="AV118" s="229"/>
      <c r="AW118" s="229"/>
      <c r="AX118" s="229"/>
      <c r="AY118" s="229"/>
      <c r="AZ118" s="229"/>
      <c r="BA118" s="229"/>
      <c r="BB118" s="229"/>
      <c r="BC118" s="229"/>
      <c r="BD118" s="229"/>
      <c r="BE118" s="229"/>
      <c r="BF118" s="229"/>
      <c r="BG118" s="229"/>
      <c r="BH118" s="229"/>
      <c r="BI118" s="229"/>
      <c r="BJ118" s="229"/>
      <c r="BK118" s="229"/>
      <c r="BL118" s="229"/>
      <c r="BM118" s="229"/>
      <c r="BN118" s="229"/>
      <c r="BO118" s="229"/>
      <c r="BP118" s="229"/>
      <c r="BQ118" s="229"/>
      <c r="BR118" s="229"/>
      <c r="BS118" s="229"/>
      <c r="BT118" s="229"/>
      <c r="BU118" s="229"/>
      <c r="BV118" s="229"/>
      <c r="BW118" s="229"/>
    </row>
    <row r="119" spans="1:75" ht="12" customHeight="1" x14ac:dyDescent="0.35">
      <c r="A119" s="39">
        <v>109</v>
      </c>
      <c r="B119" s="37" t="s">
        <v>14</v>
      </c>
      <c r="C119" s="24" t="s">
        <v>339</v>
      </c>
      <c r="D119" s="37" t="s">
        <v>261</v>
      </c>
      <c r="E119" s="37" t="s">
        <v>834</v>
      </c>
      <c r="F119" s="39">
        <v>1</v>
      </c>
      <c r="G119" s="29">
        <v>1267</v>
      </c>
      <c r="H119" s="40">
        <v>41905</v>
      </c>
      <c r="I119" s="37" t="s">
        <v>261</v>
      </c>
      <c r="J119" s="37" t="s">
        <v>457</v>
      </c>
      <c r="K119" s="37" t="s">
        <v>574</v>
      </c>
      <c r="L119" s="37" t="s">
        <v>14</v>
      </c>
      <c r="M119" s="37" t="s">
        <v>14</v>
      </c>
      <c r="N119" s="37" t="s">
        <v>14</v>
      </c>
      <c r="O119" s="37" t="s">
        <v>14</v>
      </c>
      <c r="P119" s="37">
        <v>1</v>
      </c>
      <c r="Q119" s="37">
        <v>1</v>
      </c>
      <c r="R119" s="48">
        <v>181</v>
      </c>
      <c r="S119" s="119">
        <v>0</v>
      </c>
      <c r="T119" s="37">
        <v>5</v>
      </c>
      <c r="U119" s="39" t="s">
        <v>546</v>
      </c>
      <c r="V119" s="3" t="s">
        <v>143</v>
      </c>
      <c r="W119" s="151">
        <v>0.01</v>
      </c>
      <c r="X119" s="37">
        <v>2</v>
      </c>
      <c r="Y119" s="51" t="s">
        <v>517</v>
      </c>
      <c r="AA119" s="94"/>
      <c r="AB119" s="51" t="s">
        <v>552</v>
      </c>
      <c r="AC119" s="228"/>
      <c r="AD119" s="231"/>
      <c r="AE119" s="231"/>
      <c r="AF119" s="229"/>
      <c r="AG119" s="229"/>
      <c r="AH119" s="229"/>
      <c r="AI119" s="229"/>
      <c r="AJ119" s="229"/>
      <c r="AK119" s="229"/>
      <c r="AL119" s="229"/>
      <c r="AM119" s="229"/>
      <c r="AN119" s="229"/>
      <c r="AO119" s="229"/>
      <c r="AP119" s="229"/>
      <c r="AQ119" s="229"/>
      <c r="AR119" s="229"/>
      <c r="AS119" s="229"/>
      <c r="AT119" s="229"/>
      <c r="AU119" s="229"/>
      <c r="AV119" s="229"/>
      <c r="AW119" s="229"/>
      <c r="AX119" s="229"/>
      <c r="AY119" s="229"/>
      <c r="AZ119" s="229"/>
      <c r="BA119" s="229"/>
      <c r="BB119" s="229"/>
      <c r="BC119" s="229"/>
      <c r="BD119" s="229"/>
      <c r="BE119" s="229"/>
      <c r="BF119" s="229"/>
      <c r="BG119" s="229"/>
      <c r="BH119" s="229"/>
      <c r="BI119" s="229"/>
      <c r="BJ119" s="229"/>
      <c r="BK119" s="229"/>
      <c r="BL119" s="229"/>
      <c r="BM119" s="229"/>
      <c r="BN119" s="229"/>
      <c r="BO119" s="229"/>
      <c r="BP119" s="229"/>
      <c r="BQ119" s="229"/>
      <c r="BR119" s="229"/>
      <c r="BS119" s="229"/>
      <c r="BT119" s="229"/>
      <c r="BU119" s="229"/>
      <c r="BV119" s="229"/>
      <c r="BW119" s="229"/>
    </row>
    <row r="120" spans="1:75" ht="12" customHeight="1" x14ac:dyDescent="0.35">
      <c r="A120" s="39">
        <v>110</v>
      </c>
      <c r="B120" s="37" t="s">
        <v>14</v>
      </c>
      <c r="C120" s="24" t="s">
        <v>339</v>
      </c>
      <c r="D120" s="37" t="s">
        <v>285</v>
      </c>
      <c r="E120" s="24" t="s">
        <v>801</v>
      </c>
      <c r="F120" s="28">
        <v>0</v>
      </c>
      <c r="G120" s="38" t="s">
        <v>14</v>
      </c>
      <c r="H120" s="38" t="s">
        <v>14</v>
      </c>
      <c r="I120" s="38" t="s">
        <v>14</v>
      </c>
      <c r="J120" s="38" t="s">
        <v>14</v>
      </c>
      <c r="K120" s="37" t="s">
        <v>14</v>
      </c>
      <c r="L120" s="37" t="s">
        <v>14</v>
      </c>
      <c r="M120" s="37" t="s">
        <v>14</v>
      </c>
      <c r="N120" s="37" t="s">
        <v>14</v>
      </c>
      <c r="O120" s="37" t="s">
        <v>14</v>
      </c>
      <c r="P120" s="24">
        <v>0</v>
      </c>
      <c r="Q120" s="24">
        <v>0</v>
      </c>
      <c r="R120" s="141">
        <v>2344</v>
      </c>
      <c r="S120" s="119">
        <v>226</v>
      </c>
      <c r="T120" s="29">
        <v>0</v>
      </c>
      <c r="U120" s="28" t="s">
        <v>548</v>
      </c>
      <c r="V120" s="3" t="s">
        <v>139</v>
      </c>
      <c r="W120" s="151">
        <v>7.0000000000000007E-2</v>
      </c>
      <c r="X120" s="29">
        <v>0</v>
      </c>
      <c r="Y120" s="51" t="s">
        <v>502</v>
      </c>
      <c r="AA120" s="94"/>
      <c r="AB120" s="51" t="s">
        <v>552</v>
      </c>
      <c r="AC120" s="228"/>
      <c r="AD120" s="231"/>
      <c r="AE120" s="231"/>
      <c r="AF120" s="229"/>
      <c r="AG120" s="229"/>
      <c r="AH120" s="229"/>
      <c r="AI120" s="229"/>
      <c r="AJ120" s="229"/>
      <c r="AK120" s="229"/>
      <c r="AL120" s="229"/>
      <c r="AM120" s="229"/>
      <c r="AN120" s="229"/>
      <c r="AO120" s="229"/>
      <c r="AP120" s="229"/>
      <c r="AQ120" s="229"/>
      <c r="AR120" s="229"/>
      <c r="AS120" s="229"/>
      <c r="AT120" s="229"/>
      <c r="AU120" s="229"/>
      <c r="AV120" s="229"/>
      <c r="AW120" s="229"/>
      <c r="AX120" s="229"/>
      <c r="AY120" s="229"/>
      <c r="AZ120" s="229"/>
      <c r="BA120" s="229"/>
      <c r="BB120" s="229"/>
      <c r="BC120" s="229"/>
      <c r="BD120" s="229"/>
      <c r="BE120" s="229"/>
      <c r="BF120" s="229"/>
      <c r="BG120" s="229"/>
      <c r="BH120" s="229"/>
      <c r="BI120" s="229"/>
      <c r="BJ120" s="229"/>
      <c r="BK120" s="229"/>
      <c r="BL120" s="229"/>
      <c r="BM120" s="229"/>
      <c r="BN120" s="229"/>
      <c r="BO120" s="229"/>
      <c r="BP120" s="229"/>
      <c r="BQ120" s="229"/>
      <c r="BR120" s="229"/>
      <c r="BS120" s="229"/>
      <c r="BT120" s="229"/>
      <c r="BU120" s="229"/>
      <c r="BV120" s="229"/>
      <c r="BW120" s="229"/>
    </row>
    <row r="121" spans="1:75" ht="12" customHeight="1" x14ac:dyDescent="0.35">
      <c r="A121" s="39">
        <v>111</v>
      </c>
      <c r="B121" s="37" t="s">
        <v>14</v>
      </c>
      <c r="C121" s="37" t="s">
        <v>339</v>
      </c>
      <c r="D121" s="37" t="s">
        <v>366</v>
      </c>
      <c r="E121" s="37" t="s">
        <v>841</v>
      </c>
      <c r="F121" s="39">
        <v>0</v>
      </c>
      <c r="G121" s="38" t="s">
        <v>14</v>
      </c>
      <c r="H121" s="38" t="s">
        <v>14</v>
      </c>
      <c r="I121" s="38" t="s">
        <v>14</v>
      </c>
      <c r="J121" s="38" t="s">
        <v>14</v>
      </c>
      <c r="K121" s="37" t="s">
        <v>14</v>
      </c>
      <c r="L121" s="37" t="s">
        <v>14</v>
      </c>
      <c r="M121" s="37" t="s">
        <v>14</v>
      </c>
      <c r="N121" s="37" t="s">
        <v>14</v>
      </c>
      <c r="O121" s="37" t="s">
        <v>14</v>
      </c>
      <c r="P121" s="24">
        <v>0</v>
      </c>
      <c r="Q121" s="24">
        <v>0</v>
      </c>
      <c r="R121" s="48">
        <v>103</v>
      </c>
      <c r="S121" s="118">
        <v>0</v>
      </c>
      <c r="T121" s="38">
        <v>0</v>
      </c>
      <c r="U121" s="39" t="s">
        <v>14</v>
      </c>
      <c r="V121" s="3" t="s">
        <v>140</v>
      </c>
      <c r="W121" s="151">
        <v>1E-3</v>
      </c>
      <c r="X121" s="38">
        <v>0</v>
      </c>
      <c r="Y121" s="51" t="s">
        <v>533</v>
      </c>
      <c r="AA121" s="94"/>
      <c r="AB121" s="51" t="s">
        <v>552</v>
      </c>
      <c r="AC121" s="228"/>
      <c r="AD121" s="231"/>
      <c r="AE121" s="231"/>
      <c r="AF121" s="229"/>
      <c r="AG121" s="229"/>
      <c r="AH121" s="229"/>
      <c r="AI121" s="229"/>
      <c r="AJ121" s="229"/>
      <c r="AK121" s="229"/>
      <c r="AL121" s="229"/>
      <c r="AM121" s="229"/>
      <c r="AN121" s="229"/>
      <c r="AO121" s="229"/>
      <c r="AP121" s="229"/>
      <c r="AQ121" s="229"/>
      <c r="AR121" s="229"/>
      <c r="AS121" s="229"/>
      <c r="AT121" s="229"/>
      <c r="AU121" s="229"/>
      <c r="AV121" s="229"/>
      <c r="AW121" s="229"/>
      <c r="AX121" s="229"/>
      <c r="AY121" s="229"/>
      <c r="AZ121" s="229"/>
      <c r="BA121" s="229"/>
      <c r="BB121" s="229"/>
      <c r="BC121" s="229"/>
      <c r="BD121" s="229"/>
      <c r="BE121" s="229"/>
      <c r="BF121" s="229"/>
      <c r="BG121" s="229"/>
      <c r="BH121" s="229"/>
      <c r="BI121" s="229"/>
      <c r="BJ121" s="229"/>
      <c r="BK121" s="229"/>
      <c r="BL121" s="229"/>
      <c r="BM121" s="229"/>
      <c r="BN121" s="229"/>
      <c r="BO121" s="229"/>
      <c r="BP121" s="229"/>
      <c r="BQ121" s="229"/>
      <c r="BR121" s="229"/>
      <c r="BS121" s="229"/>
      <c r="BT121" s="229"/>
      <c r="BU121" s="229"/>
      <c r="BV121" s="229"/>
      <c r="BW121" s="229"/>
    </row>
    <row r="122" spans="1:75" ht="12" customHeight="1" x14ac:dyDescent="0.35">
      <c r="A122" s="39">
        <v>112</v>
      </c>
      <c r="B122" s="37" t="s">
        <v>14</v>
      </c>
      <c r="C122" s="24" t="s">
        <v>339</v>
      </c>
      <c r="D122" s="37" t="s">
        <v>346</v>
      </c>
      <c r="E122" s="24" t="s">
        <v>826</v>
      </c>
      <c r="F122" s="28">
        <v>0</v>
      </c>
      <c r="G122" s="38" t="s">
        <v>14</v>
      </c>
      <c r="H122" s="38" t="s">
        <v>14</v>
      </c>
      <c r="I122" s="38" t="s">
        <v>14</v>
      </c>
      <c r="J122" s="38" t="s">
        <v>14</v>
      </c>
      <c r="K122" s="37" t="s">
        <v>14</v>
      </c>
      <c r="L122" s="37" t="s">
        <v>14</v>
      </c>
      <c r="M122" s="37" t="s">
        <v>14</v>
      </c>
      <c r="N122" s="37" t="s">
        <v>14</v>
      </c>
      <c r="O122" s="37" t="s">
        <v>14</v>
      </c>
      <c r="P122" s="24">
        <v>0</v>
      </c>
      <c r="Q122" s="24">
        <v>0</v>
      </c>
      <c r="R122" s="141">
        <v>261</v>
      </c>
      <c r="S122" s="106">
        <v>0</v>
      </c>
      <c r="T122" s="29">
        <v>0</v>
      </c>
      <c r="U122" s="28" t="s">
        <v>546</v>
      </c>
      <c r="V122" s="3" t="s">
        <v>140</v>
      </c>
      <c r="W122" s="151">
        <v>3.0000000000000001E-3</v>
      </c>
      <c r="X122" s="29">
        <v>0</v>
      </c>
      <c r="Y122" s="51" t="s">
        <v>504</v>
      </c>
      <c r="AA122" s="94"/>
      <c r="AB122" s="51" t="s">
        <v>552</v>
      </c>
      <c r="AC122" s="228"/>
      <c r="AD122" s="231"/>
      <c r="AE122" s="231"/>
      <c r="AF122" s="229"/>
      <c r="AG122" s="229"/>
      <c r="AH122" s="229"/>
      <c r="AI122" s="229"/>
      <c r="AJ122" s="229"/>
      <c r="AK122" s="229"/>
      <c r="AL122" s="229"/>
      <c r="AM122" s="229"/>
      <c r="AN122" s="229"/>
      <c r="AO122" s="229"/>
      <c r="AP122" s="229"/>
      <c r="AQ122" s="229"/>
      <c r="AR122" s="229"/>
      <c r="AS122" s="229"/>
      <c r="AT122" s="229"/>
      <c r="AU122" s="229"/>
      <c r="AV122" s="229"/>
      <c r="AW122" s="229"/>
      <c r="AX122" s="229"/>
      <c r="AY122" s="229"/>
      <c r="AZ122" s="229"/>
      <c r="BA122" s="229"/>
      <c r="BB122" s="229"/>
      <c r="BC122" s="229"/>
      <c r="BD122" s="229"/>
      <c r="BE122" s="229"/>
      <c r="BF122" s="229"/>
      <c r="BG122" s="229"/>
      <c r="BH122" s="229"/>
      <c r="BI122" s="229"/>
      <c r="BJ122" s="229"/>
      <c r="BK122" s="229"/>
      <c r="BL122" s="229"/>
      <c r="BM122" s="229"/>
      <c r="BN122" s="229"/>
      <c r="BO122" s="229"/>
      <c r="BP122" s="229"/>
      <c r="BQ122" s="229"/>
      <c r="BR122" s="229"/>
      <c r="BS122" s="229"/>
      <c r="BT122" s="229"/>
      <c r="BU122" s="229"/>
      <c r="BV122" s="229"/>
      <c r="BW122" s="229"/>
    </row>
    <row r="123" spans="1:75" ht="12" customHeight="1" x14ac:dyDescent="0.35">
      <c r="A123" s="39">
        <v>113</v>
      </c>
      <c r="B123" s="37" t="s">
        <v>14</v>
      </c>
      <c r="C123" s="24" t="s">
        <v>339</v>
      </c>
      <c r="D123" s="37" t="s">
        <v>343</v>
      </c>
      <c r="E123" s="24" t="s">
        <v>823</v>
      </c>
      <c r="F123" s="28">
        <v>0</v>
      </c>
      <c r="G123" s="38" t="s">
        <v>14</v>
      </c>
      <c r="H123" s="38" t="s">
        <v>14</v>
      </c>
      <c r="I123" s="38" t="s">
        <v>14</v>
      </c>
      <c r="J123" s="38" t="s">
        <v>14</v>
      </c>
      <c r="K123" s="37" t="s">
        <v>14</v>
      </c>
      <c r="L123" s="37" t="s">
        <v>14</v>
      </c>
      <c r="M123" s="37" t="s">
        <v>14</v>
      </c>
      <c r="N123" s="37" t="s">
        <v>14</v>
      </c>
      <c r="O123" s="37" t="s">
        <v>14</v>
      </c>
      <c r="P123" s="24">
        <v>0</v>
      </c>
      <c r="Q123" s="24">
        <v>0</v>
      </c>
      <c r="R123" s="141">
        <v>290</v>
      </c>
      <c r="S123" s="106">
        <v>12</v>
      </c>
      <c r="T123" s="29">
        <v>0</v>
      </c>
      <c r="U123" s="28" t="s">
        <v>546</v>
      </c>
      <c r="V123" s="3" t="s">
        <v>140</v>
      </c>
      <c r="W123" s="151">
        <v>8.0000000000000002E-3</v>
      </c>
      <c r="X123" s="29">
        <v>0</v>
      </c>
      <c r="Y123" s="51" t="s">
        <v>526</v>
      </c>
      <c r="AA123" s="94"/>
      <c r="AB123" s="51" t="s">
        <v>553</v>
      </c>
      <c r="AC123" s="228"/>
      <c r="AD123" s="231"/>
      <c r="AE123" s="231"/>
      <c r="AF123" s="229"/>
      <c r="AG123" s="229"/>
      <c r="AH123" s="229"/>
      <c r="AI123" s="229"/>
      <c r="AJ123" s="229"/>
      <c r="AK123" s="229"/>
      <c r="AL123" s="229"/>
      <c r="AM123" s="229"/>
      <c r="AN123" s="229"/>
      <c r="AO123" s="229"/>
      <c r="AP123" s="229"/>
      <c r="AQ123" s="229"/>
      <c r="AR123" s="229"/>
      <c r="AS123" s="229"/>
      <c r="AT123" s="229"/>
      <c r="AU123" s="229"/>
      <c r="AV123" s="229"/>
      <c r="AW123" s="229"/>
      <c r="AX123" s="229"/>
      <c r="AY123" s="229"/>
      <c r="AZ123" s="229"/>
      <c r="BA123" s="229"/>
      <c r="BB123" s="229"/>
      <c r="BC123" s="229"/>
      <c r="BD123" s="229"/>
      <c r="BE123" s="229"/>
      <c r="BF123" s="229"/>
      <c r="BG123" s="229"/>
      <c r="BH123" s="229"/>
      <c r="BI123" s="229"/>
      <c r="BJ123" s="229"/>
      <c r="BK123" s="229"/>
      <c r="BL123" s="229"/>
      <c r="BM123" s="229"/>
      <c r="BN123" s="229"/>
      <c r="BO123" s="229"/>
      <c r="BP123" s="229"/>
      <c r="BQ123" s="229"/>
      <c r="BR123" s="229"/>
      <c r="BS123" s="229"/>
      <c r="BT123" s="229"/>
      <c r="BU123" s="229"/>
      <c r="BV123" s="229"/>
      <c r="BW123" s="229"/>
    </row>
    <row r="124" spans="1:75" ht="12" customHeight="1" x14ac:dyDescent="0.35">
      <c r="A124" s="39">
        <v>114</v>
      </c>
      <c r="B124" s="37" t="s">
        <v>14</v>
      </c>
      <c r="C124" s="24" t="s">
        <v>339</v>
      </c>
      <c r="D124" s="67" t="s">
        <v>402</v>
      </c>
      <c r="E124" s="24" t="s">
        <v>813</v>
      </c>
      <c r="F124" s="28">
        <v>0</v>
      </c>
      <c r="G124" s="38" t="s">
        <v>14</v>
      </c>
      <c r="H124" s="38" t="s">
        <v>14</v>
      </c>
      <c r="I124" s="38" t="s">
        <v>14</v>
      </c>
      <c r="J124" s="38" t="s">
        <v>14</v>
      </c>
      <c r="K124" s="37" t="s">
        <v>14</v>
      </c>
      <c r="L124" s="37" t="s">
        <v>14</v>
      </c>
      <c r="M124" s="37" t="s">
        <v>14</v>
      </c>
      <c r="N124" s="37" t="s">
        <v>14</v>
      </c>
      <c r="O124" s="37" t="s">
        <v>14</v>
      </c>
      <c r="P124" s="24">
        <v>0</v>
      </c>
      <c r="Q124" s="24">
        <v>1</v>
      </c>
      <c r="R124" s="28">
        <v>606</v>
      </c>
      <c r="S124" s="30">
        <v>161</v>
      </c>
      <c r="T124" s="29">
        <v>28</v>
      </c>
      <c r="U124" s="28" t="s">
        <v>546</v>
      </c>
      <c r="V124" s="3" t="s">
        <v>143</v>
      </c>
      <c r="W124" s="151">
        <v>1E-3</v>
      </c>
      <c r="X124" s="29">
        <v>2</v>
      </c>
      <c r="Y124" s="51" t="s">
        <v>534</v>
      </c>
      <c r="AA124" s="94"/>
      <c r="AB124" s="51" t="s">
        <v>551</v>
      </c>
      <c r="AC124" s="228"/>
      <c r="AD124" s="231"/>
      <c r="AE124" s="231"/>
      <c r="AF124" s="229"/>
      <c r="AG124" s="229"/>
      <c r="AH124" s="229"/>
      <c r="AI124" s="229"/>
      <c r="AJ124" s="229"/>
      <c r="AK124" s="229"/>
      <c r="AL124" s="229"/>
      <c r="AM124" s="229"/>
      <c r="AN124" s="229"/>
      <c r="AO124" s="229"/>
      <c r="AP124" s="229"/>
      <c r="AQ124" s="229"/>
      <c r="AR124" s="229"/>
      <c r="AS124" s="229"/>
      <c r="AT124" s="229"/>
      <c r="AU124" s="229"/>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29"/>
      <c r="BR124" s="229"/>
      <c r="BS124" s="229"/>
      <c r="BT124" s="229"/>
      <c r="BU124" s="229"/>
      <c r="BV124" s="229"/>
      <c r="BW124" s="229"/>
    </row>
    <row r="125" spans="1:75" ht="12" customHeight="1" x14ac:dyDescent="0.35">
      <c r="A125" s="39">
        <v>115</v>
      </c>
      <c r="B125" s="37" t="s">
        <v>14</v>
      </c>
      <c r="C125" s="37" t="s">
        <v>339</v>
      </c>
      <c r="D125" s="37" t="s">
        <v>362</v>
      </c>
      <c r="E125" s="37" t="s">
        <v>839</v>
      </c>
      <c r="F125" s="39">
        <v>0</v>
      </c>
      <c r="G125" s="38" t="s">
        <v>14</v>
      </c>
      <c r="H125" s="38" t="s">
        <v>14</v>
      </c>
      <c r="I125" s="38" t="s">
        <v>14</v>
      </c>
      <c r="J125" s="38" t="s">
        <v>14</v>
      </c>
      <c r="K125" s="37" t="s">
        <v>14</v>
      </c>
      <c r="L125" s="37" t="s">
        <v>14</v>
      </c>
      <c r="M125" s="37" t="s">
        <v>14</v>
      </c>
      <c r="N125" s="37" t="s">
        <v>14</v>
      </c>
      <c r="O125" s="37" t="s">
        <v>14</v>
      </c>
      <c r="P125" s="24">
        <v>0</v>
      </c>
      <c r="Q125" s="24">
        <v>0</v>
      </c>
      <c r="R125" s="48">
        <v>134</v>
      </c>
      <c r="S125" s="118">
        <v>4</v>
      </c>
      <c r="T125" s="38">
        <v>0</v>
      </c>
      <c r="U125" s="39" t="s">
        <v>546</v>
      </c>
      <c r="V125" s="3" t="s">
        <v>140</v>
      </c>
      <c r="W125" s="151">
        <v>1E-3</v>
      </c>
      <c r="X125" s="38">
        <v>0</v>
      </c>
      <c r="Y125" s="51" t="s">
        <v>505</v>
      </c>
      <c r="AA125" s="94"/>
      <c r="AB125" s="51" t="s">
        <v>553</v>
      </c>
      <c r="AC125" s="228"/>
      <c r="AD125" s="231"/>
      <c r="AE125" s="231"/>
      <c r="AF125" s="229"/>
      <c r="AG125" s="229"/>
      <c r="AH125" s="229"/>
      <c r="AI125" s="229"/>
      <c r="AJ125" s="229"/>
      <c r="AK125" s="229"/>
      <c r="AL125" s="229"/>
      <c r="AM125" s="229"/>
      <c r="AN125" s="229"/>
      <c r="AO125" s="229"/>
      <c r="AP125" s="229"/>
      <c r="AQ125" s="229"/>
      <c r="AR125" s="229"/>
      <c r="AS125" s="229"/>
      <c r="AT125" s="229"/>
      <c r="AU125" s="229"/>
      <c r="AV125" s="229"/>
      <c r="AW125" s="229"/>
      <c r="AX125" s="229"/>
      <c r="AY125" s="229"/>
      <c r="AZ125" s="229"/>
      <c r="BA125" s="229"/>
      <c r="BB125" s="229"/>
      <c r="BC125" s="229"/>
      <c r="BD125" s="229"/>
      <c r="BE125" s="229"/>
      <c r="BF125" s="229"/>
      <c r="BG125" s="229"/>
      <c r="BH125" s="229"/>
      <c r="BI125" s="229"/>
      <c r="BJ125" s="229"/>
      <c r="BK125" s="229"/>
      <c r="BL125" s="229"/>
      <c r="BM125" s="229"/>
      <c r="BN125" s="229"/>
      <c r="BO125" s="229"/>
      <c r="BP125" s="229"/>
      <c r="BQ125" s="229"/>
      <c r="BR125" s="229"/>
      <c r="BS125" s="229"/>
      <c r="BT125" s="229"/>
      <c r="BU125" s="229"/>
      <c r="BV125" s="229"/>
      <c r="BW125" s="229"/>
    </row>
    <row r="126" spans="1:75" ht="12" customHeight="1" x14ac:dyDescent="0.35">
      <c r="A126" s="39">
        <v>116</v>
      </c>
      <c r="B126" s="37" t="s">
        <v>14</v>
      </c>
      <c r="C126" s="24" t="s">
        <v>339</v>
      </c>
      <c r="D126" s="137" t="s">
        <v>294</v>
      </c>
      <c r="E126" s="24" t="s">
        <v>803</v>
      </c>
      <c r="F126" s="28">
        <v>1</v>
      </c>
      <c r="G126" s="29">
        <v>1267</v>
      </c>
      <c r="H126" s="74">
        <v>38274</v>
      </c>
      <c r="I126" s="137" t="s">
        <v>294</v>
      </c>
      <c r="J126" s="29" t="s">
        <v>457</v>
      </c>
      <c r="K126" s="37" t="s">
        <v>574</v>
      </c>
      <c r="L126" s="37" t="s">
        <v>14</v>
      </c>
      <c r="M126" s="37" t="s">
        <v>14</v>
      </c>
      <c r="N126" s="37" t="s">
        <v>14</v>
      </c>
      <c r="O126" s="37" t="s">
        <v>14</v>
      </c>
      <c r="P126" s="24">
        <v>1</v>
      </c>
      <c r="Q126" s="24">
        <v>1</v>
      </c>
      <c r="R126" s="143">
        <v>1720</v>
      </c>
      <c r="S126" s="106">
        <v>0</v>
      </c>
      <c r="T126" s="29">
        <v>0</v>
      </c>
      <c r="U126" s="28" t="s">
        <v>546</v>
      </c>
      <c r="V126" s="3" t="s">
        <v>143</v>
      </c>
      <c r="W126" s="151">
        <v>5.0000000000000001E-3</v>
      </c>
      <c r="X126" s="29">
        <v>2.2999999999999998</v>
      </c>
      <c r="Y126" s="51" t="s">
        <v>507</v>
      </c>
      <c r="AA126" s="94"/>
      <c r="AB126" s="51" t="s">
        <v>551</v>
      </c>
      <c r="AC126" s="228"/>
      <c r="AD126" s="231"/>
      <c r="AE126" s="231"/>
      <c r="AF126" s="229"/>
      <c r="AG126" s="229"/>
      <c r="AH126" s="229"/>
      <c r="AI126" s="229"/>
      <c r="AJ126" s="229"/>
      <c r="AK126" s="229"/>
      <c r="AL126" s="229"/>
      <c r="AM126" s="229"/>
      <c r="AN126" s="229"/>
      <c r="AO126" s="229"/>
      <c r="AP126" s="229"/>
      <c r="AQ126" s="229"/>
      <c r="AR126" s="229"/>
      <c r="AS126" s="229"/>
      <c r="AT126" s="229"/>
      <c r="AU126" s="229"/>
      <c r="AV126" s="229"/>
      <c r="AW126" s="229"/>
      <c r="AX126" s="229"/>
      <c r="AY126" s="229"/>
      <c r="AZ126" s="229"/>
      <c r="BA126" s="229"/>
      <c r="BB126" s="229"/>
      <c r="BC126" s="229"/>
      <c r="BD126" s="229"/>
      <c r="BE126" s="229"/>
      <c r="BF126" s="229"/>
      <c r="BG126" s="229"/>
      <c r="BH126" s="229"/>
      <c r="BI126" s="229"/>
      <c r="BJ126" s="229"/>
      <c r="BK126" s="229"/>
      <c r="BL126" s="229"/>
      <c r="BM126" s="229"/>
      <c r="BN126" s="229"/>
      <c r="BO126" s="229"/>
      <c r="BP126" s="229"/>
      <c r="BQ126" s="229"/>
      <c r="BR126" s="229"/>
      <c r="BS126" s="229"/>
      <c r="BT126" s="229"/>
      <c r="BU126" s="229"/>
      <c r="BV126" s="229"/>
      <c r="BW126" s="229"/>
    </row>
    <row r="127" spans="1:75" ht="12" customHeight="1" x14ac:dyDescent="0.35">
      <c r="A127" s="39">
        <v>117</v>
      </c>
      <c r="B127" s="37" t="s">
        <v>14</v>
      </c>
      <c r="C127" s="24" t="s">
        <v>339</v>
      </c>
      <c r="D127" s="37" t="s">
        <v>274</v>
      </c>
      <c r="E127" s="37" t="s">
        <v>793</v>
      </c>
      <c r="F127" s="39">
        <v>1</v>
      </c>
      <c r="G127" s="29">
        <v>1267</v>
      </c>
      <c r="H127" s="74">
        <v>40280</v>
      </c>
      <c r="I127" s="37" t="s">
        <v>274</v>
      </c>
      <c r="J127" s="29" t="s">
        <v>457</v>
      </c>
      <c r="K127" s="37" t="s">
        <v>574</v>
      </c>
      <c r="L127" s="37" t="s">
        <v>14</v>
      </c>
      <c r="M127" s="37" t="s">
        <v>14</v>
      </c>
      <c r="N127" s="37" t="s">
        <v>14</v>
      </c>
      <c r="O127" s="37" t="s">
        <v>14</v>
      </c>
      <c r="P127" s="37">
        <v>1</v>
      </c>
      <c r="Q127" s="37">
        <v>1</v>
      </c>
      <c r="R127" s="143">
        <v>9930</v>
      </c>
      <c r="S127" s="119">
        <v>3709</v>
      </c>
      <c r="T127" s="37">
        <v>3</v>
      </c>
      <c r="U127" s="39" t="s">
        <v>546</v>
      </c>
      <c r="V127" s="3" t="s">
        <v>140</v>
      </c>
      <c r="W127" s="151">
        <v>5.0000000000000001E-4</v>
      </c>
      <c r="X127" s="37">
        <v>1</v>
      </c>
      <c r="Y127" s="51" t="s">
        <v>497</v>
      </c>
      <c r="AA127" s="94"/>
      <c r="AB127" s="51" t="s">
        <v>551</v>
      </c>
      <c r="AC127" s="228"/>
      <c r="AD127" s="231"/>
      <c r="AE127" s="231"/>
      <c r="AF127" s="229"/>
      <c r="AG127" s="229"/>
      <c r="AH127" s="229"/>
      <c r="AI127" s="229"/>
      <c r="AJ127" s="229"/>
      <c r="AK127" s="229"/>
      <c r="AL127" s="229"/>
      <c r="AM127" s="229"/>
      <c r="AN127" s="229"/>
      <c r="AO127" s="229"/>
      <c r="AP127" s="229"/>
      <c r="AQ127" s="229"/>
      <c r="AR127" s="229"/>
      <c r="AS127" s="229"/>
      <c r="AT127" s="229"/>
      <c r="AU127" s="229"/>
      <c r="AV127" s="229"/>
      <c r="AW127" s="229"/>
      <c r="AX127" s="229"/>
      <c r="AY127" s="229"/>
      <c r="AZ127" s="229"/>
      <c r="BA127" s="229"/>
      <c r="BB127" s="229"/>
      <c r="BC127" s="229"/>
      <c r="BD127" s="229"/>
      <c r="BE127" s="229"/>
      <c r="BF127" s="229"/>
      <c r="BG127" s="229"/>
      <c r="BH127" s="229"/>
      <c r="BI127" s="229"/>
      <c r="BJ127" s="229"/>
      <c r="BK127" s="229"/>
      <c r="BL127" s="229"/>
      <c r="BM127" s="229"/>
      <c r="BN127" s="229"/>
      <c r="BO127" s="229"/>
      <c r="BP127" s="229"/>
      <c r="BQ127" s="229"/>
      <c r="BR127" s="229"/>
      <c r="BS127" s="229"/>
      <c r="BT127" s="229"/>
      <c r="BU127" s="229"/>
      <c r="BV127" s="229"/>
      <c r="BW127" s="229"/>
    </row>
    <row r="128" spans="1:75" s="185" customFormat="1" ht="12" customHeight="1" x14ac:dyDescent="0.35">
      <c r="A128" s="180">
        <v>118</v>
      </c>
      <c r="B128" s="146" t="s">
        <v>14</v>
      </c>
      <c r="C128" s="123" t="s">
        <v>339</v>
      </c>
      <c r="D128" s="146" t="s">
        <v>340</v>
      </c>
      <c r="E128" s="123" t="s">
        <v>793</v>
      </c>
      <c r="F128" s="189">
        <v>0</v>
      </c>
      <c r="G128" s="181" t="s">
        <v>14</v>
      </c>
      <c r="H128" s="181" t="s">
        <v>14</v>
      </c>
      <c r="I128" s="181" t="s">
        <v>14</v>
      </c>
      <c r="J128" s="181" t="s">
        <v>14</v>
      </c>
      <c r="K128" s="146" t="s">
        <v>14</v>
      </c>
      <c r="L128" s="146" t="s">
        <v>14</v>
      </c>
      <c r="M128" s="146" t="s">
        <v>14</v>
      </c>
      <c r="N128" s="146" t="s">
        <v>14</v>
      </c>
      <c r="O128" s="146" t="s">
        <v>14</v>
      </c>
      <c r="P128" s="123">
        <v>0</v>
      </c>
      <c r="Q128" s="123">
        <v>0</v>
      </c>
      <c r="R128" s="197">
        <v>373</v>
      </c>
      <c r="S128" s="198">
        <v>18</v>
      </c>
      <c r="T128" s="187">
        <v>0</v>
      </c>
      <c r="U128" s="189" t="s">
        <v>546</v>
      </c>
      <c r="V128" s="194" t="s">
        <v>140</v>
      </c>
      <c r="W128" s="182">
        <v>1E-3</v>
      </c>
      <c r="X128" s="187">
        <v>0</v>
      </c>
      <c r="Y128" s="195" t="s">
        <v>530</v>
      </c>
      <c r="AA128" s="196"/>
      <c r="AB128" s="195" t="s">
        <v>552</v>
      </c>
      <c r="AC128" s="228"/>
      <c r="AD128" s="231"/>
      <c r="AE128" s="231"/>
      <c r="AF128" s="229"/>
      <c r="AG128" s="229"/>
      <c r="AH128" s="229"/>
      <c r="AI128" s="229"/>
      <c r="AJ128" s="229"/>
      <c r="AK128" s="229"/>
      <c r="AL128" s="229"/>
      <c r="AM128" s="229"/>
      <c r="AN128" s="229"/>
      <c r="AO128" s="229"/>
      <c r="AP128" s="229"/>
      <c r="AQ128" s="229"/>
      <c r="AR128" s="229"/>
      <c r="AS128" s="229"/>
      <c r="AT128" s="229"/>
      <c r="AU128" s="229"/>
      <c r="AV128" s="229"/>
      <c r="AW128" s="229"/>
      <c r="AX128" s="229"/>
      <c r="AY128" s="229"/>
      <c r="AZ128" s="229"/>
      <c r="BA128" s="229"/>
      <c r="BB128" s="229"/>
      <c r="BC128" s="229"/>
      <c r="BD128" s="229"/>
      <c r="BE128" s="229"/>
      <c r="BF128" s="229"/>
      <c r="BG128" s="229"/>
      <c r="BH128" s="229"/>
      <c r="BI128" s="229"/>
      <c r="BJ128" s="229"/>
      <c r="BK128" s="229"/>
      <c r="BL128" s="229"/>
      <c r="BM128" s="229"/>
      <c r="BN128" s="229"/>
      <c r="BO128" s="229"/>
      <c r="BP128" s="229"/>
      <c r="BQ128" s="229"/>
      <c r="BR128" s="229"/>
      <c r="BS128" s="229"/>
      <c r="BT128" s="229"/>
      <c r="BU128" s="229"/>
      <c r="BV128" s="229"/>
      <c r="BW128" s="229"/>
    </row>
    <row r="129" spans="1:75" s="185" customFormat="1" ht="12" customHeight="1" x14ac:dyDescent="0.35">
      <c r="A129" s="180">
        <v>119</v>
      </c>
      <c r="B129" s="146" t="s">
        <v>14</v>
      </c>
      <c r="C129" s="123" t="s">
        <v>339</v>
      </c>
      <c r="D129" s="191" t="s">
        <v>327</v>
      </c>
      <c r="E129" s="123" t="s">
        <v>794</v>
      </c>
      <c r="F129" s="189">
        <v>1</v>
      </c>
      <c r="G129" s="187">
        <v>1267</v>
      </c>
      <c r="H129" s="200">
        <v>40753</v>
      </c>
      <c r="I129" s="191" t="s">
        <v>327</v>
      </c>
      <c r="J129" s="187" t="s">
        <v>457</v>
      </c>
      <c r="K129" s="146" t="s">
        <v>574</v>
      </c>
      <c r="L129" s="146" t="s">
        <v>14</v>
      </c>
      <c r="M129" s="146" t="s">
        <v>14</v>
      </c>
      <c r="N129" s="146" t="s">
        <v>14</v>
      </c>
      <c r="O129" s="146" t="s">
        <v>14</v>
      </c>
      <c r="P129" s="123">
        <v>1</v>
      </c>
      <c r="Q129" s="123">
        <v>1</v>
      </c>
      <c r="R129" s="201">
        <v>6042</v>
      </c>
      <c r="S129" s="193">
        <v>1280</v>
      </c>
      <c r="T129" s="187">
        <v>0</v>
      </c>
      <c r="U129" s="189" t="s">
        <v>546</v>
      </c>
      <c r="V129" s="194" t="s">
        <v>139</v>
      </c>
      <c r="W129" s="182">
        <v>1.4E-2</v>
      </c>
      <c r="X129" s="187">
        <v>2</v>
      </c>
      <c r="Y129" s="195" t="s">
        <v>498</v>
      </c>
      <c r="AA129" s="196"/>
      <c r="AB129" s="195" t="s">
        <v>551</v>
      </c>
      <c r="AC129" s="228"/>
      <c r="AD129" s="231"/>
      <c r="AE129" s="231"/>
      <c r="AF129" s="229"/>
      <c r="AG129" s="229"/>
      <c r="AH129" s="229"/>
      <c r="AI129" s="229"/>
      <c r="AJ129" s="229"/>
      <c r="AK129" s="229"/>
      <c r="AL129" s="229"/>
      <c r="AM129" s="229"/>
      <c r="AN129" s="229"/>
      <c r="AO129" s="229"/>
      <c r="AP129" s="229"/>
      <c r="AQ129" s="229"/>
      <c r="AR129" s="229"/>
      <c r="AS129" s="229"/>
      <c r="AT129" s="229"/>
      <c r="AU129" s="229"/>
      <c r="AV129" s="229"/>
      <c r="AW129" s="229"/>
      <c r="AX129" s="229"/>
      <c r="AY129" s="229"/>
      <c r="AZ129" s="229"/>
      <c r="BA129" s="229"/>
      <c r="BB129" s="229"/>
      <c r="BC129" s="229"/>
      <c r="BD129" s="229"/>
      <c r="BE129" s="229"/>
      <c r="BF129" s="229"/>
      <c r="BG129" s="229"/>
      <c r="BH129" s="229"/>
      <c r="BI129" s="229"/>
      <c r="BJ129" s="229"/>
      <c r="BK129" s="229"/>
      <c r="BL129" s="229"/>
      <c r="BM129" s="229"/>
      <c r="BN129" s="229"/>
      <c r="BO129" s="229"/>
      <c r="BP129" s="229"/>
      <c r="BQ129" s="229"/>
      <c r="BR129" s="229"/>
      <c r="BS129" s="229"/>
      <c r="BT129" s="229"/>
      <c r="BU129" s="229"/>
      <c r="BV129" s="229"/>
      <c r="BW129" s="229"/>
    </row>
    <row r="130" spans="1:75" s="185" customFormat="1" ht="12" customHeight="1" x14ac:dyDescent="0.35">
      <c r="A130" s="180">
        <v>120</v>
      </c>
      <c r="B130" s="146" t="s">
        <v>14</v>
      </c>
      <c r="C130" s="123" t="s">
        <v>339</v>
      </c>
      <c r="D130" s="191" t="s">
        <v>330</v>
      </c>
      <c r="E130" s="146" t="s">
        <v>794</v>
      </c>
      <c r="F130" s="180">
        <v>1</v>
      </c>
      <c r="G130" s="181">
        <v>1267</v>
      </c>
      <c r="H130" s="200">
        <v>37170</v>
      </c>
      <c r="I130" s="191" t="s">
        <v>330</v>
      </c>
      <c r="J130" s="187" t="s">
        <v>457</v>
      </c>
      <c r="K130" s="146" t="s">
        <v>574</v>
      </c>
      <c r="L130" s="146" t="s">
        <v>14</v>
      </c>
      <c r="M130" s="146" t="s">
        <v>14</v>
      </c>
      <c r="N130" s="146" t="s">
        <v>14</v>
      </c>
      <c r="O130" s="146" t="s">
        <v>14</v>
      </c>
      <c r="P130" s="146">
        <v>1</v>
      </c>
      <c r="Q130" s="146">
        <v>1</v>
      </c>
      <c r="R130" s="203">
        <v>908</v>
      </c>
      <c r="S130" s="199">
        <v>289</v>
      </c>
      <c r="T130" s="146">
        <v>0</v>
      </c>
      <c r="U130" s="180" t="s">
        <v>546</v>
      </c>
      <c r="V130" s="194" t="s">
        <v>143</v>
      </c>
      <c r="W130" s="182">
        <v>5.0000000000000001E-3</v>
      </c>
      <c r="X130" s="146">
        <v>1</v>
      </c>
      <c r="Y130" s="195" t="s">
        <v>515</v>
      </c>
      <c r="AA130" s="196"/>
      <c r="AB130" s="195" t="s">
        <v>551</v>
      </c>
      <c r="AC130" s="228"/>
      <c r="AD130" s="231"/>
      <c r="AE130" s="231"/>
      <c r="AF130" s="229"/>
      <c r="AG130" s="229"/>
      <c r="AH130" s="229"/>
      <c r="AI130" s="229"/>
      <c r="AJ130" s="229"/>
      <c r="AK130" s="229"/>
      <c r="AL130" s="229"/>
      <c r="AM130" s="229"/>
      <c r="AN130" s="229"/>
      <c r="AO130" s="229"/>
      <c r="AP130" s="229"/>
      <c r="AQ130" s="229"/>
      <c r="AR130" s="229"/>
      <c r="AS130" s="229"/>
      <c r="AT130" s="229"/>
      <c r="AU130" s="229"/>
      <c r="AV130" s="229"/>
      <c r="AW130" s="229"/>
      <c r="AX130" s="229"/>
      <c r="AY130" s="229"/>
      <c r="AZ130" s="229"/>
      <c r="BA130" s="229"/>
      <c r="BB130" s="229"/>
      <c r="BC130" s="229"/>
      <c r="BD130" s="229"/>
      <c r="BE130" s="229"/>
      <c r="BF130" s="229"/>
      <c r="BG130" s="229"/>
      <c r="BH130" s="229"/>
      <c r="BI130" s="229"/>
      <c r="BJ130" s="229"/>
      <c r="BK130" s="229"/>
      <c r="BL130" s="229"/>
      <c r="BM130" s="229"/>
      <c r="BN130" s="229"/>
      <c r="BO130" s="229"/>
      <c r="BP130" s="229"/>
      <c r="BQ130" s="229"/>
      <c r="BR130" s="229"/>
      <c r="BS130" s="229"/>
      <c r="BT130" s="229"/>
      <c r="BU130" s="229"/>
      <c r="BV130" s="229"/>
      <c r="BW130" s="229"/>
    </row>
    <row r="131" spans="1:75" s="185" customFormat="1" ht="12" customHeight="1" x14ac:dyDescent="0.35">
      <c r="A131" s="180">
        <v>121</v>
      </c>
      <c r="B131" s="146" t="s">
        <v>14</v>
      </c>
      <c r="C131" s="123" t="s">
        <v>339</v>
      </c>
      <c r="D131" s="191" t="s">
        <v>298</v>
      </c>
      <c r="E131" s="146" t="s">
        <v>794</v>
      </c>
      <c r="F131" s="180">
        <v>0</v>
      </c>
      <c r="G131" s="181" t="s">
        <v>14</v>
      </c>
      <c r="H131" s="181" t="s">
        <v>14</v>
      </c>
      <c r="I131" s="181" t="s">
        <v>14</v>
      </c>
      <c r="J131" s="181" t="s">
        <v>14</v>
      </c>
      <c r="K131" s="146" t="s">
        <v>14</v>
      </c>
      <c r="L131" s="146" t="s">
        <v>14</v>
      </c>
      <c r="M131" s="146" t="s">
        <v>14</v>
      </c>
      <c r="N131" s="146" t="s">
        <v>14</v>
      </c>
      <c r="O131" s="146" t="s">
        <v>14</v>
      </c>
      <c r="P131" s="146">
        <v>0</v>
      </c>
      <c r="Q131" s="146">
        <v>1</v>
      </c>
      <c r="R131" s="192">
        <v>414</v>
      </c>
      <c r="S131" s="193">
        <v>0</v>
      </c>
      <c r="T131" s="181">
        <v>0</v>
      </c>
      <c r="U131" s="180" t="s">
        <v>546</v>
      </c>
      <c r="V131" s="194" t="s">
        <v>143</v>
      </c>
      <c r="W131" s="182">
        <v>1.2999999999999999E-2</v>
      </c>
      <c r="X131" s="181">
        <v>2</v>
      </c>
      <c r="Y131" s="195" t="s">
        <v>505</v>
      </c>
      <c r="AA131" s="196"/>
      <c r="AB131" s="195" t="s">
        <v>553</v>
      </c>
      <c r="AC131" s="228"/>
      <c r="AD131" s="231"/>
      <c r="AE131" s="231"/>
      <c r="AF131" s="229"/>
      <c r="AG131" s="229"/>
      <c r="AH131" s="229"/>
      <c r="AI131" s="229"/>
      <c r="AJ131" s="229"/>
      <c r="AK131" s="229"/>
      <c r="AL131" s="229"/>
      <c r="AM131" s="229"/>
      <c r="AN131" s="229"/>
      <c r="AO131" s="229"/>
      <c r="AP131" s="229"/>
      <c r="AQ131" s="229"/>
      <c r="AR131" s="229"/>
      <c r="AS131" s="229"/>
      <c r="AT131" s="229"/>
      <c r="AU131" s="229"/>
      <c r="AV131" s="229"/>
      <c r="AW131" s="229"/>
      <c r="AX131" s="229"/>
      <c r="AY131" s="229"/>
      <c r="AZ131" s="229"/>
      <c r="BA131" s="229"/>
      <c r="BB131" s="229"/>
      <c r="BC131" s="229"/>
      <c r="BD131" s="229"/>
      <c r="BE131" s="229"/>
      <c r="BF131" s="229"/>
      <c r="BG131" s="229"/>
      <c r="BH131" s="229"/>
      <c r="BI131" s="229"/>
      <c r="BJ131" s="229"/>
      <c r="BK131" s="229"/>
      <c r="BL131" s="229"/>
      <c r="BM131" s="229"/>
      <c r="BN131" s="229"/>
      <c r="BO131" s="229"/>
      <c r="BP131" s="229"/>
      <c r="BQ131" s="229"/>
      <c r="BR131" s="229"/>
      <c r="BS131" s="229"/>
      <c r="BT131" s="229"/>
      <c r="BU131" s="229"/>
      <c r="BV131" s="229"/>
      <c r="BW131" s="229"/>
    </row>
    <row r="132" spans="1:75" s="185" customFormat="1" ht="12" customHeight="1" x14ac:dyDescent="0.35">
      <c r="A132" s="180">
        <v>122</v>
      </c>
      <c r="B132" s="146" t="s">
        <v>14</v>
      </c>
      <c r="C132" s="123" t="s">
        <v>339</v>
      </c>
      <c r="D132" s="191" t="s">
        <v>356</v>
      </c>
      <c r="E132" s="123" t="s">
        <v>794</v>
      </c>
      <c r="F132" s="189">
        <v>0</v>
      </c>
      <c r="G132" s="187" t="s">
        <v>14</v>
      </c>
      <c r="H132" s="202" t="s">
        <v>14</v>
      </c>
      <c r="I132" s="181" t="s">
        <v>14</v>
      </c>
      <c r="J132" s="181" t="s">
        <v>14</v>
      </c>
      <c r="K132" s="146" t="s">
        <v>14</v>
      </c>
      <c r="L132" s="146" t="s">
        <v>14</v>
      </c>
      <c r="M132" s="146" t="s">
        <v>14</v>
      </c>
      <c r="N132" s="146" t="s">
        <v>14</v>
      </c>
      <c r="O132" s="146" t="s">
        <v>14</v>
      </c>
      <c r="P132" s="123">
        <v>0</v>
      </c>
      <c r="Q132" s="123">
        <v>0</v>
      </c>
      <c r="R132" s="197">
        <v>172</v>
      </c>
      <c r="S132" s="193">
        <v>50</v>
      </c>
      <c r="T132" s="187">
        <v>0</v>
      </c>
      <c r="U132" s="189" t="s">
        <v>14</v>
      </c>
      <c r="V132" s="194" t="s">
        <v>139</v>
      </c>
      <c r="W132" s="182">
        <v>1.2999999999999999E-2</v>
      </c>
      <c r="X132" s="187">
        <v>0</v>
      </c>
      <c r="Y132" s="195" t="s">
        <v>508</v>
      </c>
      <c r="AA132" s="196"/>
      <c r="AB132" s="195" t="s">
        <v>553</v>
      </c>
      <c r="AC132" s="228"/>
      <c r="AD132" s="231"/>
      <c r="AE132" s="231"/>
      <c r="AF132" s="229"/>
      <c r="AG132" s="229"/>
      <c r="AH132" s="229"/>
      <c r="AI132" s="229"/>
      <c r="AJ132" s="229"/>
      <c r="AK132" s="229"/>
      <c r="AL132" s="229"/>
      <c r="AM132" s="229"/>
      <c r="AN132" s="229"/>
      <c r="AO132" s="229"/>
      <c r="AP132" s="229"/>
      <c r="AQ132" s="229"/>
      <c r="AR132" s="229"/>
      <c r="AS132" s="229"/>
      <c r="AT132" s="229"/>
      <c r="AU132" s="229"/>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29"/>
      <c r="BT132" s="229"/>
      <c r="BU132" s="229"/>
      <c r="BV132" s="229"/>
      <c r="BW132" s="229"/>
    </row>
    <row r="133" spans="1:75" s="185" customFormat="1" ht="12" customHeight="1" x14ac:dyDescent="0.35">
      <c r="A133" s="180">
        <v>123</v>
      </c>
      <c r="B133" s="146" t="s">
        <v>14</v>
      </c>
      <c r="C133" s="123" t="s">
        <v>339</v>
      </c>
      <c r="D133" s="191" t="s">
        <v>353</v>
      </c>
      <c r="E133" s="146" t="s">
        <v>788</v>
      </c>
      <c r="F133" s="180">
        <v>0</v>
      </c>
      <c r="G133" s="181" t="s">
        <v>14</v>
      </c>
      <c r="H133" s="181" t="s">
        <v>14</v>
      </c>
      <c r="I133" s="181" t="s">
        <v>14</v>
      </c>
      <c r="J133" s="181" t="s">
        <v>14</v>
      </c>
      <c r="K133" s="146" t="s">
        <v>14</v>
      </c>
      <c r="L133" s="146" t="s">
        <v>14</v>
      </c>
      <c r="M133" s="146" t="s">
        <v>14</v>
      </c>
      <c r="N133" s="146" t="s">
        <v>14</v>
      </c>
      <c r="O133" s="146" t="s">
        <v>14</v>
      </c>
      <c r="P133" s="123">
        <v>0</v>
      </c>
      <c r="Q133" s="146">
        <v>0</v>
      </c>
      <c r="R133" s="192">
        <v>184</v>
      </c>
      <c r="S133" s="193">
        <v>0</v>
      </c>
      <c r="T133" s="181">
        <v>0</v>
      </c>
      <c r="U133" s="180" t="s">
        <v>546</v>
      </c>
      <c r="V133" s="194" t="s">
        <v>139</v>
      </c>
      <c r="W133" s="182">
        <v>7.0000000000000007E-2</v>
      </c>
      <c r="X133" s="181">
        <v>0</v>
      </c>
      <c r="Y133" s="195" t="s">
        <v>529</v>
      </c>
      <c r="AA133" s="196"/>
      <c r="AB133" s="195" t="s">
        <v>553</v>
      </c>
      <c r="AC133" s="228"/>
      <c r="AD133" s="231"/>
      <c r="AE133" s="231"/>
      <c r="AF133" s="229"/>
      <c r="AG133" s="229"/>
      <c r="AH133" s="229"/>
      <c r="AI133" s="229"/>
      <c r="AJ133" s="229"/>
      <c r="AK133" s="229"/>
      <c r="AL133" s="229"/>
      <c r="AM133" s="229"/>
      <c r="AN133" s="229"/>
      <c r="AO133" s="229"/>
      <c r="AP133" s="229"/>
      <c r="AQ133" s="229"/>
      <c r="AR133" s="229"/>
      <c r="AS133" s="229"/>
      <c r="AT133" s="229"/>
      <c r="AU133" s="229"/>
      <c r="AV133" s="229"/>
      <c r="AW133" s="229"/>
      <c r="AX133" s="229"/>
      <c r="AY133" s="229"/>
      <c r="AZ133" s="229"/>
      <c r="BA133" s="229"/>
      <c r="BB133" s="229"/>
      <c r="BC133" s="229"/>
      <c r="BD133" s="229"/>
      <c r="BE133" s="229"/>
      <c r="BF133" s="229"/>
      <c r="BG133" s="229"/>
      <c r="BH133" s="229"/>
      <c r="BI133" s="229"/>
      <c r="BJ133" s="229"/>
      <c r="BK133" s="229"/>
      <c r="BL133" s="229"/>
      <c r="BM133" s="229"/>
      <c r="BN133" s="229"/>
      <c r="BO133" s="229"/>
      <c r="BP133" s="229"/>
      <c r="BQ133" s="229"/>
      <c r="BR133" s="229"/>
      <c r="BS133" s="229"/>
      <c r="BT133" s="229"/>
      <c r="BU133" s="229"/>
      <c r="BV133" s="229"/>
      <c r="BW133" s="229"/>
    </row>
    <row r="134" spans="1:75" s="185" customFormat="1" ht="12" customHeight="1" x14ac:dyDescent="0.35">
      <c r="A134" s="180">
        <v>124</v>
      </c>
      <c r="B134" s="146" t="s">
        <v>14</v>
      </c>
      <c r="C134" s="123" t="s">
        <v>339</v>
      </c>
      <c r="D134" s="146" t="s">
        <v>283</v>
      </c>
      <c r="E134" s="123" t="s">
        <v>829</v>
      </c>
      <c r="F134" s="189">
        <v>0</v>
      </c>
      <c r="G134" s="181" t="s">
        <v>14</v>
      </c>
      <c r="H134" s="181" t="s">
        <v>14</v>
      </c>
      <c r="I134" s="181" t="s">
        <v>14</v>
      </c>
      <c r="J134" s="181" t="s">
        <v>14</v>
      </c>
      <c r="K134" s="146" t="s">
        <v>14</v>
      </c>
      <c r="L134" s="146" t="s">
        <v>14</v>
      </c>
      <c r="M134" s="146" t="s">
        <v>14</v>
      </c>
      <c r="N134" s="146" t="s">
        <v>14</v>
      </c>
      <c r="O134" s="146" t="s">
        <v>14</v>
      </c>
      <c r="P134" s="123">
        <v>0</v>
      </c>
      <c r="Q134" s="123">
        <v>0</v>
      </c>
      <c r="R134" s="197">
        <v>210</v>
      </c>
      <c r="S134" s="198">
        <v>0</v>
      </c>
      <c r="T134" s="187">
        <v>0</v>
      </c>
      <c r="U134" s="189" t="s">
        <v>546</v>
      </c>
      <c r="V134" s="194" t="s">
        <v>139</v>
      </c>
      <c r="W134" s="182">
        <v>3.9E-2</v>
      </c>
      <c r="X134" s="187">
        <v>2</v>
      </c>
      <c r="Y134" s="195" t="s">
        <v>528</v>
      </c>
      <c r="AA134" s="196"/>
      <c r="AB134" s="195" t="s">
        <v>553</v>
      </c>
      <c r="AC134" s="228"/>
      <c r="AD134" s="231"/>
      <c r="AE134" s="231"/>
      <c r="AF134" s="229"/>
      <c r="AG134" s="229"/>
      <c r="AH134" s="229"/>
      <c r="AI134" s="229"/>
      <c r="AJ134" s="229"/>
      <c r="AK134" s="229"/>
      <c r="AL134" s="229"/>
      <c r="AM134" s="229"/>
      <c r="AN134" s="229"/>
      <c r="AO134" s="229"/>
      <c r="AP134" s="229"/>
      <c r="AQ134" s="229"/>
      <c r="AR134" s="229"/>
      <c r="AS134" s="229"/>
      <c r="AT134" s="229"/>
      <c r="AU134" s="229"/>
      <c r="AV134" s="229"/>
      <c r="AW134" s="229"/>
      <c r="AX134" s="229"/>
      <c r="AY134" s="229"/>
      <c r="AZ134" s="229"/>
      <c r="BA134" s="229"/>
      <c r="BB134" s="229"/>
      <c r="BC134" s="229"/>
      <c r="BD134" s="229"/>
      <c r="BE134" s="229"/>
      <c r="BF134" s="229"/>
      <c r="BG134" s="229"/>
      <c r="BH134" s="229"/>
      <c r="BI134" s="229"/>
      <c r="BJ134" s="229"/>
      <c r="BK134" s="229"/>
      <c r="BL134" s="229"/>
      <c r="BM134" s="229"/>
      <c r="BN134" s="229"/>
      <c r="BO134" s="229"/>
      <c r="BP134" s="229"/>
      <c r="BQ134" s="229"/>
      <c r="BR134" s="229"/>
      <c r="BS134" s="229"/>
      <c r="BT134" s="229"/>
      <c r="BU134" s="229"/>
      <c r="BV134" s="229"/>
      <c r="BW134" s="229"/>
    </row>
    <row r="135" spans="1:75" s="185" customFormat="1" ht="12" customHeight="1" x14ac:dyDescent="0.35">
      <c r="A135" s="180">
        <v>125</v>
      </c>
      <c r="B135" s="146" t="s">
        <v>14</v>
      </c>
      <c r="C135" s="123" t="s">
        <v>339</v>
      </c>
      <c r="D135" s="191" t="s">
        <v>291</v>
      </c>
      <c r="E135" s="123" t="s">
        <v>829</v>
      </c>
      <c r="F135" s="189">
        <v>1</v>
      </c>
      <c r="G135" s="181">
        <v>1267</v>
      </c>
      <c r="H135" s="186">
        <v>37170</v>
      </c>
      <c r="I135" s="191" t="s">
        <v>291</v>
      </c>
      <c r="J135" s="181" t="s">
        <v>14</v>
      </c>
      <c r="K135" s="146" t="s">
        <v>574</v>
      </c>
      <c r="L135" s="146" t="s">
        <v>14</v>
      </c>
      <c r="M135" s="146" t="s">
        <v>14</v>
      </c>
      <c r="N135" s="146" t="s">
        <v>14</v>
      </c>
      <c r="O135" s="146" t="s">
        <v>14</v>
      </c>
      <c r="P135" s="123">
        <v>1</v>
      </c>
      <c r="Q135" s="123">
        <v>1</v>
      </c>
      <c r="R135" s="197">
        <v>113</v>
      </c>
      <c r="S135" s="198">
        <v>0</v>
      </c>
      <c r="T135" s="187">
        <v>0</v>
      </c>
      <c r="U135" s="189" t="s">
        <v>546</v>
      </c>
      <c r="V135" s="194" t="s">
        <v>139</v>
      </c>
      <c r="W135" s="182">
        <v>0.2</v>
      </c>
      <c r="X135" s="187">
        <v>2</v>
      </c>
      <c r="Y135" s="195" t="s">
        <v>526</v>
      </c>
      <c r="AA135" s="196"/>
      <c r="AB135" s="195" t="s">
        <v>553</v>
      </c>
      <c r="AC135" s="228"/>
      <c r="AD135" s="231"/>
      <c r="AE135" s="231"/>
      <c r="AF135" s="229"/>
      <c r="AG135" s="229"/>
      <c r="AH135" s="229"/>
      <c r="AI135" s="229"/>
      <c r="AJ135" s="229"/>
      <c r="AK135" s="229"/>
      <c r="AL135" s="229"/>
      <c r="AM135" s="229"/>
      <c r="AN135" s="229"/>
      <c r="AO135" s="229"/>
      <c r="AP135" s="229"/>
      <c r="AQ135" s="229"/>
      <c r="AR135" s="229"/>
      <c r="AS135" s="229"/>
      <c r="AT135" s="229"/>
      <c r="AU135" s="229"/>
      <c r="AV135" s="229"/>
      <c r="AW135" s="229"/>
      <c r="AX135" s="229"/>
      <c r="AY135" s="229"/>
      <c r="AZ135" s="229"/>
      <c r="BA135" s="229"/>
      <c r="BB135" s="229"/>
      <c r="BC135" s="229"/>
      <c r="BD135" s="229"/>
      <c r="BE135" s="229"/>
      <c r="BF135" s="229"/>
      <c r="BG135" s="229"/>
      <c r="BH135" s="229"/>
      <c r="BI135" s="229"/>
      <c r="BJ135" s="229"/>
      <c r="BK135" s="229"/>
      <c r="BL135" s="229"/>
      <c r="BM135" s="229"/>
      <c r="BN135" s="229"/>
      <c r="BO135" s="229"/>
      <c r="BP135" s="229"/>
      <c r="BQ135" s="229"/>
      <c r="BR135" s="229"/>
      <c r="BS135" s="229"/>
      <c r="BT135" s="229"/>
      <c r="BU135" s="229"/>
      <c r="BV135" s="229"/>
      <c r="BW135" s="229"/>
    </row>
    <row r="136" spans="1:75" s="185" customFormat="1" ht="12" customHeight="1" x14ac:dyDescent="0.35">
      <c r="A136" s="180">
        <v>126</v>
      </c>
      <c r="B136" s="146" t="s">
        <v>14</v>
      </c>
      <c r="C136" s="123" t="s">
        <v>339</v>
      </c>
      <c r="D136" s="191" t="s">
        <v>136</v>
      </c>
      <c r="E136" s="123" t="s">
        <v>791</v>
      </c>
      <c r="F136" s="189">
        <v>1</v>
      </c>
      <c r="G136" s="187">
        <v>1267</v>
      </c>
      <c r="H136" s="200">
        <v>41781</v>
      </c>
      <c r="I136" s="191" t="s">
        <v>136</v>
      </c>
      <c r="J136" s="187" t="s">
        <v>457</v>
      </c>
      <c r="K136" s="146" t="s">
        <v>574</v>
      </c>
      <c r="L136" s="146" t="s">
        <v>14</v>
      </c>
      <c r="M136" s="146" t="s">
        <v>14</v>
      </c>
      <c r="N136" s="146" t="s">
        <v>14</v>
      </c>
      <c r="O136" s="146" t="s">
        <v>14</v>
      </c>
      <c r="P136" s="123">
        <v>1</v>
      </c>
      <c r="Q136" s="123">
        <v>1</v>
      </c>
      <c r="R136" s="203">
        <v>20328</v>
      </c>
      <c r="S136" s="199">
        <v>2425</v>
      </c>
      <c r="T136" s="187">
        <v>0</v>
      </c>
      <c r="U136" s="189" t="s">
        <v>546</v>
      </c>
      <c r="V136" s="194" t="s">
        <v>140</v>
      </c>
      <c r="W136" s="182">
        <v>8.0000000000000002E-3</v>
      </c>
      <c r="X136" s="187" t="s">
        <v>465</v>
      </c>
      <c r="Y136" s="195" t="s">
        <v>496</v>
      </c>
      <c r="AA136" s="196"/>
      <c r="AB136" s="195" t="s">
        <v>551</v>
      </c>
      <c r="AC136" s="228"/>
      <c r="AD136" s="231"/>
      <c r="AE136" s="231"/>
      <c r="AF136" s="229"/>
      <c r="AG136" s="229"/>
      <c r="AH136" s="229"/>
      <c r="AI136" s="229"/>
      <c r="AJ136" s="229"/>
      <c r="AK136" s="229"/>
      <c r="AL136" s="229"/>
      <c r="AM136" s="229"/>
      <c r="AN136" s="229"/>
      <c r="AO136" s="229"/>
      <c r="AP136" s="229"/>
      <c r="AQ136" s="229"/>
      <c r="AR136" s="229"/>
      <c r="AS136" s="229"/>
      <c r="AT136" s="229"/>
      <c r="AU136" s="229"/>
      <c r="AV136" s="229"/>
      <c r="AW136" s="229"/>
      <c r="AX136" s="229"/>
      <c r="AY136" s="229"/>
      <c r="AZ136" s="229"/>
      <c r="BA136" s="229"/>
      <c r="BB136" s="229"/>
      <c r="BC136" s="229"/>
      <c r="BD136" s="229"/>
      <c r="BE136" s="229"/>
      <c r="BF136" s="229"/>
      <c r="BG136" s="229"/>
      <c r="BH136" s="229"/>
      <c r="BI136" s="229"/>
      <c r="BJ136" s="229"/>
      <c r="BK136" s="229"/>
      <c r="BL136" s="229"/>
      <c r="BM136" s="229"/>
      <c r="BN136" s="229"/>
      <c r="BO136" s="229"/>
      <c r="BP136" s="229"/>
      <c r="BQ136" s="229"/>
      <c r="BR136" s="229"/>
      <c r="BS136" s="229"/>
      <c r="BT136" s="229"/>
      <c r="BU136" s="229"/>
      <c r="BV136" s="229"/>
      <c r="BW136" s="229"/>
    </row>
    <row r="137" spans="1:75" s="185" customFormat="1" ht="12" customHeight="1" x14ac:dyDescent="0.35">
      <c r="A137" s="180">
        <v>127</v>
      </c>
      <c r="B137" s="146" t="s">
        <v>14</v>
      </c>
      <c r="C137" s="123" t="s">
        <v>339</v>
      </c>
      <c r="D137" s="191" t="s">
        <v>300</v>
      </c>
      <c r="E137" s="146" t="s">
        <v>822</v>
      </c>
      <c r="F137" s="180">
        <v>0</v>
      </c>
      <c r="G137" s="181" t="s">
        <v>14</v>
      </c>
      <c r="H137" s="181" t="s">
        <v>14</v>
      </c>
      <c r="I137" s="181" t="s">
        <v>14</v>
      </c>
      <c r="J137" s="181" t="s">
        <v>14</v>
      </c>
      <c r="K137" s="146" t="s">
        <v>14</v>
      </c>
      <c r="L137" s="146" t="s">
        <v>14</v>
      </c>
      <c r="M137" s="146" t="s">
        <v>14</v>
      </c>
      <c r="N137" s="146" t="s">
        <v>14</v>
      </c>
      <c r="O137" s="146" t="s">
        <v>14</v>
      </c>
      <c r="P137" s="146">
        <v>0</v>
      </c>
      <c r="Q137" s="146">
        <v>0</v>
      </c>
      <c r="R137" s="192">
        <v>312</v>
      </c>
      <c r="S137" s="193">
        <v>132</v>
      </c>
      <c r="T137" s="181">
        <v>0</v>
      </c>
      <c r="U137" s="180" t="s">
        <v>546</v>
      </c>
      <c r="V137" s="194" t="s">
        <v>139</v>
      </c>
      <c r="W137" s="182">
        <v>1.2999999999999999E-2</v>
      </c>
      <c r="X137" s="181">
        <v>2</v>
      </c>
      <c r="Y137" s="195" t="s">
        <v>537</v>
      </c>
      <c r="AA137" s="196"/>
      <c r="AB137" s="195" t="s">
        <v>551</v>
      </c>
      <c r="AC137" s="228"/>
      <c r="AD137" s="231"/>
      <c r="AE137" s="231"/>
      <c r="AF137" s="229"/>
      <c r="AG137" s="229"/>
      <c r="AH137" s="229"/>
      <c r="AI137" s="229"/>
      <c r="AJ137" s="229"/>
      <c r="AK137" s="229"/>
      <c r="AL137" s="229"/>
      <c r="AM137" s="229"/>
      <c r="AN137" s="229"/>
      <c r="AO137" s="229"/>
      <c r="AP137" s="229"/>
      <c r="AQ137" s="229"/>
      <c r="AR137" s="229"/>
      <c r="AS137" s="229"/>
      <c r="AT137" s="229"/>
      <c r="AU137" s="229"/>
      <c r="AV137" s="229"/>
      <c r="AW137" s="229"/>
      <c r="AX137" s="229"/>
      <c r="AY137" s="229"/>
      <c r="AZ137" s="229"/>
      <c r="BA137" s="229"/>
      <c r="BB137" s="229"/>
      <c r="BC137" s="229"/>
      <c r="BD137" s="229"/>
      <c r="BE137" s="229"/>
      <c r="BF137" s="229"/>
      <c r="BG137" s="229"/>
      <c r="BH137" s="229"/>
      <c r="BI137" s="229"/>
      <c r="BJ137" s="229"/>
      <c r="BK137" s="229"/>
      <c r="BL137" s="229"/>
      <c r="BM137" s="229"/>
      <c r="BN137" s="229"/>
      <c r="BO137" s="229"/>
      <c r="BP137" s="229"/>
      <c r="BQ137" s="229"/>
      <c r="BR137" s="229"/>
      <c r="BS137" s="229"/>
      <c r="BT137" s="229"/>
      <c r="BU137" s="229"/>
      <c r="BV137" s="229"/>
      <c r="BW137" s="229"/>
    </row>
    <row r="138" spans="1:75" ht="12" customHeight="1" x14ac:dyDescent="0.35">
      <c r="A138" s="39">
        <v>128</v>
      </c>
      <c r="B138" s="37" t="s">
        <v>14</v>
      </c>
      <c r="C138" s="24" t="s">
        <v>339</v>
      </c>
      <c r="D138" s="37" t="s">
        <v>350</v>
      </c>
      <c r="E138" s="24" t="s">
        <v>822</v>
      </c>
      <c r="F138" s="28">
        <v>0</v>
      </c>
      <c r="G138" s="38" t="s">
        <v>14</v>
      </c>
      <c r="H138" s="38" t="s">
        <v>14</v>
      </c>
      <c r="I138" s="38" t="s">
        <v>14</v>
      </c>
      <c r="J138" s="38" t="s">
        <v>14</v>
      </c>
      <c r="K138" s="37" t="s">
        <v>14</v>
      </c>
      <c r="L138" s="37" t="s">
        <v>14</v>
      </c>
      <c r="M138" s="37" t="s">
        <v>14</v>
      </c>
      <c r="N138" s="37" t="s">
        <v>14</v>
      </c>
      <c r="O138" s="37" t="s">
        <v>14</v>
      </c>
      <c r="P138" s="24">
        <v>0</v>
      </c>
      <c r="Q138" s="24">
        <v>0</v>
      </c>
      <c r="R138" s="141">
        <v>197</v>
      </c>
      <c r="S138" s="106">
        <v>94</v>
      </c>
      <c r="T138" s="29">
        <v>0</v>
      </c>
      <c r="U138" s="28" t="s">
        <v>14</v>
      </c>
      <c r="V138" s="3" t="s">
        <v>139</v>
      </c>
      <c r="W138" s="151">
        <v>1.2999999999999999E-2</v>
      </c>
      <c r="X138" s="29">
        <v>0</v>
      </c>
      <c r="Y138" s="51" t="s">
        <v>505</v>
      </c>
      <c r="AA138" s="94"/>
      <c r="AB138" s="51" t="s">
        <v>553</v>
      </c>
      <c r="AC138" s="228"/>
      <c r="AD138" s="231"/>
      <c r="AE138" s="231"/>
      <c r="AF138" s="229"/>
      <c r="AG138" s="229"/>
      <c r="AH138" s="229"/>
      <c r="AI138" s="229"/>
      <c r="AJ138" s="229"/>
      <c r="AK138" s="229"/>
      <c r="AL138" s="229"/>
      <c r="AM138" s="229"/>
      <c r="AN138" s="229"/>
      <c r="AO138" s="229"/>
      <c r="AP138" s="229"/>
      <c r="AQ138" s="229"/>
      <c r="AR138" s="229"/>
      <c r="AS138" s="229"/>
      <c r="AT138" s="229"/>
      <c r="AU138" s="229"/>
      <c r="AV138" s="229"/>
      <c r="AW138" s="229"/>
      <c r="AX138" s="229"/>
      <c r="AY138" s="229"/>
      <c r="AZ138" s="229"/>
      <c r="BA138" s="229"/>
      <c r="BB138" s="229"/>
      <c r="BC138" s="229"/>
      <c r="BD138" s="229"/>
      <c r="BE138" s="229"/>
      <c r="BF138" s="229"/>
      <c r="BG138" s="229"/>
      <c r="BH138" s="229"/>
      <c r="BI138" s="229"/>
      <c r="BJ138" s="229"/>
      <c r="BK138" s="229"/>
      <c r="BL138" s="229"/>
      <c r="BM138" s="229"/>
      <c r="BN138" s="229"/>
      <c r="BO138" s="229"/>
      <c r="BP138" s="229"/>
      <c r="BQ138" s="229"/>
      <c r="BR138" s="229"/>
      <c r="BS138" s="229"/>
      <c r="BT138" s="229"/>
      <c r="BU138" s="229"/>
      <c r="BV138" s="229"/>
      <c r="BW138" s="229"/>
    </row>
    <row r="139" spans="1:75" ht="12" customHeight="1" x14ac:dyDescent="0.35">
      <c r="A139" s="39">
        <v>129</v>
      </c>
      <c r="B139" s="37" t="s">
        <v>14</v>
      </c>
      <c r="C139" s="24" t="s">
        <v>339</v>
      </c>
      <c r="D139" s="37" t="s">
        <v>278</v>
      </c>
      <c r="E139" s="37" t="s">
        <v>824</v>
      </c>
      <c r="F139" s="39">
        <v>0</v>
      </c>
      <c r="G139" s="38" t="s">
        <v>14</v>
      </c>
      <c r="H139" s="38" t="s">
        <v>14</v>
      </c>
      <c r="I139" s="38" t="s">
        <v>14</v>
      </c>
      <c r="J139" s="38" t="s">
        <v>14</v>
      </c>
      <c r="K139" s="37" t="s">
        <v>14</v>
      </c>
      <c r="L139" s="37" t="s">
        <v>14</v>
      </c>
      <c r="M139" s="37" t="s">
        <v>14</v>
      </c>
      <c r="N139" s="37" t="s">
        <v>14</v>
      </c>
      <c r="O139" s="37" t="s">
        <v>14</v>
      </c>
      <c r="P139" s="24">
        <v>0</v>
      </c>
      <c r="Q139" s="37">
        <v>0</v>
      </c>
      <c r="R139" s="48">
        <v>285</v>
      </c>
      <c r="S139" s="119">
        <v>29</v>
      </c>
      <c r="T139" s="37">
        <v>0</v>
      </c>
      <c r="U139" s="39" t="s">
        <v>14</v>
      </c>
      <c r="V139" s="3" t="s">
        <v>139</v>
      </c>
      <c r="W139" s="151">
        <v>1.2999999999999999E-2</v>
      </c>
      <c r="X139" s="37">
        <v>0</v>
      </c>
      <c r="Y139" s="51" t="s">
        <v>526</v>
      </c>
      <c r="AA139" s="94"/>
      <c r="AB139" s="51" t="s">
        <v>553</v>
      </c>
      <c r="AC139" s="228"/>
      <c r="AD139" s="231"/>
      <c r="AE139" s="231"/>
      <c r="AF139" s="229"/>
      <c r="AG139" s="229"/>
      <c r="AH139" s="229"/>
      <c r="AI139" s="229"/>
      <c r="AJ139" s="229"/>
      <c r="AK139" s="229"/>
      <c r="AL139" s="229"/>
      <c r="AM139" s="229"/>
      <c r="AN139" s="229"/>
      <c r="AO139" s="229"/>
      <c r="AP139" s="229"/>
      <c r="AQ139" s="229"/>
      <c r="AR139" s="229"/>
      <c r="AS139" s="229"/>
      <c r="AT139" s="229"/>
      <c r="AU139" s="229"/>
      <c r="AV139" s="229"/>
      <c r="AW139" s="229"/>
      <c r="AX139" s="229"/>
      <c r="AY139" s="229"/>
      <c r="AZ139" s="229"/>
      <c r="BA139" s="229"/>
      <c r="BB139" s="229"/>
      <c r="BC139" s="229"/>
      <c r="BD139" s="229"/>
      <c r="BE139" s="229"/>
      <c r="BF139" s="229"/>
      <c r="BG139" s="229"/>
      <c r="BH139" s="229"/>
      <c r="BI139" s="229"/>
      <c r="BJ139" s="229"/>
      <c r="BK139" s="229"/>
      <c r="BL139" s="229"/>
      <c r="BM139" s="229"/>
      <c r="BN139" s="229"/>
      <c r="BO139" s="229"/>
      <c r="BP139" s="229"/>
      <c r="BQ139" s="229"/>
      <c r="BR139" s="229"/>
      <c r="BS139" s="229"/>
      <c r="BT139" s="229"/>
      <c r="BU139" s="229"/>
      <c r="BV139" s="229"/>
      <c r="BW139" s="229"/>
    </row>
    <row r="140" spans="1:75" ht="12" customHeight="1" x14ac:dyDescent="0.35">
      <c r="A140" s="39">
        <v>130</v>
      </c>
      <c r="B140" s="37" t="s">
        <v>14</v>
      </c>
      <c r="C140" s="24" t="s">
        <v>339</v>
      </c>
      <c r="D140" s="37" t="s">
        <v>345</v>
      </c>
      <c r="E140" s="37" t="s">
        <v>824</v>
      </c>
      <c r="F140" s="39">
        <v>0</v>
      </c>
      <c r="G140" s="38" t="s">
        <v>14</v>
      </c>
      <c r="H140" s="38" t="s">
        <v>14</v>
      </c>
      <c r="I140" s="38" t="s">
        <v>14</v>
      </c>
      <c r="J140" s="38" t="s">
        <v>14</v>
      </c>
      <c r="K140" s="37" t="s">
        <v>14</v>
      </c>
      <c r="L140" s="37" t="s">
        <v>14</v>
      </c>
      <c r="M140" s="37" t="s">
        <v>14</v>
      </c>
      <c r="N140" s="37" t="s">
        <v>14</v>
      </c>
      <c r="O140" s="37" t="s">
        <v>14</v>
      </c>
      <c r="P140" s="24">
        <v>0</v>
      </c>
      <c r="Q140" s="37">
        <v>0</v>
      </c>
      <c r="R140" s="48">
        <v>375</v>
      </c>
      <c r="S140" s="119">
        <v>159</v>
      </c>
      <c r="T140" s="37">
        <v>0</v>
      </c>
      <c r="U140" s="39" t="s">
        <v>546</v>
      </c>
      <c r="V140" s="3" t="s">
        <v>143</v>
      </c>
      <c r="W140" s="151">
        <v>4.0000000000000001E-3</v>
      </c>
      <c r="X140" s="37">
        <v>0</v>
      </c>
      <c r="Y140" s="51" t="s">
        <v>531</v>
      </c>
      <c r="AA140" s="94"/>
      <c r="AB140" s="51" t="s">
        <v>552</v>
      </c>
      <c r="AC140" s="228"/>
      <c r="AD140" s="231"/>
      <c r="AE140" s="231"/>
      <c r="AF140" s="229"/>
      <c r="AG140" s="229"/>
      <c r="AH140" s="229"/>
      <c r="AI140" s="229"/>
      <c r="AJ140" s="229"/>
      <c r="AK140" s="229"/>
      <c r="AL140" s="229"/>
      <c r="AM140" s="229"/>
      <c r="AN140" s="229"/>
      <c r="AO140" s="229"/>
      <c r="AP140" s="229"/>
      <c r="AQ140" s="229"/>
      <c r="AR140" s="229"/>
      <c r="AS140" s="229"/>
      <c r="AT140" s="229"/>
      <c r="AU140" s="229"/>
      <c r="AV140" s="229"/>
      <c r="AW140" s="229"/>
      <c r="AX140" s="229"/>
      <c r="AY140" s="229"/>
      <c r="AZ140" s="229"/>
      <c r="BA140" s="229"/>
      <c r="BB140" s="229"/>
      <c r="BC140" s="229"/>
      <c r="BD140" s="229"/>
      <c r="BE140" s="229"/>
      <c r="BF140" s="229"/>
      <c r="BG140" s="229"/>
      <c r="BH140" s="229"/>
      <c r="BI140" s="229"/>
      <c r="BJ140" s="229"/>
      <c r="BK140" s="229"/>
      <c r="BL140" s="229"/>
      <c r="BM140" s="229"/>
      <c r="BN140" s="229"/>
      <c r="BO140" s="229"/>
      <c r="BP140" s="229"/>
      <c r="BQ140" s="229"/>
      <c r="BR140" s="229"/>
      <c r="BS140" s="229"/>
      <c r="BT140" s="229"/>
      <c r="BU140" s="229"/>
      <c r="BV140" s="229"/>
      <c r="BW140" s="229"/>
    </row>
    <row r="141" spans="1:75" ht="12" customHeight="1" x14ac:dyDescent="0.35">
      <c r="A141" s="39">
        <v>131</v>
      </c>
      <c r="B141" s="37" t="s">
        <v>14</v>
      </c>
      <c r="C141" s="24" t="s">
        <v>339</v>
      </c>
      <c r="D141" s="37" t="s">
        <v>359</v>
      </c>
      <c r="E141" s="24" t="s">
        <v>824</v>
      </c>
      <c r="F141" s="28">
        <v>1</v>
      </c>
      <c r="G141" s="29">
        <v>1267</v>
      </c>
      <c r="H141" s="40">
        <v>41248</v>
      </c>
      <c r="I141" s="29" t="s">
        <v>462</v>
      </c>
      <c r="J141" s="29" t="s">
        <v>457</v>
      </c>
      <c r="K141" s="37" t="s">
        <v>574</v>
      </c>
      <c r="L141" s="37" t="s">
        <v>14</v>
      </c>
      <c r="M141" s="37" t="s">
        <v>14</v>
      </c>
      <c r="N141" s="37" t="s">
        <v>14</v>
      </c>
      <c r="O141" s="37" t="s">
        <v>14</v>
      </c>
      <c r="P141" s="24">
        <v>1</v>
      </c>
      <c r="Q141" s="24">
        <v>1</v>
      </c>
      <c r="R141" s="141">
        <v>150</v>
      </c>
      <c r="S141" s="106">
        <v>70</v>
      </c>
      <c r="T141" s="29">
        <v>0</v>
      </c>
      <c r="U141" s="28" t="s">
        <v>546</v>
      </c>
      <c r="V141" s="3" t="s">
        <v>140</v>
      </c>
      <c r="W141" s="151">
        <v>1E-3</v>
      </c>
      <c r="X141" s="29">
        <v>2</v>
      </c>
      <c r="Y141" s="51" t="s">
        <v>506</v>
      </c>
      <c r="AA141" s="94"/>
      <c r="AB141" s="51" t="s">
        <v>551</v>
      </c>
      <c r="AC141" s="228"/>
      <c r="AD141" s="231"/>
      <c r="AE141" s="231"/>
      <c r="AF141" s="229"/>
      <c r="AG141" s="229"/>
      <c r="AH141" s="229"/>
      <c r="AI141" s="229"/>
      <c r="AJ141" s="229"/>
      <c r="AK141" s="229"/>
      <c r="AL141" s="229"/>
      <c r="AM141" s="229"/>
      <c r="AN141" s="229"/>
      <c r="AO141" s="229"/>
      <c r="AP141" s="229"/>
      <c r="AQ141" s="229"/>
      <c r="AR141" s="229"/>
      <c r="AS141" s="229"/>
      <c r="AT141" s="229"/>
      <c r="AU141" s="229"/>
      <c r="AV141" s="229"/>
      <c r="AW141" s="229"/>
      <c r="AX141" s="229"/>
      <c r="AY141" s="229"/>
      <c r="AZ141" s="229"/>
      <c r="BA141" s="229"/>
      <c r="BB141" s="229"/>
      <c r="BC141" s="229"/>
      <c r="BD141" s="229"/>
      <c r="BE141" s="229"/>
      <c r="BF141" s="229"/>
      <c r="BG141" s="229"/>
      <c r="BH141" s="229"/>
      <c r="BI141" s="229"/>
      <c r="BJ141" s="229"/>
      <c r="BK141" s="229"/>
      <c r="BL141" s="229"/>
      <c r="BM141" s="229"/>
      <c r="BN141" s="229"/>
      <c r="BO141" s="229"/>
      <c r="BP141" s="229"/>
      <c r="BQ141" s="229"/>
      <c r="BR141" s="229"/>
      <c r="BS141" s="229"/>
      <c r="BT141" s="229"/>
      <c r="BU141" s="229"/>
      <c r="BV141" s="229"/>
      <c r="BW141" s="229"/>
    </row>
    <row r="142" spans="1:75" ht="12" customHeight="1" x14ac:dyDescent="0.35">
      <c r="A142" s="39">
        <v>132</v>
      </c>
      <c r="B142" s="37" t="s">
        <v>14</v>
      </c>
      <c r="C142" s="24" t="s">
        <v>339</v>
      </c>
      <c r="D142" s="137" t="s">
        <v>306</v>
      </c>
      <c r="E142" s="24" t="s">
        <v>835</v>
      </c>
      <c r="F142" s="28">
        <v>0</v>
      </c>
      <c r="G142" s="29" t="s">
        <v>14</v>
      </c>
      <c r="H142" s="136" t="s">
        <v>14</v>
      </c>
      <c r="I142" s="38" t="s">
        <v>14</v>
      </c>
      <c r="J142" s="38" t="s">
        <v>14</v>
      </c>
      <c r="K142" s="37" t="s">
        <v>14</v>
      </c>
      <c r="L142" s="37" t="s">
        <v>14</v>
      </c>
      <c r="M142" s="37" t="s">
        <v>14</v>
      </c>
      <c r="N142" s="37" t="s">
        <v>14</v>
      </c>
      <c r="O142" s="37" t="s">
        <v>14</v>
      </c>
      <c r="P142" s="24">
        <v>0</v>
      </c>
      <c r="Q142" s="24">
        <v>0</v>
      </c>
      <c r="R142" s="141">
        <v>177</v>
      </c>
      <c r="S142" s="119">
        <v>172</v>
      </c>
      <c r="T142" s="29">
        <v>0</v>
      </c>
      <c r="U142" s="28" t="s">
        <v>546</v>
      </c>
      <c r="V142" s="3" t="s">
        <v>140</v>
      </c>
      <c r="W142" s="151">
        <v>1E-3</v>
      </c>
      <c r="X142" s="29">
        <v>0</v>
      </c>
      <c r="Y142" s="51" t="s">
        <v>531</v>
      </c>
      <c r="AA142" s="94"/>
      <c r="AB142" s="51" t="s">
        <v>552</v>
      </c>
      <c r="AC142" s="228"/>
      <c r="AD142" s="231"/>
      <c r="AE142" s="231"/>
      <c r="AF142" s="229"/>
      <c r="AG142" s="229"/>
      <c r="AH142" s="229"/>
      <c r="AI142" s="229"/>
      <c r="AJ142" s="229"/>
      <c r="AK142" s="229"/>
      <c r="AL142" s="229"/>
      <c r="AM142" s="229"/>
      <c r="AN142" s="229"/>
      <c r="AO142" s="229"/>
      <c r="AP142" s="229"/>
      <c r="AQ142" s="229"/>
      <c r="AR142" s="229"/>
      <c r="AS142" s="229"/>
      <c r="AT142" s="229"/>
      <c r="AU142" s="229"/>
      <c r="AV142" s="229"/>
      <c r="AW142" s="229"/>
      <c r="AX142" s="229"/>
      <c r="AY142" s="229"/>
      <c r="AZ142" s="229"/>
      <c r="BA142" s="229"/>
      <c r="BB142" s="229"/>
      <c r="BC142" s="229"/>
      <c r="BD142" s="229"/>
      <c r="BE142" s="229"/>
      <c r="BF142" s="229"/>
      <c r="BG142" s="229"/>
      <c r="BH142" s="229"/>
      <c r="BI142" s="229"/>
      <c r="BJ142" s="229"/>
      <c r="BK142" s="229"/>
      <c r="BL142" s="229"/>
      <c r="BM142" s="229"/>
      <c r="BN142" s="229"/>
      <c r="BO142" s="229"/>
      <c r="BP142" s="229"/>
      <c r="BQ142" s="229"/>
      <c r="BR142" s="229"/>
      <c r="BS142" s="229"/>
      <c r="BT142" s="229"/>
      <c r="BU142" s="229"/>
      <c r="BV142" s="229"/>
      <c r="BW142" s="229"/>
    </row>
    <row r="143" spans="1:75" ht="12" customHeight="1" x14ac:dyDescent="0.35">
      <c r="A143" s="39">
        <v>133</v>
      </c>
      <c r="B143" s="37" t="s">
        <v>14</v>
      </c>
      <c r="C143" s="24" t="s">
        <v>339</v>
      </c>
      <c r="D143" s="137" t="s">
        <v>268</v>
      </c>
      <c r="E143" s="44" t="s">
        <v>836</v>
      </c>
      <c r="F143" s="39">
        <v>0</v>
      </c>
      <c r="G143" s="38" t="s">
        <v>14</v>
      </c>
      <c r="H143" s="38" t="s">
        <v>14</v>
      </c>
      <c r="I143" s="38" t="s">
        <v>14</v>
      </c>
      <c r="J143" s="38" t="s">
        <v>14</v>
      </c>
      <c r="K143" s="38" t="s">
        <v>14</v>
      </c>
      <c r="L143" s="38" t="s">
        <v>14</v>
      </c>
      <c r="M143" s="38" t="s">
        <v>14</v>
      </c>
      <c r="N143" s="38" t="s">
        <v>14</v>
      </c>
      <c r="O143" s="38" t="s">
        <v>14</v>
      </c>
      <c r="P143" s="24">
        <v>0</v>
      </c>
      <c r="Q143" s="44">
        <v>0</v>
      </c>
      <c r="R143" s="48">
        <v>165</v>
      </c>
      <c r="S143" s="119">
        <v>22</v>
      </c>
      <c r="T143" s="44">
        <v>0</v>
      </c>
      <c r="U143" s="56" t="s">
        <v>546</v>
      </c>
      <c r="V143" s="3" t="s">
        <v>143</v>
      </c>
      <c r="W143" s="151">
        <v>5.0000000000000001E-3</v>
      </c>
      <c r="X143" s="44">
        <v>0</v>
      </c>
      <c r="Y143" s="51" t="s">
        <v>523</v>
      </c>
      <c r="AA143" s="94"/>
      <c r="AB143" s="51" t="s">
        <v>552</v>
      </c>
      <c r="AC143" s="228"/>
      <c r="AD143" s="231"/>
      <c r="AE143" s="231"/>
      <c r="AF143" s="229"/>
      <c r="AG143" s="229"/>
      <c r="AH143" s="229"/>
      <c r="AI143" s="229"/>
      <c r="AJ143" s="229"/>
      <c r="AK143" s="229"/>
      <c r="AL143" s="229"/>
      <c r="AM143" s="229"/>
      <c r="AN143" s="229"/>
      <c r="AO143" s="229"/>
      <c r="AP143" s="229"/>
      <c r="AQ143" s="229"/>
      <c r="AR143" s="229"/>
      <c r="AS143" s="229"/>
      <c r="AT143" s="229"/>
      <c r="AU143" s="229"/>
      <c r="AV143" s="229"/>
      <c r="AW143" s="229"/>
      <c r="AX143" s="229"/>
      <c r="AY143" s="229"/>
      <c r="AZ143" s="229"/>
      <c r="BA143" s="229"/>
      <c r="BB143" s="229"/>
      <c r="BC143" s="229"/>
      <c r="BD143" s="229"/>
      <c r="BE143" s="229"/>
      <c r="BF143" s="229"/>
      <c r="BG143" s="229"/>
      <c r="BH143" s="229"/>
      <c r="BI143" s="229"/>
      <c r="BJ143" s="229"/>
      <c r="BK143" s="229"/>
      <c r="BL143" s="229"/>
      <c r="BM143" s="229"/>
      <c r="BN143" s="229"/>
      <c r="BO143" s="229"/>
      <c r="BP143" s="229"/>
      <c r="BQ143" s="229"/>
      <c r="BR143" s="229"/>
      <c r="BS143" s="229"/>
      <c r="BT143" s="229"/>
      <c r="BU143" s="229"/>
      <c r="BV143" s="229"/>
      <c r="BW143" s="229"/>
    </row>
    <row r="144" spans="1:75" ht="12" customHeight="1" x14ac:dyDescent="0.35">
      <c r="A144" s="39">
        <v>134</v>
      </c>
      <c r="B144" s="37" t="s">
        <v>14</v>
      </c>
      <c r="C144" s="37" t="s">
        <v>339</v>
      </c>
      <c r="D144" s="37" t="s">
        <v>364</v>
      </c>
      <c r="E144" s="37" t="s">
        <v>836</v>
      </c>
      <c r="F144" s="39">
        <v>1</v>
      </c>
      <c r="G144" s="38">
        <v>1267</v>
      </c>
      <c r="H144" s="40">
        <v>41962</v>
      </c>
      <c r="I144" s="37" t="s">
        <v>364</v>
      </c>
      <c r="J144" s="38" t="s">
        <v>14</v>
      </c>
      <c r="K144" s="37" t="s">
        <v>574</v>
      </c>
      <c r="L144" s="37" t="s">
        <v>14</v>
      </c>
      <c r="M144" s="37" t="s">
        <v>14</v>
      </c>
      <c r="N144" s="37" t="s">
        <v>14</v>
      </c>
      <c r="O144" s="37" t="s">
        <v>14</v>
      </c>
      <c r="P144" s="24">
        <v>1</v>
      </c>
      <c r="Q144" s="24">
        <v>1</v>
      </c>
      <c r="R144" s="48">
        <v>117</v>
      </c>
      <c r="S144" s="118">
        <v>17</v>
      </c>
      <c r="T144" s="38">
        <v>0</v>
      </c>
      <c r="U144" s="39" t="s">
        <v>546</v>
      </c>
      <c r="V144" s="3" t="s">
        <v>140</v>
      </c>
      <c r="W144" s="151">
        <v>3.0000000000000001E-3</v>
      </c>
      <c r="X144" s="38">
        <v>2</v>
      </c>
      <c r="Y144" s="51" t="s">
        <v>521</v>
      </c>
      <c r="AA144" s="94"/>
      <c r="AB144" s="51" t="s">
        <v>552</v>
      </c>
      <c r="AC144" s="228"/>
      <c r="AD144" s="231"/>
      <c r="AE144" s="231"/>
      <c r="AF144" s="229"/>
      <c r="AG144" s="229"/>
      <c r="AH144" s="229"/>
      <c r="AI144" s="229"/>
      <c r="AJ144" s="229"/>
      <c r="AK144" s="229"/>
      <c r="AL144" s="229"/>
      <c r="AM144" s="229"/>
      <c r="AN144" s="229"/>
      <c r="AO144" s="229"/>
      <c r="AP144" s="229"/>
      <c r="AQ144" s="229"/>
      <c r="AR144" s="229"/>
      <c r="AS144" s="229"/>
      <c r="AT144" s="229"/>
      <c r="AU144" s="229"/>
      <c r="AV144" s="229"/>
      <c r="AW144" s="229"/>
      <c r="AX144" s="229"/>
      <c r="AY144" s="229"/>
      <c r="AZ144" s="229"/>
      <c r="BA144" s="229"/>
      <c r="BB144" s="229"/>
      <c r="BC144" s="229"/>
      <c r="BD144" s="229"/>
      <c r="BE144" s="229"/>
      <c r="BF144" s="229"/>
      <c r="BG144" s="229"/>
      <c r="BH144" s="229"/>
      <c r="BI144" s="229"/>
      <c r="BJ144" s="229"/>
      <c r="BK144" s="229"/>
      <c r="BL144" s="229"/>
      <c r="BM144" s="229"/>
      <c r="BN144" s="229"/>
      <c r="BO144" s="229"/>
      <c r="BP144" s="229"/>
      <c r="BQ144" s="229"/>
      <c r="BR144" s="229"/>
      <c r="BS144" s="229"/>
      <c r="BT144" s="229"/>
      <c r="BU144" s="229"/>
      <c r="BV144" s="229"/>
      <c r="BW144" s="229"/>
    </row>
    <row r="145" spans="1:75" ht="12" customHeight="1" x14ac:dyDescent="0.35">
      <c r="A145" s="39">
        <v>135</v>
      </c>
      <c r="B145" s="37" t="s">
        <v>14</v>
      </c>
      <c r="C145" s="37" t="s">
        <v>339</v>
      </c>
      <c r="D145" s="37" t="s">
        <v>365</v>
      </c>
      <c r="E145" s="37" t="s">
        <v>836</v>
      </c>
      <c r="F145" s="39">
        <v>0</v>
      </c>
      <c r="G145" s="38" t="s">
        <v>14</v>
      </c>
      <c r="H145" s="38" t="s">
        <v>14</v>
      </c>
      <c r="I145" s="38" t="s">
        <v>14</v>
      </c>
      <c r="J145" s="38" t="s">
        <v>14</v>
      </c>
      <c r="K145" s="37" t="s">
        <v>14</v>
      </c>
      <c r="L145" s="37" t="s">
        <v>14</v>
      </c>
      <c r="M145" s="37" t="s">
        <v>14</v>
      </c>
      <c r="N145" s="37" t="s">
        <v>14</v>
      </c>
      <c r="O145" s="37" t="s">
        <v>14</v>
      </c>
      <c r="P145" s="24">
        <v>0</v>
      </c>
      <c r="Q145" s="24">
        <v>0</v>
      </c>
      <c r="R145" s="48">
        <v>112</v>
      </c>
      <c r="S145" s="118">
        <v>83</v>
      </c>
      <c r="T145" s="38">
        <v>0</v>
      </c>
      <c r="U145" s="39" t="s">
        <v>14</v>
      </c>
      <c r="V145" s="3" t="s">
        <v>143</v>
      </c>
      <c r="W145" s="151">
        <v>1E-3</v>
      </c>
      <c r="X145" s="38">
        <v>0</v>
      </c>
      <c r="Y145" s="51" t="s">
        <v>505</v>
      </c>
      <c r="AA145" s="94"/>
      <c r="AB145" s="51" t="s">
        <v>553</v>
      </c>
      <c r="AC145" s="228"/>
      <c r="AD145" s="231"/>
      <c r="AE145" s="231"/>
      <c r="AF145" s="229"/>
      <c r="AG145" s="229"/>
      <c r="AH145" s="229"/>
      <c r="AI145" s="229"/>
      <c r="AJ145" s="229"/>
      <c r="AK145" s="229"/>
      <c r="AL145" s="229"/>
      <c r="AM145" s="229"/>
      <c r="AN145" s="229"/>
      <c r="AO145" s="229"/>
      <c r="AP145" s="229"/>
      <c r="AQ145" s="229"/>
      <c r="AR145" s="229"/>
      <c r="AS145" s="229"/>
      <c r="AT145" s="229"/>
      <c r="AU145" s="229"/>
      <c r="AV145" s="229"/>
      <c r="AW145" s="229"/>
      <c r="AX145" s="229"/>
      <c r="AY145" s="229"/>
      <c r="AZ145" s="229"/>
      <c r="BA145" s="229"/>
      <c r="BB145" s="229"/>
      <c r="BC145" s="229"/>
      <c r="BD145" s="229"/>
      <c r="BE145" s="229"/>
      <c r="BF145" s="229"/>
      <c r="BG145" s="229"/>
      <c r="BH145" s="229"/>
      <c r="BI145" s="229"/>
      <c r="BJ145" s="229"/>
      <c r="BK145" s="229"/>
      <c r="BL145" s="229"/>
      <c r="BM145" s="229"/>
      <c r="BN145" s="229"/>
      <c r="BO145" s="229"/>
      <c r="BP145" s="229"/>
      <c r="BQ145" s="229"/>
      <c r="BR145" s="229"/>
      <c r="BS145" s="229"/>
      <c r="BT145" s="229"/>
      <c r="BU145" s="229"/>
      <c r="BV145" s="229"/>
      <c r="BW145" s="229"/>
    </row>
    <row r="146" spans="1:75" ht="12" customHeight="1" x14ac:dyDescent="0.35">
      <c r="A146" s="39">
        <v>136</v>
      </c>
      <c r="B146" s="37" t="s">
        <v>14</v>
      </c>
      <c r="C146" s="24" t="s">
        <v>339</v>
      </c>
      <c r="D146" s="137" t="s">
        <v>270</v>
      </c>
      <c r="E146" s="37" t="s">
        <v>800</v>
      </c>
      <c r="F146" s="39">
        <v>1</v>
      </c>
      <c r="G146" s="29">
        <v>1267</v>
      </c>
      <c r="H146" s="74">
        <v>41773</v>
      </c>
      <c r="I146" s="137" t="s">
        <v>270</v>
      </c>
      <c r="J146" s="29" t="s">
        <v>457</v>
      </c>
      <c r="K146" s="37" t="s">
        <v>574</v>
      </c>
      <c r="L146" s="37" t="s">
        <v>14</v>
      </c>
      <c r="M146" s="37" t="s">
        <v>14</v>
      </c>
      <c r="N146" s="37" t="s">
        <v>14</v>
      </c>
      <c r="O146" s="37" t="s">
        <v>14</v>
      </c>
      <c r="P146" s="37">
        <v>1</v>
      </c>
      <c r="Q146" s="37">
        <v>1</v>
      </c>
      <c r="R146" s="143">
        <v>2952</v>
      </c>
      <c r="S146" s="119">
        <v>1076</v>
      </c>
      <c r="T146" s="37">
        <v>1</v>
      </c>
      <c r="U146" s="39" t="s">
        <v>546</v>
      </c>
      <c r="V146" s="3" t="s">
        <v>143</v>
      </c>
      <c r="W146" s="151">
        <v>5.0000000000000001E-3</v>
      </c>
      <c r="X146" s="37">
        <v>1</v>
      </c>
      <c r="Y146" s="51" t="s">
        <v>500</v>
      </c>
      <c r="AA146" s="94"/>
      <c r="AB146" s="51" t="s">
        <v>551</v>
      </c>
      <c r="AC146" s="228"/>
      <c r="AD146" s="231"/>
      <c r="AE146" s="231"/>
      <c r="AF146" s="229"/>
      <c r="AG146" s="229"/>
      <c r="AH146" s="229"/>
      <c r="AI146" s="229"/>
      <c r="AJ146" s="229"/>
      <c r="AK146" s="229"/>
      <c r="AL146" s="229"/>
      <c r="AM146" s="229"/>
      <c r="AN146" s="229"/>
      <c r="AO146" s="229"/>
      <c r="AP146" s="229"/>
      <c r="AQ146" s="229"/>
      <c r="AR146" s="229"/>
      <c r="AS146" s="229"/>
      <c r="AT146" s="229"/>
      <c r="AU146" s="229"/>
      <c r="AV146" s="229"/>
      <c r="AW146" s="229"/>
      <c r="AX146" s="229"/>
      <c r="AY146" s="229"/>
      <c r="AZ146" s="229"/>
      <c r="BA146" s="229"/>
      <c r="BB146" s="229"/>
      <c r="BC146" s="229"/>
      <c r="BD146" s="229"/>
      <c r="BE146" s="229"/>
      <c r="BF146" s="229"/>
      <c r="BG146" s="229"/>
      <c r="BH146" s="229"/>
      <c r="BI146" s="229"/>
      <c r="BJ146" s="229"/>
      <c r="BK146" s="229"/>
      <c r="BL146" s="229"/>
      <c r="BM146" s="229"/>
      <c r="BN146" s="229"/>
      <c r="BO146" s="229"/>
      <c r="BP146" s="229"/>
      <c r="BQ146" s="229"/>
      <c r="BR146" s="229"/>
      <c r="BS146" s="229"/>
      <c r="BT146" s="229"/>
      <c r="BU146" s="229"/>
      <c r="BV146" s="229"/>
      <c r="BW146" s="229"/>
    </row>
    <row r="147" spans="1:75" ht="12" customHeight="1" x14ac:dyDescent="0.35">
      <c r="A147" s="39">
        <v>137</v>
      </c>
      <c r="B147" s="37" t="s">
        <v>14</v>
      </c>
      <c r="C147" s="24" t="s">
        <v>339</v>
      </c>
      <c r="D147" s="137" t="s">
        <v>358</v>
      </c>
      <c r="E147" s="24" t="s">
        <v>800</v>
      </c>
      <c r="F147" s="28">
        <v>0</v>
      </c>
      <c r="G147" s="38" t="s">
        <v>14</v>
      </c>
      <c r="H147" s="38" t="s">
        <v>14</v>
      </c>
      <c r="I147" s="38" t="s">
        <v>14</v>
      </c>
      <c r="J147" s="38" t="s">
        <v>14</v>
      </c>
      <c r="K147" s="37" t="s">
        <v>14</v>
      </c>
      <c r="L147" s="37" t="s">
        <v>14</v>
      </c>
      <c r="M147" s="37" t="s">
        <v>14</v>
      </c>
      <c r="N147" s="37" t="s">
        <v>14</v>
      </c>
      <c r="O147" s="37" t="s">
        <v>14</v>
      </c>
      <c r="P147" s="24">
        <v>0</v>
      </c>
      <c r="Q147" s="24">
        <v>0</v>
      </c>
      <c r="R147" s="141">
        <v>149</v>
      </c>
      <c r="S147" s="119">
        <v>4</v>
      </c>
      <c r="T147" s="29">
        <v>0</v>
      </c>
      <c r="U147" s="28" t="s">
        <v>14</v>
      </c>
      <c r="V147" s="3" t="s">
        <v>139</v>
      </c>
      <c r="W147" s="151">
        <v>1.2999999999999999E-2</v>
      </c>
      <c r="X147" s="29">
        <v>0</v>
      </c>
      <c r="Y147" s="51" t="s">
        <v>508</v>
      </c>
      <c r="AA147" s="94"/>
      <c r="AB147" s="51" t="s">
        <v>553</v>
      </c>
      <c r="AC147" s="228"/>
      <c r="AD147" s="231"/>
      <c r="AE147" s="231"/>
      <c r="AF147" s="229"/>
      <c r="AG147" s="229"/>
      <c r="AH147" s="229"/>
      <c r="AI147" s="229"/>
      <c r="AJ147" s="229"/>
      <c r="AK147" s="229"/>
      <c r="AL147" s="229"/>
      <c r="AM147" s="229"/>
      <c r="AN147" s="229"/>
      <c r="AO147" s="229"/>
      <c r="AP147" s="229"/>
      <c r="AQ147" s="229"/>
      <c r="AR147" s="229"/>
      <c r="AS147" s="229"/>
      <c r="AT147" s="229"/>
      <c r="AU147" s="229"/>
      <c r="AV147" s="229"/>
      <c r="AW147" s="229"/>
      <c r="AX147" s="229"/>
      <c r="AY147" s="229"/>
      <c r="AZ147" s="229"/>
      <c r="BA147" s="229"/>
      <c r="BB147" s="229"/>
      <c r="BC147" s="229"/>
      <c r="BD147" s="229"/>
      <c r="BE147" s="229"/>
      <c r="BF147" s="229"/>
      <c r="BG147" s="229"/>
      <c r="BH147" s="229"/>
      <c r="BI147" s="229"/>
      <c r="BJ147" s="229"/>
      <c r="BK147" s="229"/>
      <c r="BL147" s="229"/>
      <c r="BM147" s="229"/>
      <c r="BN147" s="229"/>
      <c r="BO147" s="229"/>
      <c r="BP147" s="229"/>
      <c r="BQ147" s="229"/>
      <c r="BR147" s="229"/>
      <c r="BS147" s="229"/>
      <c r="BT147" s="229"/>
      <c r="BU147" s="229"/>
      <c r="BV147" s="229"/>
      <c r="BW147" s="229"/>
    </row>
    <row r="148" spans="1:75" s="185" customFormat="1" ht="12" customHeight="1" x14ac:dyDescent="0.35">
      <c r="A148" s="180">
        <v>138</v>
      </c>
      <c r="B148" s="146" t="s">
        <v>14</v>
      </c>
      <c r="C148" s="123" t="s">
        <v>339</v>
      </c>
      <c r="D148" s="146" t="s">
        <v>287</v>
      </c>
      <c r="E148" s="123" t="s">
        <v>828</v>
      </c>
      <c r="F148" s="189">
        <v>0</v>
      </c>
      <c r="G148" s="181" t="s">
        <v>14</v>
      </c>
      <c r="H148" s="181" t="s">
        <v>14</v>
      </c>
      <c r="I148" s="181" t="s">
        <v>14</v>
      </c>
      <c r="J148" s="181" t="s">
        <v>14</v>
      </c>
      <c r="K148" s="146" t="s">
        <v>14</v>
      </c>
      <c r="L148" s="146" t="s">
        <v>14</v>
      </c>
      <c r="M148" s="146" t="s">
        <v>14</v>
      </c>
      <c r="N148" s="146" t="s">
        <v>14</v>
      </c>
      <c r="O148" s="146" t="s">
        <v>14</v>
      </c>
      <c r="P148" s="123">
        <v>0</v>
      </c>
      <c r="Q148" s="123">
        <v>0</v>
      </c>
      <c r="R148" s="197">
        <v>218.00000000000003</v>
      </c>
      <c r="S148" s="193">
        <v>103</v>
      </c>
      <c r="T148" s="187">
        <v>0</v>
      </c>
      <c r="U148" s="189" t="s">
        <v>547</v>
      </c>
      <c r="V148" s="194" t="s">
        <v>140</v>
      </c>
      <c r="W148" s="182">
        <v>5.0000000000000001E-4</v>
      </c>
      <c r="X148" s="187">
        <v>0</v>
      </c>
      <c r="Y148" s="195" t="s">
        <v>505</v>
      </c>
      <c r="AA148" s="196"/>
      <c r="AB148" s="195" t="s">
        <v>553</v>
      </c>
      <c r="AC148" s="228"/>
      <c r="AD148" s="231"/>
      <c r="AE148" s="231"/>
      <c r="AF148" s="229"/>
      <c r="AG148" s="229"/>
      <c r="AH148" s="229"/>
      <c r="AI148" s="229"/>
      <c r="AJ148" s="229"/>
      <c r="AK148" s="229"/>
      <c r="AL148" s="229"/>
      <c r="AM148" s="229"/>
      <c r="AN148" s="229"/>
      <c r="AO148" s="229"/>
      <c r="AP148" s="229"/>
      <c r="AQ148" s="229"/>
      <c r="AR148" s="229"/>
      <c r="AS148" s="229"/>
      <c r="AT148" s="229"/>
      <c r="AU148" s="229"/>
      <c r="AV148" s="229"/>
      <c r="AW148" s="229"/>
      <c r="AX148" s="229"/>
      <c r="AY148" s="229"/>
      <c r="AZ148" s="229"/>
      <c r="BA148" s="229"/>
      <c r="BB148" s="229"/>
      <c r="BC148" s="229"/>
      <c r="BD148" s="229"/>
      <c r="BE148" s="229"/>
      <c r="BF148" s="229"/>
      <c r="BG148" s="229"/>
      <c r="BH148" s="229"/>
      <c r="BI148" s="229"/>
      <c r="BJ148" s="229"/>
      <c r="BK148" s="229"/>
      <c r="BL148" s="229"/>
      <c r="BM148" s="229"/>
      <c r="BN148" s="229"/>
      <c r="BO148" s="229"/>
      <c r="BP148" s="229"/>
      <c r="BQ148" s="229"/>
      <c r="BR148" s="229"/>
      <c r="BS148" s="229"/>
      <c r="BT148" s="229"/>
      <c r="BU148" s="229"/>
      <c r="BV148" s="229"/>
      <c r="BW148" s="229"/>
    </row>
    <row r="149" spans="1:75" s="185" customFormat="1" ht="12" customHeight="1" x14ac:dyDescent="0.35">
      <c r="A149" s="180">
        <v>139</v>
      </c>
      <c r="B149" s="146" t="s">
        <v>14</v>
      </c>
      <c r="C149" s="123" t="s">
        <v>339</v>
      </c>
      <c r="D149" s="146" t="s">
        <v>275</v>
      </c>
      <c r="E149" s="146" t="s">
        <v>816</v>
      </c>
      <c r="F149" s="180">
        <v>0</v>
      </c>
      <c r="G149" s="181" t="s">
        <v>14</v>
      </c>
      <c r="H149" s="181" t="s">
        <v>14</v>
      </c>
      <c r="I149" s="181" t="s">
        <v>14</v>
      </c>
      <c r="J149" s="181" t="s">
        <v>14</v>
      </c>
      <c r="K149" s="146" t="s">
        <v>14</v>
      </c>
      <c r="L149" s="146" t="s">
        <v>14</v>
      </c>
      <c r="M149" s="146" t="s">
        <v>14</v>
      </c>
      <c r="N149" s="146" t="s">
        <v>14</v>
      </c>
      <c r="O149" s="146" t="s">
        <v>14</v>
      </c>
      <c r="P149" s="123">
        <v>0</v>
      </c>
      <c r="Q149" s="146">
        <v>0</v>
      </c>
      <c r="R149" s="192">
        <v>430</v>
      </c>
      <c r="S149" s="193">
        <v>59</v>
      </c>
      <c r="T149" s="146">
        <v>0</v>
      </c>
      <c r="U149" s="180" t="s">
        <v>547</v>
      </c>
      <c r="V149" s="194" t="s">
        <v>140</v>
      </c>
      <c r="W149" s="182">
        <v>1E-3</v>
      </c>
      <c r="X149" s="146">
        <v>0</v>
      </c>
      <c r="Y149" s="195" t="s">
        <v>524</v>
      </c>
      <c r="AA149" s="196"/>
      <c r="AB149" s="195" t="s">
        <v>552</v>
      </c>
      <c r="AC149" s="228"/>
      <c r="AD149" s="231"/>
      <c r="AE149" s="231"/>
      <c r="AF149" s="229"/>
      <c r="AG149" s="229"/>
      <c r="AH149" s="229"/>
      <c r="AI149" s="229"/>
      <c r="AJ149" s="229"/>
      <c r="AK149" s="229"/>
      <c r="AL149" s="229"/>
      <c r="AM149" s="229"/>
      <c r="AN149" s="229"/>
      <c r="AO149" s="229"/>
      <c r="AP149" s="229"/>
      <c r="AQ149" s="229"/>
      <c r="AR149" s="229"/>
      <c r="AS149" s="229"/>
      <c r="AT149" s="229"/>
      <c r="AU149" s="229"/>
      <c r="AV149" s="229"/>
      <c r="AW149" s="229"/>
      <c r="AX149" s="229"/>
      <c r="AY149" s="229"/>
      <c r="AZ149" s="229"/>
      <c r="BA149" s="229"/>
      <c r="BB149" s="229"/>
      <c r="BC149" s="229"/>
      <c r="BD149" s="229"/>
      <c r="BE149" s="229"/>
      <c r="BF149" s="229"/>
      <c r="BG149" s="229"/>
      <c r="BH149" s="229"/>
      <c r="BI149" s="229"/>
      <c r="BJ149" s="229"/>
      <c r="BK149" s="229"/>
      <c r="BL149" s="229"/>
      <c r="BM149" s="229"/>
      <c r="BN149" s="229"/>
      <c r="BO149" s="229"/>
      <c r="BP149" s="229"/>
      <c r="BQ149" s="229"/>
      <c r="BR149" s="229"/>
      <c r="BS149" s="229"/>
      <c r="BT149" s="229"/>
      <c r="BU149" s="229"/>
      <c r="BV149" s="229"/>
      <c r="BW149" s="229"/>
    </row>
    <row r="150" spans="1:75" s="185" customFormat="1" ht="12" customHeight="1" x14ac:dyDescent="0.35">
      <c r="A150" s="180">
        <v>140</v>
      </c>
      <c r="B150" s="146" t="s">
        <v>14</v>
      </c>
      <c r="C150" s="123" t="s">
        <v>339</v>
      </c>
      <c r="D150" s="146" t="s">
        <v>360</v>
      </c>
      <c r="E150" s="123" t="s">
        <v>816</v>
      </c>
      <c r="F150" s="189">
        <v>0</v>
      </c>
      <c r="G150" s="181" t="s">
        <v>14</v>
      </c>
      <c r="H150" s="186" t="s">
        <v>14</v>
      </c>
      <c r="I150" s="181" t="s">
        <v>14</v>
      </c>
      <c r="J150" s="181" t="s">
        <v>14</v>
      </c>
      <c r="K150" s="146" t="s">
        <v>14</v>
      </c>
      <c r="L150" s="146" t="s">
        <v>14</v>
      </c>
      <c r="M150" s="146" t="s">
        <v>14</v>
      </c>
      <c r="N150" s="146" t="s">
        <v>14</v>
      </c>
      <c r="O150" s="146" t="s">
        <v>14</v>
      </c>
      <c r="P150" s="123">
        <v>0</v>
      </c>
      <c r="Q150" s="123">
        <v>0</v>
      </c>
      <c r="R150" s="197">
        <v>141</v>
      </c>
      <c r="S150" s="198">
        <v>57</v>
      </c>
      <c r="T150" s="187">
        <v>0</v>
      </c>
      <c r="U150" s="189" t="s">
        <v>547</v>
      </c>
      <c r="V150" s="194" t="s">
        <v>139</v>
      </c>
      <c r="W150" s="182">
        <v>1.2999999999999999E-2</v>
      </c>
      <c r="X150" s="187">
        <v>0</v>
      </c>
      <c r="Y150" s="195" t="s">
        <v>539</v>
      </c>
      <c r="AA150" s="196"/>
      <c r="AB150" s="195" t="s">
        <v>552</v>
      </c>
      <c r="AC150" s="228"/>
      <c r="AD150" s="231"/>
      <c r="AE150" s="231"/>
      <c r="AF150" s="229"/>
      <c r="AG150" s="229"/>
      <c r="AH150" s="229"/>
      <c r="AI150" s="229"/>
      <c r="AJ150" s="229"/>
      <c r="AK150" s="229"/>
      <c r="AL150" s="229"/>
      <c r="AM150" s="229"/>
      <c r="AN150" s="229"/>
      <c r="AO150" s="229"/>
      <c r="AP150" s="229"/>
      <c r="AQ150" s="229"/>
      <c r="AR150" s="229"/>
      <c r="AS150" s="229"/>
      <c r="AT150" s="229"/>
      <c r="AU150" s="229"/>
      <c r="AV150" s="229"/>
      <c r="AW150" s="229"/>
      <c r="AX150" s="229"/>
      <c r="AY150" s="229"/>
      <c r="AZ150" s="229"/>
      <c r="BA150" s="229"/>
      <c r="BB150" s="229"/>
      <c r="BC150" s="229"/>
      <c r="BD150" s="229"/>
      <c r="BE150" s="229"/>
      <c r="BF150" s="229"/>
      <c r="BG150" s="229"/>
      <c r="BH150" s="229"/>
      <c r="BI150" s="229"/>
      <c r="BJ150" s="229"/>
      <c r="BK150" s="229"/>
      <c r="BL150" s="229"/>
      <c r="BM150" s="229"/>
      <c r="BN150" s="229"/>
      <c r="BO150" s="229"/>
      <c r="BP150" s="229"/>
      <c r="BQ150" s="229"/>
      <c r="BR150" s="229"/>
      <c r="BS150" s="229"/>
      <c r="BT150" s="229"/>
      <c r="BU150" s="229"/>
      <c r="BV150" s="229"/>
      <c r="BW150" s="229"/>
    </row>
    <row r="151" spans="1:75" s="185" customFormat="1" ht="12" customHeight="1" x14ac:dyDescent="0.35">
      <c r="A151" s="180">
        <v>141</v>
      </c>
      <c r="B151" s="146" t="s">
        <v>14</v>
      </c>
      <c r="C151" s="123" t="s">
        <v>339</v>
      </c>
      <c r="D151" s="146" t="s">
        <v>295</v>
      </c>
      <c r="E151" s="146" t="s">
        <v>790</v>
      </c>
      <c r="F151" s="180">
        <v>1</v>
      </c>
      <c r="G151" s="187">
        <v>1267</v>
      </c>
      <c r="H151" s="200">
        <v>38274</v>
      </c>
      <c r="I151" s="146" t="s">
        <v>295</v>
      </c>
      <c r="J151" s="187" t="s">
        <v>457</v>
      </c>
      <c r="K151" s="146" t="s">
        <v>574</v>
      </c>
      <c r="L151" s="146" t="s">
        <v>14</v>
      </c>
      <c r="M151" s="146" t="s">
        <v>14</v>
      </c>
      <c r="N151" s="146" t="s">
        <v>14</v>
      </c>
      <c r="O151" s="146" t="s">
        <v>14</v>
      </c>
      <c r="P151" s="146">
        <v>1</v>
      </c>
      <c r="Q151" s="146">
        <v>1</v>
      </c>
      <c r="R151" s="203">
        <v>38932</v>
      </c>
      <c r="S151" s="199">
        <v>10901</v>
      </c>
      <c r="T151" s="181">
        <v>6</v>
      </c>
      <c r="U151" s="180" t="s">
        <v>546</v>
      </c>
      <c r="V151" s="194" t="s">
        <v>143</v>
      </c>
      <c r="W151" s="182">
        <v>5.0000000000000001E-3</v>
      </c>
      <c r="X151" s="181">
        <v>3</v>
      </c>
      <c r="Y151" s="195" t="s">
        <v>496</v>
      </c>
      <c r="AA151" s="196"/>
      <c r="AB151" s="195" t="s">
        <v>551</v>
      </c>
      <c r="AC151" s="228"/>
      <c r="AD151" s="231"/>
      <c r="AE151" s="231"/>
      <c r="AF151" s="229"/>
      <c r="AG151" s="229"/>
      <c r="AH151" s="229"/>
      <c r="AI151" s="229"/>
      <c r="AJ151" s="229"/>
      <c r="AK151" s="229"/>
      <c r="AL151" s="229"/>
      <c r="AM151" s="229"/>
      <c r="AN151" s="229"/>
      <c r="AO151" s="229"/>
      <c r="AP151" s="229"/>
      <c r="AQ151" s="229"/>
      <c r="AR151" s="229"/>
      <c r="AS151" s="229"/>
      <c r="AT151" s="229"/>
      <c r="AU151" s="229"/>
      <c r="AV151" s="229"/>
      <c r="AW151" s="229"/>
      <c r="AX151" s="229"/>
      <c r="AY151" s="229"/>
      <c r="AZ151" s="229"/>
      <c r="BA151" s="229"/>
      <c r="BB151" s="229"/>
      <c r="BC151" s="229"/>
      <c r="BD151" s="229"/>
      <c r="BE151" s="229"/>
      <c r="BF151" s="229"/>
      <c r="BG151" s="229"/>
      <c r="BH151" s="229"/>
      <c r="BI151" s="229"/>
      <c r="BJ151" s="229"/>
      <c r="BK151" s="229"/>
      <c r="BL151" s="229"/>
      <c r="BM151" s="229"/>
      <c r="BN151" s="229"/>
      <c r="BO151" s="229"/>
      <c r="BP151" s="229"/>
      <c r="BQ151" s="229"/>
      <c r="BR151" s="229"/>
      <c r="BS151" s="229"/>
      <c r="BT151" s="229"/>
      <c r="BU151" s="229"/>
      <c r="BV151" s="229"/>
      <c r="BW151" s="229"/>
    </row>
    <row r="152" spans="1:75" s="185" customFormat="1" ht="12" customHeight="1" x14ac:dyDescent="0.35">
      <c r="A152" s="180">
        <v>142</v>
      </c>
      <c r="B152" s="146" t="s">
        <v>14</v>
      </c>
      <c r="C152" s="123" t="s">
        <v>339</v>
      </c>
      <c r="D152" s="123" t="s">
        <v>322</v>
      </c>
      <c r="E152" s="123" t="s">
        <v>790</v>
      </c>
      <c r="F152" s="189">
        <v>0</v>
      </c>
      <c r="G152" s="181" t="s">
        <v>14</v>
      </c>
      <c r="H152" s="181" t="s">
        <v>14</v>
      </c>
      <c r="I152" s="181" t="s">
        <v>14</v>
      </c>
      <c r="J152" s="181" t="s">
        <v>14</v>
      </c>
      <c r="K152" s="146" t="s">
        <v>14</v>
      </c>
      <c r="L152" s="146" t="s">
        <v>14</v>
      </c>
      <c r="M152" s="146" t="s">
        <v>14</v>
      </c>
      <c r="N152" s="146" t="s">
        <v>14</v>
      </c>
      <c r="O152" s="146" t="s">
        <v>14</v>
      </c>
      <c r="P152" s="123">
        <v>0</v>
      </c>
      <c r="Q152" s="123">
        <v>0</v>
      </c>
      <c r="R152" s="197">
        <v>398</v>
      </c>
      <c r="S152" s="193">
        <v>93</v>
      </c>
      <c r="T152" s="187">
        <v>0</v>
      </c>
      <c r="U152" s="189" t="s">
        <v>546</v>
      </c>
      <c r="V152" s="194" t="s">
        <v>140</v>
      </c>
      <c r="W152" s="182">
        <v>1E-3</v>
      </c>
      <c r="X152" s="187">
        <v>0</v>
      </c>
      <c r="Y152" s="195" t="s">
        <v>509</v>
      </c>
      <c r="AA152" s="196"/>
      <c r="AB152" s="195" t="s">
        <v>552</v>
      </c>
      <c r="AC152" s="228"/>
      <c r="AD152" s="231"/>
      <c r="AE152" s="231"/>
      <c r="AF152" s="229"/>
      <c r="AG152" s="229"/>
      <c r="AH152" s="229"/>
      <c r="AI152" s="229"/>
      <c r="AJ152" s="229"/>
      <c r="AK152" s="229"/>
      <c r="AL152" s="229"/>
      <c r="AM152" s="229"/>
      <c r="AN152" s="229"/>
      <c r="AO152" s="229"/>
      <c r="AP152" s="229"/>
      <c r="AQ152" s="229"/>
      <c r="AR152" s="229"/>
      <c r="AS152" s="229"/>
      <c r="AT152" s="229"/>
      <c r="AU152" s="229"/>
      <c r="AV152" s="229"/>
      <c r="AW152" s="229"/>
      <c r="AX152" s="229"/>
      <c r="AY152" s="229"/>
      <c r="AZ152" s="229"/>
      <c r="BA152" s="229"/>
      <c r="BB152" s="229"/>
      <c r="BC152" s="229"/>
      <c r="BD152" s="229"/>
      <c r="BE152" s="229"/>
      <c r="BF152" s="229"/>
      <c r="BG152" s="229"/>
      <c r="BH152" s="229"/>
      <c r="BI152" s="229"/>
      <c r="BJ152" s="229"/>
      <c r="BK152" s="229"/>
      <c r="BL152" s="229"/>
      <c r="BM152" s="229"/>
      <c r="BN152" s="229"/>
      <c r="BO152" s="229"/>
      <c r="BP152" s="229"/>
      <c r="BQ152" s="229"/>
      <c r="BR152" s="229"/>
      <c r="BS152" s="229"/>
      <c r="BT152" s="229"/>
      <c r="BU152" s="229"/>
      <c r="BV152" s="229"/>
      <c r="BW152" s="229"/>
    </row>
    <row r="153" spans="1:75" s="185" customFormat="1" ht="12" customHeight="1" x14ac:dyDescent="0.35">
      <c r="A153" s="180">
        <v>143</v>
      </c>
      <c r="B153" s="146" t="s">
        <v>14</v>
      </c>
      <c r="C153" s="123" t="s">
        <v>339</v>
      </c>
      <c r="D153" s="146" t="s">
        <v>279</v>
      </c>
      <c r="E153" s="123" t="s">
        <v>790</v>
      </c>
      <c r="F153" s="189">
        <v>0</v>
      </c>
      <c r="G153" s="181" t="s">
        <v>14</v>
      </c>
      <c r="H153" s="181" t="s">
        <v>14</v>
      </c>
      <c r="I153" s="181" t="s">
        <v>14</v>
      </c>
      <c r="J153" s="181" t="s">
        <v>14</v>
      </c>
      <c r="K153" s="146" t="s">
        <v>14</v>
      </c>
      <c r="L153" s="146" t="s">
        <v>14</v>
      </c>
      <c r="M153" s="146" t="s">
        <v>14</v>
      </c>
      <c r="N153" s="146" t="s">
        <v>14</v>
      </c>
      <c r="O153" s="146" t="s">
        <v>14</v>
      </c>
      <c r="P153" s="123">
        <v>0</v>
      </c>
      <c r="Q153" s="123">
        <v>0</v>
      </c>
      <c r="R153" s="197">
        <v>211</v>
      </c>
      <c r="S153" s="193">
        <v>73</v>
      </c>
      <c r="T153" s="187">
        <v>0</v>
      </c>
      <c r="U153" s="189" t="s">
        <v>546</v>
      </c>
      <c r="V153" s="194" t="s">
        <v>139</v>
      </c>
      <c r="W153" s="182">
        <v>1.2999999999999999E-2</v>
      </c>
      <c r="X153" s="187">
        <v>0</v>
      </c>
      <c r="Y153" s="195" t="s">
        <v>527</v>
      </c>
      <c r="AA153" s="196"/>
      <c r="AB153" s="195" t="s">
        <v>553</v>
      </c>
      <c r="AC153" s="228"/>
      <c r="AD153" s="231"/>
      <c r="AE153" s="231"/>
      <c r="AF153" s="229"/>
      <c r="AG153" s="229"/>
      <c r="AH153" s="229"/>
      <c r="AI153" s="229"/>
      <c r="AJ153" s="229"/>
      <c r="AK153" s="229"/>
      <c r="AL153" s="229"/>
      <c r="AM153" s="229"/>
      <c r="AN153" s="229"/>
      <c r="AO153" s="229"/>
      <c r="AP153" s="229"/>
      <c r="AQ153" s="229"/>
      <c r="AR153" s="229"/>
      <c r="AS153" s="229"/>
      <c r="AT153" s="229"/>
      <c r="AU153" s="229"/>
      <c r="AV153" s="229"/>
      <c r="AW153" s="229"/>
      <c r="AX153" s="229"/>
      <c r="AY153" s="229"/>
      <c r="AZ153" s="229"/>
      <c r="BA153" s="229"/>
      <c r="BB153" s="229"/>
      <c r="BC153" s="229"/>
      <c r="BD153" s="229"/>
      <c r="BE153" s="229"/>
      <c r="BF153" s="229"/>
      <c r="BG153" s="229"/>
      <c r="BH153" s="229"/>
      <c r="BI153" s="229"/>
      <c r="BJ153" s="229"/>
      <c r="BK153" s="229"/>
      <c r="BL153" s="229"/>
      <c r="BM153" s="229"/>
      <c r="BN153" s="229"/>
      <c r="BO153" s="229"/>
      <c r="BP153" s="229"/>
      <c r="BQ153" s="229"/>
      <c r="BR153" s="229"/>
      <c r="BS153" s="229"/>
      <c r="BT153" s="229"/>
      <c r="BU153" s="229"/>
      <c r="BV153" s="229"/>
      <c r="BW153" s="229"/>
    </row>
    <row r="154" spans="1:75" s="185" customFormat="1" ht="12" customHeight="1" x14ac:dyDescent="0.35">
      <c r="A154" s="180">
        <v>144</v>
      </c>
      <c r="B154" s="146" t="s">
        <v>14</v>
      </c>
      <c r="C154" s="123" t="s">
        <v>339</v>
      </c>
      <c r="D154" s="191" t="s">
        <v>267</v>
      </c>
      <c r="E154" s="146" t="s">
        <v>790</v>
      </c>
      <c r="F154" s="180">
        <v>1</v>
      </c>
      <c r="G154" s="181">
        <v>1267</v>
      </c>
      <c r="H154" s="200">
        <v>41792</v>
      </c>
      <c r="I154" s="191" t="s">
        <v>851</v>
      </c>
      <c r="J154" s="187" t="s">
        <v>457</v>
      </c>
      <c r="K154" s="146" t="s">
        <v>574</v>
      </c>
      <c r="L154" s="146" t="s">
        <v>14</v>
      </c>
      <c r="M154" s="146" t="s">
        <v>14</v>
      </c>
      <c r="N154" s="146" t="s">
        <v>14</v>
      </c>
      <c r="O154" s="146" t="s">
        <v>14</v>
      </c>
      <c r="P154" s="146">
        <v>1</v>
      </c>
      <c r="Q154" s="146">
        <v>1</v>
      </c>
      <c r="R154" s="192">
        <v>117</v>
      </c>
      <c r="S154" s="193">
        <v>2</v>
      </c>
      <c r="T154" s="146">
        <v>4</v>
      </c>
      <c r="U154" s="180" t="s">
        <v>546</v>
      </c>
      <c r="V154" s="194" t="s">
        <v>140</v>
      </c>
      <c r="W154" s="182">
        <v>5.0000000000000001E-3</v>
      </c>
      <c r="X154" s="146">
        <v>2</v>
      </c>
      <c r="Y154" s="195" t="s">
        <v>522</v>
      </c>
      <c r="AA154" s="196"/>
      <c r="AB154" s="195" t="s">
        <v>551</v>
      </c>
      <c r="AC154" s="228"/>
      <c r="AD154" s="231"/>
      <c r="AE154" s="231"/>
      <c r="AF154" s="229"/>
      <c r="AG154" s="229"/>
      <c r="AH154" s="229"/>
      <c r="AI154" s="229"/>
      <c r="AJ154" s="229"/>
      <c r="AK154" s="229"/>
      <c r="AL154" s="229"/>
      <c r="AM154" s="229"/>
      <c r="AN154" s="229"/>
      <c r="AO154" s="229"/>
      <c r="AP154" s="229"/>
      <c r="AQ154" s="229"/>
      <c r="AR154" s="229"/>
      <c r="AS154" s="229"/>
      <c r="AT154" s="229"/>
      <c r="AU154" s="229"/>
      <c r="AV154" s="229"/>
      <c r="AW154" s="229"/>
      <c r="AX154" s="229"/>
      <c r="AY154" s="229"/>
      <c r="AZ154" s="229"/>
      <c r="BA154" s="229"/>
      <c r="BB154" s="229"/>
      <c r="BC154" s="229"/>
      <c r="BD154" s="229"/>
      <c r="BE154" s="229"/>
      <c r="BF154" s="229"/>
      <c r="BG154" s="229"/>
      <c r="BH154" s="229"/>
      <c r="BI154" s="229"/>
      <c r="BJ154" s="229"/>
      <c r="BK154" s="229"/>
      <c r="BL154" s="229"/>
      <c r="BM154" s="229"/>
      <c r="BN154" s="229"/>
      <c r="BO154" s="229"/>
      <c r="BP154" s="229"/>
      <c r="BQ154" s="229"/>
      <c r="BR154" s="229"/>
      <c r="BS154" s="229"/>
      <c r="BT154" s="229"/>
      <c r="BU154" s="229"/>
      <c r="BV154" s="229"/>
      <c r="BW154" s="229"/>
    </row>
    <row r="155" spans="1:75" s="185" customFormat="1" ht="12" customHeight="1" x14ac:dyDescent="0.35">
      <c r="A155" s="180">
        <v>145</v>
      </c>
      <c r="B155" s="146" t="s">
        <v>14</v>
      </c>
      <c r="C155" s="123" t="s">
        <v>339</v>
      </c>
      <c r="D155" s="191" t="s">
        <v>372</v>
      </c>
      <c r="E155" s="123" t="s">
        <v>809</v>
      </c>
      <c r="F155" s="189">
        <v>0</v>
      </c>
      <c r="G155" s="181" t="s">
        <v>14</v>
      </c>
      <c r="H155" s="181" t="s">
        <v>14</v>
      </c>
      <c r="I155" s="181" t="s">
        <v>14</v>
      </c>
      <c r="J155" s="181" t="s">
        <v>14</v>
      </c>
      <c r="K155" s="146" t="s">
        <v>14</v>
      </c>
      <c r="L155" s="146" t="s">
        <v>14</v>
      </c>
      <c r="M155" s="146" t="s">
        <v>14</v>
      </c>
      <c r="N155" s="146" t="s">
        <v>14</v>
      </c>
      <c r="O155" s="146" t="s">
        <v>14</v>
      </c>
      <c r="P155" s="123">
        <v>0</v>
      </c>
      <c r="Q155" s="123">
        <v>0</v>
      </c>
      <c r="R155" s="189">
        <v>1621</v>
      </c>
      <c r="S155" s="205">
        <v>476</v>
      </c>
      <c r="T155" s="187">
        <v>0</v>
      </c>
      <c r="U155" s="189" t="s">
        <v>546</v>
      </c>
      <c r="V155" s="194" t="s">
        <v>143</v>
      </c>
      <c r="W155" s="182">
        <v>0.01</v>
      </c>
      <c r="X155" s="187">
        <v>3</v>
      </c>
      <c r="Y155" s="195" t="s">
        <v>513</v>
      </c>
      <c r="AA155" s="196"/>
      <c r="AB155" s="195" t="s">
        <v>552</v>
      </c>
      <c r="AC155" s="228"/>
      <c r="AD155" s="231"/>
      <c r="AE155" s="231"/>
      <c r="AF155" s="229"/>
      <c r="AG155" s="229"/>
      <c r="AH155" s="229"/>
      <c r="AI155" s="229"/>
      <c r="AJ155" s="229"/>
      <c r="AK155" s="229"/>
      <c r="AL155" s="229"/>
      <c r="AM155" s="229"/>
      <c r="AN155" s="229"/>
      <c r="AO155" s="229"/>
      <c r="AP155" s="229"/>
      <c r="AQ155" s="229"/>
      <c r="AR155" s="229"/>
      <c r="AS155" s="229"/>
      <c r="AT155" s="229"/>
      <c r="AU155" s="229"/>
      <c r="AV155" s="229"/>
      <c r="AW155" s="229"/>
      <c r="AX155" s="229"/>
      <c r="AY155" s="229"/>
      <c r="AZ155" s="229"/>
      <c r="BA155" s="229"/>
      <c r="BB155" s="229"/>
      <c r="BC155" s="229"/>
      <c r="BD155" s="229"/>
      <c r="BE155" s="229"/>
      <c r="BF155" s="229"/>
      <c r="BG155" s="229"/>
      <c r="BH155" s="229"/>
      <c r="BI155" s="229"/>
      <c r="BJ155" s="229"/>
      <c r="BK155" s="229"/>
      <c r="BL155" s="229"/>
      <c r="BM155" s="229"/>
      <c r="BN155" s="229"/>
      <c r="BO155" s="229"/>
      <c r="BP155" s="229"/>
      <c r="BQ155" s="229"/>
      <c r="BR155" s="229"/>
      <c r="BS155" s="229"/>
      <c r="BT155" s="229"/>
      <c r="BU155" s="229"/>
      <c r="BV155" s="229"/>
      <c r="BW155" s="229"/>
    </row>
    <row r="156" spans="1:75" s="185" customFormat="1" ht="12" customHeight="1" x14ac:dyDescent="0.35">
      <c r="A156" s="180">
        <v>146</v>
      </c>
      <c r="B156" s="146" t="s">
        <v>14</v>
      </c>
      <c r="C156" s="123" t="s">
        <v>339</v>
      </c>
      <c r="D156" s="191" t="s">
        <v>308</v>
      </c>
      <c r="E156" s="123" t="s">
        <v>259</v>
      </c>
      <c r="F156" s="189">
        <v>0</v>
      </c>
      <c r="G156" s="181" t="s">
        <v>14</v>
      </c>
      <c r="H156" s="181" t="s">
        <v>14</v>
      </c>
      <c r="I156" s="181" t="s">
        <v>14</v>
      </c>
      <c r="J156" s="181" t="s">
        <v>14</v>
      </c>
      <c r="K156" s="146" t="s">
        <v>14</v>
      </c>
      <c r="L156" s="146" t="s">
        <v>14</v>
      </c>
      <c r="M156" s="146" t="s">
        <v>14</v>
      </c>
      <c r="N156" s="146" t="s">
        <v>14</v>
      </c>
      <c r="O156" s="146" t="s">
        <v>14</v>
      </c>
      <c r="P156" s="123">
        <v>0</v>
      </c>
      <c r="Q156" s="123">
        <v>0</v>
      </c>
      <c r="R156" s="197">
        <v>122</v>
      </c>
      <c r="S156" s="198">
        <v>41</v>
      </c>
      <c r="T156" s="187">
        <v>0</v>
      </c>
      <c r="U156" s="189" t="s">
        <v>14</v>
      </c>
      <c r="V156" s="194" t="s">
        <v>143</v>
      </c>
      <c r="W156" s="182">
        <v>5.0000000000000001E-3</v>
      </c>
      <c r="X156" s="187">
        <v>0</v>
      </c>
      <c r="Y156" s="195" t="s">
        <v>538</v>
      </c>
      <c r="AA156" s="196"/>
      <c r="AB156" s="195" t="s">
        <v>552</v>
      </c>
      <c r="AC156" s="228"/>
      <c r="AD156" s="231"/>
      <c r="AE156" s="231"/>
      <c r="AF156" s="229"/>
      <c r="AG156" s="229"/>
      <c r="AH156" s="229"/>
      <c r="AI156" s="229"/>
      <c r="AJ156" s="229"/>
      <c r="AK156" s="229"/>
      <c r="AL156" s="229"/>
      <c r="AM156" s="229"/>
      <c r="AN156" s="229"/>
      <c r="AO156" s="229"/>
      <c r="AP156" s="229"/>
      <c r="AQ156" s="229"/>
      <c r="AR156" s="229"/>
      <c r="AS156" s="229"/>
      <c r="AT156" s="229"/>
      <c r="AU156" s="229"/>
      <c r="AV156" s="229"/>
      <c r="AW156" s="229"/>
      <c r="AX156" s="229"/>
      <c r="AY156" s="229"/>
      <c r="AZ156" s="229"/>
      <c r="BA156" s="229"/>
      <c r="BB156" s="229"/>
      <c r="BC156" s="229"/>
      <c r="BD156" s="229"/>
      <c r="BE156" s="229"/>
      <c r="BF156" s="229"/>
      <c r="BG156" s="229"/>
      <c r="BH156" s="229"/>
      <c r="BI156" s="229"/>
      <c r="BJ156" s="229"/>
      <c r="BK156" s="229"/>
      <c r="BL156" s="229"/>
      <c r="BM156" s="229"/>
      <c r="BN156" s="229"/>
      <c r="BO156" s="229"/>
      <c r="BP156" s="229"/>
      <c r="BQ156" s="229"/>
      <c r="BR156" s="229"/>
      <c r="BS156" s="229"/>
      <c r="BT156" s="229"/>
      <c r="BU156" s="229"/>
      <c r="BV156" s="229"/>
      <c r="BW156" s="229"/>
    </row>
    <row r="157" spans="1:75" s="185" customFormat="1" ht="12" customHeight="1" x14ac:dyDescent="0.35">
      <c r="A157" s="180">
        <v>147</v>
      </c>
      <c r="B157" s="146" t="s">
        <v>14</v>
      </c>
      <c r="C157" s="146" t="s">
        <v>339</v>
      </c>
      <c r="D157" s="146" t="s">
        <v>367</v>
      </c>
      <c r="E157" s="146" t="s">
        <v>259</v>
      </c>
      <c r="F157" s="180">
        <v>0</v>
      </c>
      <c r="G157" s="181" t="s">
        <v>14</v>
      </c>
      <c r="H157" s="181" t="s">
        <v>14</v>
      </c>
      <c r="I157" s="181" t="s">
        <v>14</v>
      </c>
      <c r="J157" s="181" t="s">
        <v>14</v>
      </c>
      <c r="K157" s="146" t="s">
        <v>14</v>
      </c>
      <c r="L157" s="146" t="s">
        <v>14</v>
      </c>
      <c r="M157" s="146" t="s">
        <v>14</v>
      </c>
      <c r="N157" s="146" t="s">
        <v>14</v>
      </c>
      <c r="O157" s="146" t="s">
        <v>14</v>
      </c>
      <c r="P157" s="123">
        <v>0</v>
      </c>
      <c r="Q157" s="123">
        <v>0</v>
      </c>
      <c r="R157" s="192">
        <v>101</v>
      </c>
      <c r="S157" s="206">
        <v>51</v>
      </c>
      <c r="T157" s="181">
        <v>0</v>
      </c>
      <c r="U157" s="180" t="s">
        <v>14</v>
      </c>
      <c r="V157" s="194" t="s">
        <v>140</v>
      </c>
      <c r="W157" s="182">
        <v>3.0000000000000001E-3</v>
      </c>
      <c r="X157" s="181">
        <v>0</v>
      </c>
      <c r="Y157" s="195" t="s">
        <v>532</v>
      </c>
      <c r="AA157" s="196"/>
      <c r="AB157" s="195" t="s">
        <v>552</v>
      </c>
      <c r="AC157" s="228"/>
      <c r="AD157" s="231"/>
      <c r="AE157" s="231"/>
      <c r="AF157" s="229"/>
      <c r="AG157" s="229"/>
      <c r="AH157" s="229"/>
      <c r="AI157" s="229"/>
      <c r="AJ157" s="229"/>
      <c r="AK157" s="229"/>
      <c r="AL157" s="229"/>
      <c r="AM157" s="229"/>
      <c r="AN157" s="229"/>
      <c r="AO157" s="229"/>
      <c r="AP157" s="229"/>
      <c r="AQ157" s="229"/>
      <c r="AR157" s="229"/>
      <c r="AS157" s="229"/>
      <c r="AT157" s="229"/>
      <c r="AU157" s="229"/>
      <c r="AV157" s="229"/>
      <c r="AW157" s="229"/>
      <c r="AX157" s="229"/>
      <c r="AY157" s="229"/>
      <c r="AZ157" s="229"/>
      <c r="BA157" s="229"/>
      <c r="BB157" s="229"/>
      <c r="BC157" s="229"/>
      <c r="BD157" s="229"/>
      <c r="BE157" s="229"/>
      <c r="BF157" s="229"/>
      <c r="BG157" s="229"/>
      <c r="BH157" s="229"/>
      <c r="BI157" s="229"/>
      <c r="BJ157" s="229"/>
      <c r="BK157" s="229"/>
      <c r="BL157" s="229"/>
      <c r="BM157" s="229"/>
      <c r="BN157" s="229"/>
      <c r="BO157" s="229"/>
      <c r="BP157" s="229"/>
      <c r="BQ157" s="229"/>
      <c r="BR157" s="229"/>
      <c r="BS157" s="229"/>
      <c r="BT157" s="229"/>
      <c r="BU157" s="229"/>
      <c r="BV157" s="229"/>
      <c r="BW157" s="229"/>
    </row>
    <row r="158" spans="1:75" ht="12" customHeight="1" x14ac:dyDescent="0.35">
      <c r="A158" s="39">
        <v>148</v>
      </c>
      <c r="B158" s="37" t="s">
        <v>14</v>
      </c>
      <c r="C158" s="24" t="s">
        <v>339</v>
      </c>
      <c r="D158" s="137" t="s">
        <v>289</v>
      </c>
      <c r="E158" s="37" t="s">
        <v>804</v>
      </c>
      <c r="F158" s="28">
        <v>0</v>
      </c>
      <c r="G158" s="38" t="s">
        <v>14</v>
      </c>
      <c r="H158" s="38" t="s">
        <v>14</v>
      </c>
      <c r="I158" s="38" t="s">
        <v>14</v>
      </c>
      <c r="J158" s="38" t="s">
        <v>14</v>
      </c>
      <c r="K158" s="37" t="s">
        <v>14</v>
      </c>
      <c r="L158" s="37" t="s">
        <v>14</v>
      </c>
      <c r="M158" s="37" t="s">
        <v>14</v>
      </c>
      <c r="N158" s="37" t="s">
        <v>14</v>
      </c>
      <c r="O158" s="37" t="s">
        <v>14</v>
      </c>
      <c r="P158" s="24">
        <v>0</v>
      </c>
      <c r="Q158" s="24">
        <v>0</v>
      </c>
      <c r="R158" s="141">
        <v>1657</v>
      </c>
      <c r="S158" s="119">
        <v>613</v>
      </c>
      <c r="T158" s="108">
        <v>0</v>
      </c>
      <c r="U158" s="28" t="s">
        <v>547</v>
      </c>
      <c r="V158" s="3" t="s">
        <v>141</v>
      </c>
      <c r="W158" s="151">
        <v>1.0999999999999999E-2</v>
      </c>
      <c r="X158" s="29">
        <v>0</v>
      </c>
      <c r="Y158" s="51" t="s">
        <v>503</v>
      </c>
      <c r="AA158" s="94"/>
      <c r="AB158" s="51" t="s">
        <v>553</v>
      </c>
      <c r="AC158" s="228"/>
      <c r="AD158" s="231"/>
      <c r="AE158" s="231"/>
      <c r="AF158" s="229"/>
      <c r="AG158" s="229"/>
      <c r="AH158" s="229"/>
      <c r="AI158" s="229"/>
      <c r="AJ158" s="229"/>
      <c r="AK158" s="229"/>
      <c r="AL158" s="229"/>
      <c r="AM158" s="229"/>
      <c r="AN158" s="229"/>
      <c r="AO158" s="229"/>
      <c r="AP158" s="229"/>
      <c r="AQ158" s="229"/>
      <c r="AR158" s="229"/>
      <c r="AS158" s="229"/>
      <c r="AT158" s="229"/>
      <c r="AU158" s="229"/>
      <c r="AV158" s="229"/>
      <c r="AW158" s="229"/>
      <c r="AX158" s="229"/>
      <c r="AY158" s="229"/>
      <c r="AZ158" s="229"/>
      <c r="BA158" s="229"/>
      <c r="BB158" s="229"/>
      <c r="BC158" s="229"/>
      <c r="BD158" s="229"/>
      <c r="BE158" s="229"/>
      <c r="BF158" s="229"/>
      <c r="BG158" s="229"/>
      <c r="BH158" s="229"/>
      <c r="BI158" s="229"/>
      <c r="BJ158" s="229"/>
      <c r="BK158" s="229"/>
      <c r="BL158" s="229"/>
      <c r="BM158" s="229"/>
      <c r="BN158" s="229"/>
      <c r="BO158" s="229"/>
      <c r="BP158" s="229"/>
      <c r="BQ158" s="229"/>
      <c r="BR158" s="229"/>
      <c r="BS158" s="229"/>
      <c r="BT158" s="229"/>
      <c r="BU158" s="229"/>
      <c r="BV158" s="229"/>
      <c r="BW158" s="229"/>
    </row>
    <row r="159" spans="1:75" ht="12" customHeight="1" x14ac:dyDescent="0.35">
      <c r="A159" s="39">
        <v>149</v>
      </c>
      <c r="B159" s="37" t="s">
        <v>14</v>
      </c>
      <c r="C159" s="24" t="s">
        <v>339</v>
      </c>
      <c r="D159" s="137" t="s">
        <v>864</v>
      </c>
      <c r="E159" s="24" t="s">
        <v>804</v>
      </c>
      <c r="F159" s="28">
        <v>0</v>
      </c>
      <c r="G159" s="38" t="s">
        <v>14</v>
      </c>
      <c r="H159" s="38" t="s">
        <v>14</v>
      </c>
      <c r="I159" s="38" t="s">
        <v>14</v>
      </c>
      <c r="J159" s="38" t="s">
        <v>14</v>
      </c>
      <c r="K159" s="37" t="s">
        <v>14</v>
      </c>
      <c r="L159" s="37" t="s">
        <v>14</v>
      </c>
      <c r="M159" s="37" t="s">
        <v>14</v>
      </c>
      <c r="N159" s="37" t="s">
        <v>14</v>
      </c>
      <c r="O159" s="37" t="s">
        <v>14</v>
      </c>
      <c r="P159" s="24">
        <v>0</v>
      </c>
      <c r="Q159" s="24">
        <v>0</v>
      </c>
      <c r="R159" s="28">
        <v>1752</v>
      </c>
      <c r="S159" s="30">
        <v>668</v>
      </c>
      <c r="T159" s="29">
        <v>0</v>
      </c>
      <c r="U159" s="28" t="s">
        <v>546</v>
      </c>
      <c r="V159" s="3" t="s">
        <v>140</v>
      </c>
      <c r="W159" s="151">
        <v>5.0000000000000001E-4</v>
      </c>
      <c r="X159" s="29">
        <v>0</v>
      </c>
      <c r="Y159" s="51" t="s">
        <v>511</v>
      </c>
      <c r="AA159" s="94"/>
      <c r="AB159" s="51" t="s">
        <v>553</v>
      </c>
      <c r="AC159" s="228"/>
      <c r="AD159" s="231"/>
      <c r="AE159" s="231"/>
      <c r="AF159" s="229"/>
      <c r="AG159" s="229"/>
      <c r="AH159" s="229"/>
      <c r="AI159" s="229"/>
      <c r="AJ159" s="229"/>
      <c r="AK159" s="229"/>
      <c r="AL159" s="229"/>
      <c r="AM159" s="229"/>
      <c r="AN159" s="229"/>
      <c r="AO159" s="229"/>
      <c r="AP159" s="229"/>
      <c r="AQ159" s="229"/>
      <c r="AR159" s="229"/>
      <c r="AS159" s="229"/>
      <c r="AT159" s="229"/>
      <c r="AU159" s="229"/>
      <c r="AV159" s="229"/>
      <c r="AW159" s="229"/>
      <c r="AX159" s="229"/>
      <c r="AY159" s="229"/>
      <c r="AZ159" s="229"/>
      <c r="BA159" s="229"/>
      <c r="BB159" s="229"/>
      <c r="BC159" s="229"/>
      <c r="BD159" s="229"/>
      <c r="BE159" s="229"/>
      <c r="BF159" s="229"/>
      <c r="BG159" s="229"/>
      <c r="BH159" s="229"/>
      <c r="BI159" s="229"/>
      <c r="BJ159" s="229"/>
      <c r="BK159" s="229"/>
      <c r="BL159" s="229"/>
      <c r="BM159" s="229"/>
      <c r="BN159" s="229"/>
      <c r="BO159" s="229"/>
      <c r="BP159" s="229"/>
      <c r="BQ159" s="229"/>
      <c r="BR159" s="229"/>
      <c r="BS159" s="229"/>
      <c r="BT159" s="229"/>
      <c r="BU159" s="229"/>
      <c r="BV159" s="229"/>
      <c r="BW159" s="229"/>
    </row>
    <row r="160" spans="1:75" ht="12" customHeight="1" x14ac:dyDescent="0.35">
      <c r="A160" s="39">
        <v>150</v>
      </c>
      <c r="B160" s="37" t="s">
        <v>14</v>
      </c>
      <c r="C160" s="24" t="s">
        <v>339</v>
      </c>
      <c r="D160" s="37" t="s">
        <v>344</v>
      </c>
      <c r="E160" s="24" t="s">
        <v>804</v>
      </c>
      <c r="F160" s="28">
        <v>0</v>
      </c>
      <c r="G160" s="38" t="s">
        <v>14</v>
      </c>
      <c r="H160" s="38" t="s">
        <v>14</v>
      </c>
      <c r="I160" s="38" t="s">
        <v>14</v>
      </c>
      <c r="J160" s="38" t="s">
        <v>14</v>
      </c>
      <c r="K160" s="37" t="s">
        <v>14</v>
      </c>
      <c r="L160" s="37" t="s">
        <v>14</v>
      </c>
      <c r="M160" s="37" t="s">
        <v>14</v>
      </c>
      <c r="N160" s="37" t="s">
        <v>14</v>
      </c>
      <c r="O160" s="37" t="s">
        <v>14</v>
      </c>
      <c r="P160" s="24">
        <v>0</v>
      </c>
      <c r="Q160" s="24">
        <v>0</v>
      </c>
      <c r="R160" s="141">
        <v>287</v>
      </c>
      <c r="S160" s="106">
        <v>159</v>
      </c>
      <c r="T160" s="29">
        <v>0</v>
      </c>
      <c r="U160" s="28" t="s">
        <v>546</v>
      </c>
      <c r="V160" s="3" t="s">
        <v>143</v>
      </c>
      <c r="W160" s="151">
        <v>4.0000000000000001E-3</v>
      </c>
      <c r="X160" s="29">
        <v>3</v>
      </c>
      <c r="Y160" s="51" t="s">
        <v>521</v>
      </c>
      <c r="AA160" s="94"/>
      <c r="AB160" s="51" t="s">
        <v>552</v>
      </c>
      <c r="AC160" s="228"/>
      <c r="AD160" s="231"/>
      <c r="AE160" s="231"/>
      <c r="AF160" s="229"/>
      <c r="AG160" s="229"/>
      <c r="AH160" s="229"/>
      <c r="AI160" s="229"/>
      <c r="AJ160" s="229"/>
      <c r="AK160" s="229"/>
      <c r="AL160" s="229"/>
      <c r="AM160" s="229"/>
      <c r="AN160" s="229"/>
      <c r="AO160" s="229"/>
      <c r="AP160" s="229"/>
      <c r="AQ160" s="229"/>
      <c r="AR160" s="229"/>
      <c r="AS160" s="229"/>
      <c r="AT160" s="229"/>
      <c r="AU160" s="229"/>
      <c r="AV160" s="229"/>
      <c r="AW160" s="229"/>
      <c r="AX160" s="229"/>
      <c r="AY160" s="229"/>
      <c r="AZ160" s="229"/>
      <c r="BA160" s="229"/>
      <c r="BB160" s="229"/>
      <c r="BC160" s="229"/>
      <c r="BD160" s="229"/>
      <c r="BE160" s="229"/>
      <c r="BF160" s="229"/>
      <c r="BG160" s="229"/>
      <c r="BH160" s="229"/>
      <c r="BI160" s="229"/>
      <c r="BJ160" s="229"/>
      <c r="BK160" s="229"/>
      <c r="BL160" s="229"/>
      <c r="BM160" s="229"/>
      <c r="BN160" s="229"/>
      <c r="BO160" s="229"/>
      <c r="BP160" s="229"/>
      <c r="BQ160" s="229"/>
      <c r="BR160" s="229"/>
      <c r="BS160" s="229"/>
      <c r="BT160" s="229"/>
      <c r="BU160" s="229"/>
      <c r="BV160" s="229"/>
      <c r="BW160" s="229"/>
    </row>
    <row r="161" spans="1:75" ht="12" customHeight="1" x14ac:dyDescent="0.35">
      <c r="A161" s="39">
        <v>151</v>
      </c>
      <c r="B161" s="37" t="s">
        <v>14</v>
      </c>
      <c r="C161" s="24" t="s">
        <v>339</v>
      </c>
      <c r="D161" s="37" t="s">
        <v>280</v>
      </c>
      <c r="E161" s="24" t="s">
        <v>804</v>
      </c>
      <c r="F161" s="28">
        <v>0</v>
      </c>
      <c r="G161" s="38" t="s">
        <v>14</v>
      </c>
      <c r="H161" s="38" t="s">
        <v>14</v>
      </c>
      <c r="I161" s="38" t="s">
        <v>14</v>
      </c>
      <c r="J161" s="38" t="s">
        <v>14</v>
      </c>
      <c r="K161" s="37" t="s">
        <v>14</v>
      </c>
      <c r="L161" s="37" t="s">
        <v>14</v>
      </c>
      <c r="M161" s="37" t="s">
        <v>14</v>
      </c>
      <c r="N161" s="37" t="s">
        <v>14</v>
      </c>
      <c r="O161" s="37" t="s">
        <v>14</v>
      </c>
      <c r="P161" s="24">
        <v>0</v>
      </c>
      <c r="Q161" s="24">
        <v>1</v>
      </c>
      <c r="R161" s="141">
        <v>360</v>
      </c>
      <c r="S161" s="106">
        <v>97</v>
      </c>
      <c r="T161" s="29">
        <v>0</v>
      </c>
      <c r="U161" s="28" t="s">
        <v>546</v>
      </c>
      <c r="V161" s="3" t="s">
        <v>140</v>
      </c>
      <c r="W161" s="151">
        <v>3.0000000000000001E-3</v>
      </c>
      <c r="X161" s="29">
        <v>3</v>
      </c>
      <c r="Y161" s="51" t="s">
        <v>515</v>
      </c>
      <c r="AA161" s="94"/>
      <c r="AB161" s="51" t="s">
        <v>551</v>
      </c>
      <c r="AC161" s="228"/>
      <c r="AD161" s="231"/>
      <c r="AE161" s="231"/>
      <c r="AF161" s="229"/>
      <c r="AG161" s="229"/>
      <c r="AH161" s="229"/>
      <c r="AI161" s="229"/>
      <c r="AJ161" s="229"/>
      <c r="AK161" s="229"/>
      <c r="AL161" s="229"/>
      <c r="AM161" s="229"/>
      <c r="AN161" s="229"/>
      <c r="AO161" s="229"/>
      <c r="AP161" s="229"/>
      <c r="AQ161" s="229"/>
      <c r="AR161" s="229"/>
      <c r="AS161" s="229"/>
      <c r="AT161" s="229"/>
      <c r="AU161" s="229"/>
      <c r="AV161" s="229"/>
      <c r="AW161" s="229"/>
      <c r="AX161" s="229"/>
      <c r="AY161" s="229"/>
      <c r="AZ161" s="229"/>
      <c r="BA161" s="229"/>
      <c r="BB161" s="229"/>
      <c r="BC161" s="229"/>
      <c r="BD161" s="229"/>
      <c r="BE161" s="229"/>
      <c r="BF161" s="229"/>
      <c r="BG161" s="229"/>
      <c r="BH161" s="229"/>
      <c r="BI161" s="229"/>
      <c r="BJ161" s="229"/>
      <c r="BK161" s="229"/>
      <c r="BL161" s="229"/>
      <c r="BM161" s="229"/>
      <c r="BN161" s="229"/>
      <c r="BO161" s="229"/>
      <c r="BP161" s="229"/>
      <c r="BQ161" s="229"/>
      <c r="BR161" s="229"/>
      <c r="BS161" s="229"/>
      <c r="BT161" s="229"/>
      <c r="BU161" s="229"/>
      <c r="BV161" s="229"/>
      <c r="BW161" s="229"/>
    </row>
    <row r="162" spans="1:75" ht="12" customHeight="1" x14ac:dyDescent="0.35">
      <c r="A162" s="39">
        <v>152</v>
      </c>
      <c r="B162" s="37" t="s">
        <v>14</v>
      </c>
      <c r="C162" s="24" t="s">
        <v>339</v>
      </c>
      <c r="D162" s="37" t="s">
        <v>355</v>
      </c>
      <c r="E162" s="37" t="s">
        <v>804</v>
      </c>
      <c r="F162" s="39">
        <v>0</v>
      </c>
      <c r="G162" s="38" t="s">
        <v>14</v>
      </c>
      <c r="H162" s="40" t="s">
        <v>14</v>
      </c>
      <c r="I162" s="38" t="s">
        <v>14</v>
      </c>
      <c r="J162" s="38" t="s">
        <v>14</v>
      </c>
      <c r="K162" s="37" t="s">
        <v>14</v>
      </c>
      <c r="L162" s="37" t="s">
        <v>14</v>
      </c>
      <c r="M162" s="37" t="s">
        <v>14</v>
      </c>
      <c r="N162" s="37" t="s">
        <v>14</v>
      </c>
      <c r="O162" s="37" t="s">
        <v>14</v>
      </c>
      <c r="P162" s="37">
        <v>0</v>
      </c>
      <c r="Q162" s="37">
        <v>1</v>
      </c>
      <c r="R162" s="48">
        <v>184</v>
      </c>
      <c r="S162" s="119">
        <v>34</v>
      </c>
      <c r="T162" s="37">
        <v>0</v>
      </c>
      <c r="U162" s="39" t="s">
        <v>546</v>
      </c>
      <c r="V162" s="3" t="s">
        <v>140</v>
      </c>
      <c r="W162" s="151">
        <v>3.0000000000000001E-3</v>
      </c>
      <c r="X162" s="37">
        <v>2</v>
      </c>
      <c r="Y162" s="51" t="s">
        <v>515</v>
      </c>
      <c r="AA162" s="94"/>
      <c r="AB162" s="51" t="s">
        <v>551</v>
      </c>
      <c r="AC162" s="228"/>
      <c r="AD162" s="231"/>
      <c r="AE162" s="231"/>
      <c r="AF162" s="229"/>
      <c r="AG162" s="229"/>
      <c r="AH162" s="229"/>
      <c r="AI162" s="229"/>
      <c r="AJ162" s="229"/>
      <c r="AK162" s="229"/>
      <c r="AL162" s="229"/>
      <c r="AM162" s="229"/>
      <c r="AN162" s="229"/>
      <c r="AO162" s="229"/>
      <c r="AP162" s="229"/>
      <c r="AQ162" s="229"/>
      <c r="AR162" s="229"/>
      <c r="AS162" s="229"/>
      <c r="AT162" s="229"/>
      <c r="AU162" s="229"/>
      <c r="AV162" s="229"/>
      <c r="AW162" s="229"/>
      <c r="AX162" s="229"/>
      <c r="AY162" s="229"/>
      <c r="AZ162" s="229"/>
      <c r="BA162" s="229"/>
      <c r="BB162" s="229"/>
      <c r="BC162" s="229"/>
      <c r="BD162" s="229"/>
      <c r="BE162" s="229"/>
      <c r="BF162" s="229"/>
      <c r="BG162" s="229"/>
      <c r="BH162" s="229"/>
      <c r="BI162" s="229"/>
      <c r="BJ162" s="229"/>
      <c r="BK162" s="229"/>
      <c r="BL162" s="229"/>
      <c r="BM162" s="229"/>
      <c r="BN162" s="229"/>
      <c r="BO162" s="229"/>
      <c r="BP162" s="229"/>
      <c r="BQ162" s="229"/>
      <c r="BR162" s="229"/>
      <c r="BS162" s="229"/>
      <c r="BT162" s="229"/>
      <c r="BU162" s="229"/>
      <c r="BV162" s="229"/>
      <c r="BW162" s="229"/>
    </row>
    <row r="163" spans="1:75" ht="12" customHeight="1" x14ac:dyDescent="0.35">
      <c r="A163" s="39">
        <v>153</v>
      </c>
      <c r="B163" s="37" t="s">
        <v>14</v>
      </c>
      <c r="C163" s="24" t="s">
        <v>339</v>
      </c>
      <c r="D163" s="37" t="s">
        <v>348</v>
      </c>
      <c r="E163" s="24" t="s">
        <v>827</v>
      </c>
      <c r="F163" s="28">
        <v>0</v>
      </c>
      <c r="G163" s="38" t="s">
        <v>14</v>
      </c>
      <c r="H163" s="38" t="s">
        <v>14</v>
      </c>
      <c r="I163" s="38" t="s">
        <v>14</v>
      </c>
      <c r="J163" s="38" t="s">
        <v>14</v>
      </c>
      <c r="K163" s="37" t="s">
        <v>14</v>
      </c>
      <c r="L163" s="37" t="s">
        <v>14</v>
      </c>
      <c r="M163" s="37" t="s">
        <v>14</v>
      </c>
      <c r="N163" s="37" t="s">
        <v>14</v>
      </c>
      <c r="O163" s="37" t="s">
        <v>14</v>
      </c>
      <c r="P163" s="24">
        <v>0</v>
      </c>
      <c r="Q163" s="24">
        <v>0</v>
      </c>
      <c r="R163" s="141">
        <v>249</v>
      </c>
      <c r="S163" s="106">
        <v>183</v>
      </c>
      <c r="T163" s="29">
        <v>0</v>
      </c>
      <c r="U163" s="28" t="s">
        <v>14</v>
      </c>
      <c r="V163" s="3" t="s">
        <v>141</v>
      </c>
      <c r="W163" s="151">
        <v>1.0999999999999999E-2</v>
      </c>
      <c r="X163" s="29">
        <v>0</v>
      </c>
      <c r="Y163" s="51" t="s">
        <v>526</v>
      </c>
      <c r="AA163" s="94"/>
      <c r="AB163" s="51" t="s">
        <v>553</v>
      </c>
      <c r="AC163" s="228"/>
      <c r="AD163" s="231"/>
      <c r="AE163" s="231"/>
      <c r="AF163" s="229"/>
      <c r="AG163" s="229"/>
      <c r="AH163" s="229"/>
      <c r="AI163" s="229"/>
      <c r="AJ163" s="229"/>
      <c r="AK163" s="229"/>
      <c r="AL163" s="229"/>
      <c r="AM163" s="229"/>
      <c r="AN163" s="229"/>
      <c r="AO163" s="229"/>
      <c r="AP163" s="229"/>
      <c r="AQ163" s="229"/>
      <c r="AR163" s="229"/>
      <c r="AS163" s="229"/>
      <c r="AT163" s="229"/>
      <c r="AU163" s="229"/>
      <c r="AV163" s="229"/>
      <c r="AW163" s="229"/>
      <c r="AX163" s="229"/>
      <c r="AY163" s="229"/>
      <c r="AZ163" s="229"/>
      <c r="BA163" s="229"/>
      <c r="BB163" s="229"/>
      <c r="BC163" s="229"/>
      <c r="BD163" s="229"/>
      <c r="BE163" s="229"/>
      <c r="BF163" s="229"/>
      <c r="BG163" s="229"/>
      <c r="BH163" s="229"/>
      <c r="BI163" s="229"/>
      <c r="BJ163" s="229"/>
      <c r="BK163" s="229"/>
      <c r="BL163" s="229"/>
      <c r="BM163" s="229"/>
      <c r="BN163" s="229"/>
      <c r="BO163" s="229"/>
      <c r="BP163" s="229"/>
      <c r="BQ163" s="229"/>
      <c r="BR163" s="229"/>
      <c r="BS163" s="229"/>
      <c r="BT163" s="229"/>
      <c r="BU163" s="229"/>
      <c r="BV163" s="229"/>
      <c r="BW163" s="229"/>
    </row>
    <row r="164" spans="1:75" ht="12" customHeight="1" x14ac:dyDescent="0.35">
      <c r="A164" s="39">
        <v>154</v>
      </c>
      <c r="B164" s="37" t="s">
        <v>14</v>
      </c>
      <c r="C164" s="24" t="s">
        <v>339</v>
      </c>
      <c r="D164" s="137" t="s">
        <v>299</v>
      </c>
      <c r="E164" s="37" t="s">
        <v>787</v>
      </c>
      <c r="F164" s="39">
        <v>0</v>
      </c>
      <c r="G164" s="38" t="s">
        <v>14</v>
      </c>
      <c r="H164" s="38" t="s">
        <v>14</v>
      </c>
      <c r="I164" s="38" t="s">
        <v>14</v>
      </c>
      <c r="J164" s="38" t="s">
        <v>14</v>
      </c>
      <c r="K164" s="37" t="s">
        <v>14</v>
      </c>
      <c r="L164" s="37" t="s">
        <v>14</v>
      </c>
      <c r="M164" s="37" t="s">
        <v>14</v>
      </c>
      <c r="N164" s="37" t="s">
        <v>14</v>
      </c>
      <c r="O164" s="37" t="s">
        <v>14</v>
      </c>
      <c r="P164" s="37">
        <v>0</v>
      </c>
      <c r="Q164" s="37">
        <v>0</v>
      </c>
      <c r="R164" s="48">
        <v>310</v>
      </c>
      <c r="S164" s="119">
        <v>131</v>
      </c>
      <c r="T164" s="38">
        <v>0</v>
      </c>
      <c r="U164" s="39" t="s">
        <v>546</v>
      </c>
      <c r="V164" s="3" t="s">
        <v>143</v>
      </c>
      <c r="W164" s="151">
        <v>1E-3</v>
      </c>
      <c r="X164" s="38">
        <v>3</v>
      </c>
      <c r="Y164" s="51" t="s">
        <v>536</v>
      </c>
      <c r="AA164" s="94"/>
      <c r="AB164" s="51" t="s">
        <v>551</v>
      </c>
      <c r="AC164" s="228"/>
      <c r="AD164" s="231"/>
      <c r="AE164" s="231"/>
      <c r="AF164" s="229"/>
      <c r="AG164" s="229"/>
      <c r="AH164" s="229"/>
      <c r="AI164" s="229"/>
      <c r="AJ164" s="229"/>
      <c r="AK164" s="229"/>
      <c r="AL164" s="229"/>
      <c r="AM164" s="229"/>
      <c r="AN164" s="229"/>
      <c r="AO164" s="229"/>
      <c r="AP164" s="229"/>
      <c r="AQ164" s="229"/>
      <c r="AR164" s="229"/>
      <c r="AS164" s="229"/>
      <c r="AT164" s="229"/>
      <c r="AU164" s="229"/>
      <c r="AV164" s="229"/>
      <c r="AW164" s="229"/>
      <c r="AX164" s="229"/>
      <c r="AY164" s="229"/>
      <c r="AZ164" s="229"/>
      <c r="BA164" s="229"/>
      <c r="BB164" s="229"/>
      <c r="BC164" s="229"/>
      <c r="BD164" s="229"/>
      <c r="BE164" s="229"/>
      <c r="BF164" s="229"/>
      <c r="BG164" s="229"/>
      <c r="BH164" s="229"/>
      <c r="BI164" s="229"/>
      <c r="BJ164" s="229"/>
      <c r="BK164" s="229"/>
      <c r="BL164" s="229"/>
      <c r="BM164" s="229"/>
      <c r="BN164" s="229"/>
      <c r="BO164" s="229"/>
      <c r="BP164" s="229"/>
      <c r="BQ164" s="229"/>
      <c r="BR164" s="229"/>
      <c r="BS164" s="229"/>
      <c r="BT164" s="229"/>
      <c r="BU164" s="229"/>
      <c r="BV164" s="229"/>
      <c r="BW164" s="229"/>
    </row>
    <row r="165" spans="1:75" ht="12" customHeight="1" x14ac:dyDescent="0.35">
      <c r="A165" s="39">
        <v>155</v>
      </c>
      <c r="B165" s="37" t="s">
        <v>14</v>
      </c>
      <c r="C165" s="24" t="s">
        <v>339</v>
      </c>
      <c r="D165" s="137" t="s">
        <v>320</v>
      </c>
      <c r="E165" s="24" t="s">
        <v>787</v>
      </c>
      <c r="F165" s="28">
        <v>0</v>
      </c>
      <c r="G165" s="38" t="s">
        <v>14</v>
      </c>
      <c r="H165" s="38" t="s">
        <v>14</v>
      </c>
      <c r="I165" s="38" t="s">
        <v>14</v>
      </c>
      <c r="J165" s="38" t="s">
        <v>14</v>
      </c>
      <c r="K165" s="37" t="s">
        <v>14</v>
      </c>
      <c r="L165" s="37" t="s">
        <v>14</v>
      </c>
      <c r="M165" s="37" t="s">
        <v>14</v>
      </c>
      <c r="N165" s="37" t="s">
        <v>14</v>
      </c>
      <c r="O165" s="37" t="s">
        <v>14</v>
      </c>
      <c r="P165" s="24">
        <v>0</v>
      </c>
      <c r="Q165" s="24">
        <v>0</v>
      </c>
      <c r="R165" s="141">
        <v>304</v>
      </c>
      <c r="S165" s="106">
        <v>5</v>
      </c>
      <c r="T165" s="29">
        <v>0</v>
      </c>
      <c r="U165" s="28" t="s">
        <v>546</v>
      </c>
      <c r="V165" s="3" t="s">
        <v>143</v>
      </c>
      <c r="W165" s="151">
        <v>1E-3</v>
      </c>
      <c r="X165" s="29">
        <v>3</v>
      </c>
      <c r="Y165" s="51" t="s">
        <v>542</v>
      </c>
      <c r="AA165" s="94"/>
      <c r="AB165" s="51" t="s">
        <v>551</v>
      </c>
      <c r="AC165" s="228"/>
      <c r="AD165" s="231"/>
      <c r="AE165" s="231"/>
      <c r="AF165" s="229"/>
      <c r="AG165" s="229"/>
      <c r="AH165" s="229"/>
      <c r="AI165" s="229"/>
      <c r="AJ165" s="229"/>
      <c r="AK165" s="229"/>
      <c r="AL165" s="229"/>
      <c r="AM165" s="229"/>
      <c r="AN165" s="229"/>
      <c r="AO165" s="229"/>
      <c r="AP165" s="229"/>
      <c r="AQ165" s="229"/>
      <c r="AR165" s="229"/>
      <c r="AS165" s="229"/>
      <c r="AT165" s="229"/>
      <c r="AU165" s="229"/>
      <c r="AV165" s="229"/>
      <c r="AW165" s="229"/>
      <c r="AX165" s="229"/>
      <c r="AY165" s="229"/>
      <c r="AZ165" s="229"/>
      <c r="BA165" s="229"/>
      <c r="BB165" s="229"/>
      <c r="BC165" s="229"/>
      <c r="BD165" s="229"/>
      <c r="BE165" s="229"/>
      <c r="BF165" s="229"/>
      <c r="BG165" s="229"/>
      <c r="BH165" s="229"/>
      <c r="BI165" s="229"/>
      <c r="BJ165" s="229"/>
      <c r="BK165" s="229"/>
      <c r="BL165" s="229"/>
      <c r="BM165" s="229"/>
      <c r="BN165" s="229"/>
      <c r="BO165" s="229"/>
      <c r="BP165" s="229"/>
      <c r="BQ165" s="229"/>
      <c r="BR165" s="229"/>
      <c r="BS165" s="229"/>
      <c r="BT165" s="229"/>
      <c r="BU165" s="229"/>
      <c r="BV165" s="229"/>
      <c r="BW165" s="229"/>
    </row>
    <row r="166" spans="1:75" x14ac:dyDescent="0.35">
      <c r="A166" s="140"/>
      <c r="B166" s="43"/>
      <c r="C166" s="43"/>
      <c r="D166" s="43"/>
      <c r="E166" s="43"/>
      <c r="F166" s="140"/>
      <c r="G166" s="43"/>
      <c r="H166" s="43"/>
      <c r="I166" s="43"/>
      <c r="J166" s="43"/>
      <c r="K166" s="43"/>
      <c r="L166" s="43"/>
      <c r="M166" s="43"/>
      <c r="N166" s="43"/>
      <c r="O166" s="43"/>
      <c r="P166" s="43"/>
      <c r="Q166" s="43"/>
      <c r="R166" s="140"/>
      <c r="S166" s="43"/>
      <c r="T166" s="43"/>
      <c r="U166" s="140"/>
      <c r="W166" s="140"/>
      <c r="X166" s="145"/>
      <c r="Y166" s="43"/>
      <c r="Z166" s="43"/>
      <c r="AA166" s="145"/>
      <c r="AB166" s="145"/>
      <c r="AC166" s="230"/>
      <c r="AD166" s="231"/>
      <c r="AE166" s="231"/>
      <c r="AF166" s="229"/>
      <c r="AG166" s="229"/>
      <c r="AH166" s="229"/>
      <c r="AI166" s="229"/>
      <c r="AJ166" s="229"/>
      <c r="AK166" s="229"/>
      <c r="AL166" s="229"/>
      <c r="AM166" s="229"/>
      <c r="AN166" s="229"/>
      <c r="AO166" s="229"/>
      <c r="AP166" s="229"/>
      <c r="AQ166" s="229"/>
      <c r="AR166" s="229"/>
      <c r="AS166" s="229"/>
      <c r="AT166" s="229"/>
      <c r="AU166" s="229"/>
      <c r="AV166" s="229"/>
      <c r="AW166" s="229"/>
      <c r="AX166" s="229"/>
      <c r="AY166" s="229"/>
      <c r="AZ166" s="229"/>
      <c r="BA166" s="229"/>
      <c r="BB166" s="229"/>
      <c r="BC166" s="229"/>
      <c r="BD166" s="229"/>
      <c r="BE166" s="229"/>
      <c r="BF166" s="229"/>
      <c r="BG166" s="229"/>
      <c r="BH166" s="229"/>
      <c r="BI166" s="229"/>
      <c r="BJ166" s="229"/>
      <c r="BK166" s="229"/>
      <c r="BL166" s="229"/>
      <c r="BM166" s="229"/>
      <c r="BN166" s="229"/>
      <c r="BO166" s="229"/>
      <c r="BP166" s="229"/>
      <c r="BQ166" s="229"/>
      <c r="BR166" s="229"/>
      <c r="BS166" s="229"/>
      <c r="BT166" s="229"/>
      <c r="BU166" s="229"/>
      <c r="BV166" s="229"/>
      <c r="BW166" s="229"/>
    </row>
    <row r="167" spans="1:75" x14ac:dyDescent="0.35">
      <c r="A167" s="140"/>
      <c r="B167" s="43"/>
      <c r="C167" s="43"/>
      <c r="D167" s="43"/>
      <c r="E167" s="43"/>
      <c r="F167" s="140"/>
      <c r="G167" s="43"/>
      <c r="H167" s="43"/>
      <c r="I167" s="43"/>
      <c r="J167" s="43"/>
      <c r="K167" s="43"/>
      <c r="L167" s="43"/>
      <c r="M167" s="43"/>
      <c r="N167" s="43"/>
      <c r="O167" s="43"/>
      <c r="P167" s="43"/>
      <c r="Q167" s="43"/>
      <c r="R167" s="140"/>
      <c r="S167" s="43"/>
      <c r="T167" s="43"/>
      <c r="U167" s="140"/>
      <c r="V167" s="145"/>
      <c r="W167" s="140"/>
      <c r="X167" s="145"/>
      <c r="Y167" s="43"/>
      <c r="Z167" s="43"/>
      <c r="AA167" s="145"/>
      <c r="AB167" s="145"/>
      <c r="AC167" s="230"/>
      <c r="AD167" s="231"/>
      <c r="AE167" s="231"/>
      <c r="AF167" s="229"/>
      <c r="AG167" s="229"/>
      <c r="AH167" s="229"/>
      <c r="AI167" s="229"/>
      <c r="AJ167" s="229"/>
      <c r="AK167" s="229"/>
      <c r="AL167" s="229"/>
      <c r="AM167" s="229"/>
      <c r="AN167" s="229"/>
      <c r="AO167" s="229"/>
      <c r="AP167" s="229"/>
      <c r="AQ167" s="229"/>
      <c r="AR167" s="229"/>
      <c r="AS167" s="229"/>
      <c r="AT167" s="229"/>
      <c r="AU167" s="229"/>
      <c r="AV167" s="229"/>
      <c r="AW167" s="229"/>
      <c r="AX167" s="229"/>
      <c r="AY167" s="229"/>
      <c r="AZ167" s="229"/>
      <c r="BA167" s="229"/>
      <c r="BB167" s="229"/>
      <c r="BC167" s="229"/>
      <c r="BD167" s="229"/>
      <c r="BE167" s="229"/>
      <c r="BF167" s="229"/>
      <c r="BG167" s="229"/>
      <c r="BH167" s="229"/>
      <c r="BI167" s="229"/>
      <c r="BJ167" s="229"/>
      <c r="BK167" s="229"/>
      <c r="BL167" s="229"/>
      <c r="BM167" s="229"/>
      <c r="BN167" s="229"/>
      <c r="BO167" s="229"/>
      <c r="BP167" s="229"/>
      <c r="BQ167" s="229"/>
      <c r="BR167" s="229"/>
      <c r="BS167" s="229"/>
      <c r="BT167" s="229"/>
      <c r="BU167" s="229"/>
      <c r="BV167" s="229"/>
      <c r="BW167" s="229"/>
    </row>
    <row r="168" spans="1:75" ht="48" x14ac:dyDescent="0.35">
      <c r="A168" s="180" t="s">
        <v>335</v>
      </c>
      <c r="B168" s="123" t="s">
        <v>0</v>
      </c>
      <c r="C168" s="125" t="s">
        <v>336</v>
      </c>
      <c r="D168" s="126" t="s">
        <v>1</v>
      </c>
      <c r="E168" s="124" t="s">
        <v>2</v>
      </c>
      <c r="F168" s="127" t="s">
        <v>167</v>
      </c>
      <c r="G168" s="128" t="s">
        <v>168</v>
      </c>
      <c r="H168" s="128" t="s">
        <v>334</v>
      </c>
      <c r="I168" s="128" t="s">
        <v>174</v>
      </c>
      <c r="J168" s="129" t="s">
        <v>175</v>
      </c>
      <c r="K168" s="130" t="s">
        <v>7</v>
      </c>
      <c r="L168" s="131" t="s">
        <v>3</v>
      </c>
      <c r="M168" s="131" t="s">
        <v>4</v>
      </c>
      <c r="N168" s="131" t="s">
        <v>5</v>
      </c>
      <c r="O168" s="131" t="s">
        <v>6</v>
      </c>
      <c r="P168" s="132" t="s">
        <v>171</v>
      </c>
      <c r="Q168" s="148" t="s">
        <v>172</v>
      </c>
      <c r="R168" s="149" t="s">
        <v>9</v>
      </c>
      <c r="S168" s="150" t="s">
        <v>216</v>
      </c>
      <c r="T168" s="150" t="s">
        <v>217</v>
      </c>
      <c r="U168" s="142"/>
      <c r="V168" s="135" t="s">
        <v>138</v>
      </c>
      <c r="W168" s="133" t="s">
        <v>683</v>
      </c>
      <c r="X168" s="134" t="s">
        <v>854</v>
      </c>
      <c r="Y168" s="144" t="s">
        <v>215</v>
      </c>
      <c r="Z168" s="144"/>
      <c r="AA168" s="144"/>
      <c r="AB168" s="144"/>
      <c r="AC168" s="228"/>
      <c r="AD168" s="231"/>
      <c r="AE168" s="231"/>
      <c r="AF168" s="229"/>
      <c r="AG168" s="229"/>
      <c r="AH168" s="229"/>
      <c r="AI168" s="229"/>
      <c r="AJ168" s="229"/>
      <c r="AK168" s="229"/>
      <c r="AL168" s="229"/>
      <c r="AM168" s="229"/>
      <c r="AN168" s="229"/>
      <c r="AO168" s="229"/>
      <c r="AP168" s="229"/>
      <c r="AQ168" s="229"/>
      <c r="AR168" s="229"/>
      <c r="AS168" s="229"/>
      <c r="AT168" s="229"/>
      <c r="AU168" s="229"/>
      <c r="AV168" s="229"/>
      <c r="AW168" s="229"/>
      <c r="AX168" s="229"/>
      <c r="AY168" s="229"/>
      <c r="AZ168" s="229"/>
      <c r="BA168" s="229"/>
      <c r="BB168" s="229"/>
      <c r="BC168" s="229"/>
      <c r="BD168" s="229"/>
      <c r="BE168" s="229"/>
      <c r="BF168" s="229"/>
      <c r="BG168" s="229"/>
      <c r="BH168" s="229"/>
      <c r="BI168" s="229"/>
      <c r="BJ168" s="229"/>
      <c r="BK168" s="229"/>
      <c r="BL168" s="229"/>
      <c r="BM168" s="229"/>
      <c r="BN168" s="229"/>
      <c r="BO168" s="229"/>
      <c r="BP168" s="229"/>
      <c r="BQ168" s="229"/>
      <c r="BR168" s="229"/>
      <c r="BS168" s="229"/>
      <c r="BT168" s="229"/>
      <c r="BU168" s="229"/>
      <c r="BV168" s="229"/>
      <c r="BW168" s="229"/>
    </row>
    <row r="169" spans="1:75" ht="12" customHeight="1" x14ac:dyDescent="0.35">
      <c r="A169" s="39">
        <v>156</v>
      </c>
      <c r="B169" s="37" t="s">
        <v>14</v>
      </c>
      <c r="C169" s="37" t="s">
        <v>338</v>
      </c>
      <c r="D169" s="42" t="s">
        <v>118</v>
      </c>
      <c r="E169" s="30">
        <v>1990</v>
      </c>
      <c r="F169" s="28">
        <v>0</v>
      </c>
      <c r="G169" s="29" t="s">
        <v>14</v>
      </c>
      <c r="H169" s="29" t="s">
        <v>14</v>
      </c>
      <c r="I169" s="38" t="s">
        <v>14</v>
      </c>
      <c r="J169" s="38" t="s">
        <v>14</v>
      </c>
      <c r="K169" s="24" t="s">
        <v>14</v>
      </c>
      <c r="L169" s="24" t="s">
        <v>14</v>
      </c>
      <c r="M169" s="24" t="s">
        <v>14</v>
      </c>
      <c r="N169" s="24" t="s">
        <v>14</v>
      </c>
      <c r="O169" s="24" t="s">
        <v>14</v>
      </c>
      <c r="P169" s="24">
        <v>0</v>
      </c>
      <c r="Q169" s="29">
        <v>0</v>
      </c>
      <c r="R169" s="58">
        <v>0</v>
      </c>
      <c r="S169" s="26">
        <v>3</v>
      </c>
      <c r="T169" s="25">
        <v>0</v>
      </c>
      <c r="U169" s="35"/>
      <c r="V169" s="30" t="s">
        <v>142</v>
      </c>
      <c r="W169" s="151">
        <v>3.0000000000000001E-5</v>
      </c>
      <c r="X169" s="2">
        <v>0</v>
      </c>
      <c r="Y169" s="30" t="s">
        <v>856</v>
      </c>
      <c r="AA169" s="145"/>
      <c r="AB169" s="145"/>
      <c r="AC169" s="230"/>
      <c r="AD169" s="231"/>
      <c r="AE169" s="231"/>
      <c r="AF169" s="229"/>
      <c r="AG169" s="229"/>
      <c r="AH169" s="229"/>
      <c r="AI169" s="229"/>
      <c r="AJ169" s="229"/>
      <c r="AK169" s="229"/>
      <c r="AL169" s="229"/>
      <c r="AM169" s="229"/>
      <c r="AN169" s="229"/>
      <c r="AO169" s="229"/>
      <c r="AP169" s="229"/>
      <c r="AQ169" s="229"/>
      <c r="AR169" s="229"/>
      <c r="AS169" s="229"/>
      <c r="AT169" s="229"/>
      <c r="AU169" s="229"/>
      <c r="AV169" s="229"/>
      <c r="AW169" s="229"/>
      <c r="AX169" s="229"/>
      <c r="AY169" s="229"/>
      <c r="AZ169" s="229"/>
      <c r="BA169" s="229"/>
      <c r="BB169" s="229"/>
      <c r="BC169" s="229"/>
      <c r="BD169" s="229"/>
      <c r="BE169" s="229"/>
      <c r="BF169" s="229"/>
      <c r="BG169" s="229"/>
      <c r="BH169" s="229"/>
      <c r="BI169" s="229"/>
      <c r="BJ169" s="229"/>
      <c r="BK169" s="229"/>
      <c r="BL169" s="229"/>
      <c r="BM169" s="229"/>
      <c r="BN169" s="229"/>
      <c r="BO169" s="229"/>
      <c r="BP169" s="229"/>
      <c r="BQ169" s="229"/>
      <c r="BR169" s="229"/>
      <c r="BS169" s="229"/>
      <c r="BT169" s="229"/>
      <c r="BU169" s="229"/>
      <c r="BV169" s="229"/>
      <c r="BW169" s="229"/>
    </row>
    <row r="170" spans="1:75" ht="12" customHeight="1" x14ac:dyDescent="0.35">
      <c r="A170" s="39">
        <v>157</v>
      </c>
      <c r="B170" s="37" t="s">
        <v>14</v>
      </c>
      <c r="C170" s="37" t="s">
        <v>338</v>
      </c>
      <c r="D170" s="139" t="s">
        <v>114</v>
      </c>
      <c r="E170" s="46">
        <v>1990</v>
      </c>
      <c r="F170" s="28">
        <v>0</v>
      </c>
      <c r="G170" s="29" t="s">
        <v>14</v>
      </c>
      <c r="H170" s="29" t="s">
        <v>14</v>
      </c>
      <c r="I170" s="38" t="s">
        <v>14</v>
      </c>
      <c r="J170" s="38" t="s">
        <v>14</v>
      </c>
      <c r="K170" s="24" t="s">
        <v>14</v>
      </c>
      <c r="L170" s="24" t="s">
        <v>14</v>
      </c>
      <c r="M170" s="24" t="s">
        <v>14</v>
      </c>
      <c r="N170" s="24" t="s">
        <v>14</v>
      </c>
      <c r="O170" s="24" t="s">
        <v>14</v>
      </c>
      <c r="P170" s="24">
        <v>0</v>
      </c>
      <c r="Q170" s="29">
        <v>0</v>
      </c>
      <c r="R170" s="59">
        <v>5000</v>
      </c>
      <c r="S170" s="25">
        <v>3</v>
      </c>
      <c r="T170" s="26">
        <v>0</v>
      </c>
      <c r="U170" s="35"/>
      <c r="V170" s="30" t="s">
        <v>140</v>
      </c>
      <c r="W170" s="151">
        <v>5.0000000000000001E-4</v>
      </c>
      <c r="X170" s="2">
        <v>0</v>
      </c>
      <c r="Y170" s="30" t="s">
        <v>179</v>
      </c>
      <c r="AA170" s="145"/>
      <c r="AB170" s="145"/>
      <c r="AC170" s="230"/>
      <c r="AD170" s="231"/>
      <c r="AE170" s="231"/>
      <c r="AF170" s="229"/>
      <c r="AG170" s="229"/>
      <c r="AH170" s="229"/>
      <c r="AI170" s="229"/>
      <c r="AJ170" s="229"/>
      <c r="AK170" s="229"/>
      <c r="AL170" s="229"/>
      <c r="AM170" s="229"/>
      <c r="AN170" s="229"/>
      <c r="AO170" s="229"/>
      <c r="AP170" s="229"/>
      <c r="AQ170" s="229"/>
      <c r="AR170" s="229"/>
      <c r="AS170" s="229"/>
      <c r="AT170" s="229"/>
      <c r="AU170" s="229"/>
      <c r="AV170" s="229"/>
      <c r="AW170" s="229"/>
      <c r="AX170" s="229"/>
      <c r="AY170" s="229"/>
      <c r="AZ170" s="229"/>
      <c r="BA170" s="229"/>
      <c r="BB170" s="229"/>
      <c r="BC170" s="229"/>
      <c r="BD170" s="229"/>
      <c r="BE170" s="229"/>
      <c r="BF170" s="229"/>
      <c r="BG170" s="229"/>
      <c r="BH170" s="229"/>
      <c r="BI170" s="229"/>
      <c r="BJ170" s="229"/>
      <c r="BK170" s="229"/>
      <c r="BL170" s="229"/>
      <c r="BM170" s="229"/>
      <c r="BN170" s="229"/>
      <c r="BO170" s="229"/>
      <c r="BP170" s="229"/>
      <c r="BQ170" s="229"/>
      <c r="BR170" s="229"/>
      <c r="BS170" s="229"/>
      <c r="BT170" s="229"/>
      <c r="BU170" s="229"/>
      <c r="BV170" s="229"/>
      <c r="BW170" s="229"/>
    </row>
    <row r="171" spans="1:75" ht="12" customHeight="1" x14ac:dyDescent="0.35">
      <c r="A171" s="39">
        <v>158</v>
      </c>
      <c r="B171" s="37" t="s">
        <v>14</v>
      </c>
      <c r="C171" s="37" t="s">
        <v>338</v>
      </c>
      <c r="D171" s="139" t="s">
        <v>109</v>
      </c>
      <c r="E171" s="46">
        <v>1991</v>
      </c>
      <c r="F171" s="28">
        <v>0</v>
      </c>
      <c r="G171" s="29" t="s">
        <v>14</v>
      </c>
      <c r="H171" s="29" t="s">
        <v>14</v>
      </c>
      <c r="I171" s="38" t="s">
        <v>14</v>
      </c>
      <c r="J171" s="38" t="s">
        <v>14</v>
      </c>
      <c r="K171" s="24" t="s">
        <v>14</v>
      </c>
      <c r="L171" s="24" t="s">
        <v>14</v>
      </c>
      <c r="M171" s="24" t="s">
        <v>14</v>
      </c>
      <c r="N171" s="24" t="s">
        <v>14</v>
      </c>
      <c r="O171" s="24" t="s">
        <v>14</v>
      </c>
      <c r="P171" s="24">
        <v>0</v>
      </c>
      <c r="Q171" s="29">
        <v>0</v>
      </c>
      <c r="R171" s="59">
        <v>0</v>
      </c>
      <c r="S171" s="25">
        <v>15</v>
      </c>
      <c r="T171" s="25">
        <v>0</v>
      </c>
      <c r="U171" s="35"/>
      <c r="V171" s="30" t="s">
        <v>140</v>
      </c>
      <c r="W171" s="151">
        <v>1E-4</v>
      </c>
      <c r="X171" s="2">
        <v>0</v>
      </c>
      <c r="Y171" s="30" t="s">
        <v>182</v>
      </c>
      <c r="AA171" s="145"/>
      <c r="AB171" s="145"/>
      <c r="AC171" s="230"/>
      <c r="AD171" s="231"/>
      <c r="AE171" s="231"/>
      <c r="AF171" s="229"/>
      <c r="AG171" s="229"/>
      <c r="AH171" s="229"/>
      <c r="AI171" s="229"/>
      <c r="AJ171" s="229"/>
      <c r="AK171" s="229"/>
      <c r="AL171" s="229"/>
      <c r="AM171" s="229"/>
      <c r="AN171" s="229"/>
      <c r="AO171" s="229"/>
      <c r="AP171" s="229"/>
      <c r="AQ171" s="229"/>
      <c r="AR171" s="229"/>
      <c r="AS171" s="229"/>
      <c r="AT171" s="229"/>
      <c r="AU171" s="229"/>
      <c r="AV171" s="229"/>
      <c r="AW171" s="229"/>
      <c r="AX171" s="229"/>
      <c r="AY171" s="229"/>
      <c r="AZ171" s="229"/>
      <c r="BA171" s="229"/>
      <c r="BB171" s="229"/>
      <c r="BC171" s="229"/>
      <c r="BD171" s="229"/>
      <c r="BE171" s="229"/>
      <c r="BF171" s="229"/>
      <c r="BG171" s="229"/>
      <c r="BH171" s="229"/>
      <c r="BI171" s="229"/>
      <c r="BJ171" s="229"/>
      <c r="BK171" s="229"/>
      <c r="BL171" s="229"/>
      <c r="BM171" s="229"/>
      <c r="BN171" s="229"/>
      <c r="BO171" s="229"/>
      <c r="BP171" s="229"/>
      <c r="BQ171" s="229"/>
      <c r="BR171" s="229"/>
      <c r="BS171" s="229"/>
      <c r="BT171" s="229"/>
      <c r="BU171" s="229"/>
      <c r="BV171" s="229"/>
      <c r="BW171" s="229"/>
    </row>
    <row r="172" spans="1:75" ht="12" customHeight="1" x14ac:dyDescent="0.35">
      <c r="A172" s="39">
        <v>160</v>
      </c>
      <c r="B172" s="37" t="s">
        <v>14</v>
      </c>
      <c r="C172" s="37" t="s">
        <v>338</v>
      </c>
      <c r="D172" s="139" t="s">
        <v>98</v>
      </c>
      <c r="E172" s="46">
        <v>1991</v>
      </c>
      <c r="F172" s="28">
        <v>0</v>
      </c>
      <c r="G172" s="29" t="s">
        <v>14</v>
      </c>
      <c r="H172" s="29" t="s">
        <v>14</v>
      </c>
      <c r="I172" s="38" t="s">
        <v>14</v>
      </c>
      <c r="J172" s="38" t="s">
        <v>14</v>
      </c>
      <c r="K172" s="24" t="s">
        <v>14</v>
      </c>
      <c r="L172" s="24" t="s">
        <v>14</v>
      </c>
      <c r="M172" s="24" t="s">
        <v>14</v>
      </c>
      <c r="N172" s="24" t="s">
        <v>14</v>
      </c>
      <c r="O172" s="24" t="s">
        <v>14</v>
      </c>
      <c r="P172" s="24">
        <v>0</v>
      </c>
      <c r="Q172" s="29">
        <v>1</v>
      </c>
      <c r="R172" s="59">
        <v>0</v>
      </c>
      <c r="S172" s="25">
        <v>-4</v>
      </c>
      <c r="T172" s="26">
        <v>0</v>
      </c>
      <c r="U172" s="35"/>
      <c r="V172" s="30" t="s">
        <v>139</v>
      </c>
      <c r="W172" s="151">
        <v>6.0000000000000001E-3</v>
      </c>
      <c r="X172" s="2">
        <v>1</v>
      </c>
      <c r="Y172" s="30" t="s">
        <v>181</v>
      </c>
      <c r="AA172" s="145"/>
      <c r="AB172" s="145"/>
      <c r="AC172" s="230"/>
      <c r="AD172" s="231"/>
      <c r="AE172" s="231"/>
      <c r="AF172" s="229"/>
      <c r="AG172" s="229"/>
      <c r="AH172" s="229"/>
      <c r="AI172" s="229"/>
      <c r="AJ172" s="229"/>
      <c r="AK172" s="229"/>
      <c r="AL172" s="229"/>
      <c r="AM172" s="229"/>
      <c r="AN172" s="229"/>
      <c r="AO172" s="229"/>
      <c r="AP172" s="229"/>
      <c r="AQ172" s="229"/>
      <c r="AR172" s="229"/>
      <c r="AS172" s="229"/>
      <c r="AT172" s="229"/>
      <c r="AU172" s="229"/>
      <c r="AV172" s="229"/>
      <c r="AW172" s="229"/>
      <c r="AX172" s="229"/>
      <c r="AY172" s="229"/>
      <c r="AZ172" s="229"/>
      <c r="BA172" s="229"/>
      <c r="BB172" s="229"/>
      <c r="BC172" s="229"/>
      <c r="BD172" s="229"/>
      <c r="BE172" s="229"/>
      <c r="BF172" s="229"/>
      <c r="BG172" s="229"/>
      <c r="BH172" s="229"/>
      <c r="BI172" s="229"/>
      <c r="BJ172" s="229"/>
      <c r="BK172" s="229"/>
      <c r="BL172" s="229"/>
      <c r="BM172" s="229"/>
      <c r="BN172" s="229"/>
      <c r="BO172" s="229"/>
      <c r="BP172" s="229"/>
      <c r="BQ172" s="229"/>
      <c r="BR172" s="229"/>
      <c r="BS172" s="229"/>
      <c r="BT172" s="229"/>
      <c r="BU172" s="229"/>
      <c r="BV172" s="229"/>
      <c r="BW172" s="229"/>
    </row>
    <row r="173" spans="1:75" ht="12" customHeight="1" x14ac:dyDescent="0.35">
      <c r="A173" s="39">
        <v>159</v>
      </c>
      <c r="B173" s="37" t="s">
        <v>14</v>
      </c>
      <c r="C173" s="37" t="s">
        <v>338</v>
      </c>
      <c r="D173" s="139" t="s">
        <v>97</v>
      </c>
      <c r="E173" s="46">
        <v>1991</v>
      </c>
      <c r="F173" s="28">
        <v>1</v>
      </c>
      <c r="G173" s="29">
        <v>873</v>
      </c>
      <c r="H173" s="31">
        <v>34255</v>
      </c>
      <c r="I173" s="29" t="s">
        <v>450</v>
      </c>
      <c r="J173" s="29" t="s">
        <v>454</v>
      </c>
      <c r="K173" s="24" t="s">
        <v>680</v>
      </c>
      <c r="L173" s="24">
        <v>0</v>
      </c>
      <c r="M173" s="24">
        <v>0</v>
      </c>
      <c r="N173" s="24">
        <v>0</v>
      </c>
      <c r="O173" s="24">
        <v>15</v>
      </c>
      <c r="P173" s="24">
        <v>1</v>
      </c>
      <c r="Q173" s="29">
        <v>1</v>
      </c>
      <c r="R173" s="59">
        <v>26</v>
      </c>
      <c r="S173" s="25">
        <v>-14</v>
      </c>
      <c r="T173" s="26">
        <v>0</v>
      </c>
      <c r="U173" s="35"/>
      <c r="V173" s="30" t="s">
        <v>177</v>
      </c>
      <c r="W173" s="151">
        <v>4.0000000000000002E-4</v>
      </c>
      <c r="X173" s="2">
        <v>0</v>
      </c>
      <c r="Y173" s="30" t="s">
        <v>183</v>
      </c>
      <c r="AA173" s="145"/>
      <c r="AB173" s="145"/>
      <c r="AC173" s="230"/>
      <c r="AD173" s="231"/>
      <c r="AE173" s="231"/>
      <c r="AF173" s="229"/>
      <c r="AG173" s="229"/>
      <c r="AH173" s="229"/>
      <c r="AI173" s="229"/>
      <c r="AJ173" s="229"/>
      <c r="AK173" s="229"/>
      <c r="AL173" s="229"/>
      <c r="AM173" s="229"/>
      <c r="AN173" s="229"/>
      <c r="AO173" s="229"/>
      <c r="AP173" s="229"/>
      <c r="AQ173" s="229"/>
      <c r="AR173" s="229"/>
      <c r="AS173" s="229"/>
      <c r="AT173" s="229"/>
      <c r="AU173" s="229"/>
      <c r="AV173" s="229"/>
      <c r="AW173" s="229"/>
      <c r="AX173" s="229"/>
      <c r="AY173" s="229"/>
      <c r="AZ173" s="229"/>
      <c r="BA173" s="229"/>
      <c r="BB173" s="229"/>
      <c r="BC173" s="229"/>
      <c r="BD173" s="229"/>
      <c r="BE173" s="229"/>
      <c r="BF173" s="229"/>
      <c r="BG173" s="229"/>
      <c r="BH173" s="229"/>
      <c r="BI173" s="229"/>
      <c r="BJ173" s="229"/>
      <c r="BK173" s="229"/>
      <c r="BL173" s="229"/>
      <c r="BM173" s="229"/>
      <c r="BN173" s="229"/>
      <c r="BO173" s="229"/>
      <c r="BP173" s="229"/>
      <c r="BQ173" s="229"/>
      <c r="BR173" s="229"/>
      <c r="BS173" s="229"/>
      <c r="BT173" s="229"/>
      <c r="BU173" s="229"/>
      <c r="BV173" s="229"/>
      <c r="BW173" s="229"/>
    </row>
    <row r="174" spans="1:75" ht="12" customHeight="1" x14ac:dyDescent="0.35">
      <c r="A174" s="39">
        <v>162</v>
      </c>
      <c r="B174" s="37" t="s">
        <v>14</v>
      </c>
      <c r="C174" s="37" t="s">
        <v>338</v>
      </c>
      <c r="D174" s="139" t="s">
        <v>112</v>
      </c>
      <c r="E174" s="46">
        <v>1992</v>
      </c>
      <c r="F174" s="28">
        <v>0</v>
      </c>
      <c r="G174" s="29" t="s">
        <v>14</v>
      </c>
      <c r="H174" s="29" t="s">
        <v>14</v>
      </c>
      <c r="I174" s="38" t="s">
        <v>14</v>
      </c>
      <c r="J174" s="38" t="s">
        <v>14</v>
      </c>
      <c r="K174" s="24" t="s">
        <v>14</v>
      </c>
      <c r="L174" s="24" t="s">
        <v>14</v>
      </c>
      <c r="M174" s="24" t="s">
        <v>14</v>
      </c>
      <c r="N174" s="24" t="s">
        <v>14</v>
      </c>
      <c r="O174" s="24" t="s">
        <v>14</v>
      </c>
      <c r="P174" s="24">
        <v>0</v>
      </c>
      <c r="Q174" s="29">
        <v>0</v>
      </c>
      <c r="R174" s="59" t="s">
        <v>14</v>
      </c>
      <c r="S174" s="25">
        <v>-77</v>
      </c>
      <c r="T174" s="25">
        <v>0</v>
      </c>
      <c r="U174" s="35"/>
      <c r="V174" s="30" t="s">
        <v>139</v>
      </c>
      <c r="W174" s="151">
        <v>1E-3</v>
      </c>
      <c r="X174" s="2">
        <v>0</v>
      </c>
      <c r="Y174" s="30" t="s">
        <v>857</v>
      </c>
      <c r="AA174" s="145"/>
      <c r="AB174" s="145"/>
      <c r="AC174" s="230"/>
      <c r="AD174" s="231"/>
      <c r="AE174" s="231"/>
      <c r="AF174" s="229"/>
      <c r="AG174" s="229"/>
      <c r="AH174" s="229"/>
      <c r="AI174" s="229"/>
      <c r="AJ174" s="229"/>
      <c r="AK174" s="229"/>
      <c r="AL174" s="229"/>
      <c r="AM174" s="229"/>
      <c r="AN174" s="229"/>
      <c r="AO174" s="229"/>
      <c r="AP174" s="229"/>
      <c r="AQ174" s="229"/>
      <c r="AR174" s="229"/>
      <c r="AS174" s="229"/>
      <c r="AT174" s="229"/>
      <c r="AU174" s="229"/>
      <c r="AV174" s="229"/>
      <c r="AW174" s="229"/>
      <c r="AX174" s="229"/>
      <c r="AY174" s="229"/>
      <c r="AZ174" s="229"/>
      <c r="BA174" s="229"/>
      <c r="BB174" s="229"/>
      <c r="BC174" s="229"/>
      <c r="BD174" s="229"/>
      <c r="BE174" s="229"/>
      <c r="BF174" s="229"/>
      <c r="BG174" s="229"/>
      <c r="BH174" s="229"/>
      <c r="BI174" s="229"/>
      <c r="BJ174" s="229"/>
      <c r="BK174" s="229"/>
      <c r="BL174" s="229"/>
      <c r="BM174" s="229"/>
      <c r="BN174" s="229"/>
      <c r="BO174" s="229"/>
      <c r="BP174" s="229"/>
      <c r="BQ174" s="229"/>
      <c r="BR174" s="229"/>
      <c r="BS174" s="229"/>
      <c r="BT174" s="229"/>
      <c r="BU174" s="229"/>
      <c r="BV174" s="229"/>
      <c r="BW174" s="229"/>
    </row>
    <row r="175" spans="1:75" ht="12" customHeight="1" x14ac:dyDescent="0.35">
      <c r="A175" s="39">
        <v>161</v>
      </c>
      <c r="B175" s="37" t="s">
        <v>14</v>
      </c>
      <c r="C175" s="37" t="s">
        <v>338</v>
      </c>
      <c r="D175" s="139" t="s">
        <v>107</v>
      </c>
      <c r="E175" s="46">
        <v>1992</v>
      </c>
      <c r="F175" s="28">
        <v>0</v>
      </c>
      <c r="G175" s="29" t="s">
        <v>14</v>
      </c>
      <c r="H175" s="29" t="s">
        <v>14</v>
      </c>
      <c r="I175" s="38" t="s">
        <v>14</v>
      </c>
      <c r="J175" s="38" t="s">
        <v>14</v>
      </c>
      <c r="K175" s="24" t="s">
        <v>14</v>
      </c>
      <c r="L175" s="24" t="s">
        <v>14</v>
      </c>
      <c r="M175" s="24" t="s">
        <v>14</v>
      </c>
      <c r="N175" s="24" t="s">
        <v>14</v>
      </c>
      <c r="O175" s="24" t="s">
        <v>14</v>
      </c>
      <c r="P175" s="24">
        <v>0</v>
      </c>
      <c r="Q175" s="29">
        <v>0</v>
      </c>
      <c r="R175" s="59" t="s">
        <v>14</v>
      </c>
      <c r="S175" s="25">
        <v>-1</v>
      </c>
      <c r="T175" s="26">
        <v>0</v>
      </c>
      <c r="U175" s="35"/>
      <c r="V175" s="30" t="s">
        <v>140</v>
      </c>
      <c r="W175" s="151">
        <v>2.9999999999999997E-4</v>
      </c>
      <c r="X175" s="2">
        <v>0</v>
      </c>
      <c r="Y175" s="30" t="s">
        <v>185</v>
      </c>
      <c r="AA175" s="145"/>
      <c r="AB175" s="145"/>
      <c r="AC175" s="230"/>
      <c r="AD175" s="231"/>
      <c r="AE175" s="231"/>
      <c r="AF175" s="229"/>
      <c r="AG175" s="229"/>
      <c r="AH175" s="229"/>
      <c r="AI175" s="229"/>
      <c r="AJ175" s="229"/>
      <c r="AK175" s="229"/>
      <c r="AL175" s="229"/>
      <c r="AM175" s="229"/>
      <c r="AN175" s="229"/>
      <c r="AO175" s="229"/>
      <c r="AP175" s="229"/>
      <c r="AQ175" s="229"/>
      <c r="AR175" s="229"/>
      <c r="AS175" s="229"/>
      <c r="AT175" s="229"/>
      <c r="AU175" s="229"/>
      <c r="AV175" s="229"/>
      <c r="AW175" s="229"/>
      <c r="AX175" s="229"/>
      <c r="AY175" s="229"/>
      <c r="AZ175" s="229"/>
      <c r="BA175" s="229"/>
      <c r="BB175" s="229"/>
      <c r="BC175" s="229"/>
      <c r="BD175" s="229"/>
      <c r="BE175" s="229"/>
      <c r="BF175" s="229"/>
      <c r="BG175" s="229"/>
      <c r="BH175" s="229"/>
      <c r="BI175" s="229"/>
      <c r="BJ175" s="229"/>
      <c r="BK175" s="229"/>
      <c r="BL175" s="229"/>
      <c r="BM175" s="229"/>
      <c r="BN175" s="229"/>
      <c r="BO175" s="229"/>
      <c r="BP175" s="229"/>
      <c r="BQ175" s="229"/>
      <c r="BR175" s="229"/>
      <c r="BS175" s="229"/>
      <c r="BT175" s="229"/>
      <c r="BU175" s="229"/>
      <c r="BV175" s="229"/>
      <c r="BW175" s="229"/>
    </row>
    <row r="176" spans="1:75" ht="12" customHeight="1" x14ac:dyDescent="0.35">
      <c r="A176" s="39">
        <v>163</v>
      </c>
      <c r="B176" s="37" t="s">
        <v>14</v>
      </c>
      <c r="C176" s="37" t="s">
        <v>338</v>
      </c>
      <c r="D176" s="139" t="s">
        <v>105</v>
      </c>
      <c r="E176" s="46">
        <v>1993</v>
      </c>
      <c r="F176" s="28">
        <v>0</v>
      </c>
      <c r="G176" s="29" t="s">
        <v>14</v>
      </c>
      <c r="H176" s="29" t="s">
        <v>14</v>
      </c>
      <c r="I176" s="38" t="s">
        <v>14</v>
      </c>
      <c r="J176" s="38" t="s">
        <v>14</v>
      </c>
      <c r="K176" s="24" t="s">
        <v>14</v>
      </c>
      <c r="L176" s="24" t="s">
        <v>14</v>
      </c>
      <c r="M176" s="24" t="s">
        <v>14</v>
      </c>
      <c r="N176" s="24" t="s">
        <v>14</v>
      </c>
      <c r="O176" s="24" t="s">
        <v>14</v>
      </c>
      <c r="P176" s="24">
        <v>1</v>
      </c>
      <c r="Q176" s="29">
        <v>1</v>
      </c>
      <c r="R176" s="59">
        <v>0</v>
      </c>
      <c r="S176" s="25">
        <v>-1</v>
      </c>
      <c r="T176" s="25">
        <v>0</v>
      </c>
      <c r="U176" s="35"/>
      <c r="V176" s="30" t="s">
        <v>140</v>
      </c>
      <c r="W176" s="151">
        <v>6.0000000000000001E-3</v>
      </c>
      <c r="X176" s="2">
        <v>1</v>
      </c>
      <c r="Y176" s="30" t="s">
        <v>186</v>
      </c>
      <c r="AA176" s="145"/>
      <c r="AB176" s="145"/>
      <c r="AC176" s="230"/>
      <c r="AD176" s="231"/>
      <c r="AE176" s="231"/>
      <c r="AF176" s="229"/>
      <c r="AG176" s="229"/>
      <c r="AH176" s="229"/>
      <c r="AI176" s="229"/>
      <c r="AJ176" s="229"/>
      <c r="AK176" s="229"/>
      <c r="AL176" s="229"/>
      <c r="AM176" s="229"/>
      <c r="AN176" s="229"/>
      <c r="AO176" s="229"/>
      <c r="AP176" s="229"/>
      <c r="AQ176" s="229"/>
      <c r="AR176" s="229"/>
      <c r="AS176" s="229"/>
      <c r="AT176" s="229"/>
      <c r="AU176" s="229"/>
      <c r="AV176" s="229"/>
      <c r="AW176" s="229"/>
      <c r="AX176" s="229"/>
      <c r="AY176" s="229"/>
      <c r="AZ176" s="229"/>
      <c r="BA176" s="229"/>
      <c r="BB176" s="229"/>
      <c r="BC176" s="229"/>
      <c r="BD176" s="229"/>
      <c r="BE176" s="229"/>
      <c r="BF176" s="229"/>
      <c r="BG176" s="229"/>
      <c r="BH176" s="229"/>
      <c r="BI176" s="229"/>
      <c r="BJ176" s="229"/>
      <c r="BK176" s="229"/>
      <c r="BL176" s="229"/>
      <c r="BM176" s="229"/>
      <c r="BN176" s="229"/>
      <c r="BO176" s="229"/>
      <c r="BP176" s="229"/>
      <c r="BQ176" s="229"/>
      <c r="BR176" s="229"/>
      <c r="BS176" s="229"/>
      <c r="BT176" s="229"/>
      <c r="BU176" s="229"/>
      <c r="BV176" s="229"/>
      <c r="BW176" s="229"/>
    </row>
    <row r="177" spans="1:75" ht="12" customHeight="1" x14ac:dyDescent="0.35">
      <c r="A177" s="39">
        <v>164</v>
      </c>
      <c r="B177" s="37" t="s">
        <v>14</v>
      </c>
      <c r="C177" s="37" t="s">
        <v>338</v>
      </c>
      <c r="D177" s="139" t="s">
        <v>123</v>
      </c>
      <c r="E177" s="46">
        <v>1994</v>
      </c>
      <c r="F177" s="28">
        <v>0</v>
      </c>
      <c r="G177" s="29" t="s">
        <v>14</v>
      </c>
      <c r="H177" s="29" t="s">
        <v>14</v>
      </c>
      <c r="I177" s="38" t="s">
        <v>14</v>
      </c>
      <c r="J177" s="38" t="s">
        <v>14</v>
      </c>
      <c r="K177" s="24" t="s">
        <v>14</v>
      </c>
      <c r="L177" s="24" t="s">
        <v>14</v>
      </c>
      <c r="M177" s="24" t="s">
        <v>14</v>
      </c>
      <c r="N177" s="24" t="s">
        <v>14</v>
      </c>
      <c r="O177" s="24" t="s">
        <v>14</v>
      </c>
      <c r="P177" s="24">
        <v>0</v>
      </c>
      <c r="Q177" s="29">
        <v>1</v>
      </c>
      <c r="R177" s="59">
        <v>0</v>
      </c>
      <c r="S177" s="25">
        <v>-15</v>
      </c>
      <c r="T177" s="26">
        <v>1</v>
      </c>
      <c r="U177" s="35"/>
      <c r="V177" s="30" t="s">
        <v>140</v>
      </c>
      <c r="W177" s="151">
        <v>1E-4</v>
      </c>
      <c r="X177" s="2">
        <v>0</v>
      </c>
      <c r="Y177" s="30" t="s">
        <v>187</v>
      </c>
      <c r="AA177" s="145"/>
      <c r="AB177" s="145"/>
      <c r="AC177" s="230"/>
      <c r="AD177" s="231"/>
      <c r="AE177" s="231"/>
      <c r="AF177" s="229"/>
      <c r="AG177" s="229"/>
      <c r="AH177" s="229"/>
      <c r="AI177" s="229"/>
      <c r="AJ177" s="229"/>
      <c r="AK177" s="229"/>
      <c r="AL177" s="229"/>
      <c r="AM177" s="229"/>
      <c r="AN177" s="229"/>
      <c r="AO177" s="229"/>
      <c r="AP177" s="229"/>
      <c r="AQ177" s="229"/>
      <c r="AR177" s="229"/>
      <c r="AS177" s="229"/>
      <c r="AT177" s="229"/>
      <c r="AU177" s="229"/>
      <c r="AV177" s="229"/>
      <c r="AW177" s="229"/>
      <c r="AX177" s="229"/>
      <c r="AY177" s="229"/>
      <c r="AZ177" s="229"/>
      <c r="BA177" s="229"/>
      <c r="BB177" s="229"/>
      <c r="BC177" s="229"/>
      <c r="BD177" s="229"/>
      <c r="BE177" s="229"/>
      <c r="BF177" s="229"/>
      <c r="BG177" s="229"/>
      <c r="BH177" s="229"/>
      <c r="BI177" s="229"/>
      <c r="BJ177" s="229"/>
      <c r="BK177" s="229"/>
      <c r="BL177" s="229"/>
      <c r="BM177" s="229"/>
      <c r="BN177" s="229"/>
      <c r="BO177" s="229"/>
      <c r="BP177" s="229"/>
      <c r="BQ177" s="229"/>
      <c r="BR177" s="229"/>
      <c r="BS177" s="229"/>
      <c r="BT177" s="229"/>
      <c r="BU177" s="229"/>
      <c r="BV177" s="229"/>
      <c r="BW177" s="229"/>
    </row>
    <row r="178" spans="1:75" ht="12" customHeight="1" x14ac:dyDescent="0.35">
      <c r="A178" s="39">
        <v>165</v>
      </c>
      <c r="B178" s="37" t="s">
        <v>14</v>
      </c>
      <c r="C178" s="37" t="s">
        <v>338</v>
      </c>
      <c r="D178" s="139" t="s">
        <v>119</v>
      </c>
      <c r="E178" s="46">
        <v>1994</v>
      </c>
      <c r="F178" s="28">
        <v>0</v>
      </c>
      <c r="G178" s="29" t="s">
        <v>14</v>
      </c>
      <c r="H178" s="29" t="s">
        <v>14</v>
      </c>
      <c r="I178" s="38" t="s">
        <v>14</v>
      </c>
      <c r="J178" s="38" t="s">
        <v>14</v>
      </c>
      <c r="K178" s="24" t="s">
        <v>14</v>
      </c>
      <c r="L178" s="24" t="s">
        <v>14</v>
      </c>
      <c r="M178" s="24" t="s">
        <v>14</v>
      </c>
      <c r="N178" s="24" t="s">
        <v>14</v>
      </c>
      <c r="O178" s="24" t="s">
        <v>14</v>
      </c>
      <c r="P178" s="24">
        <v>0</v>
      </c>
      <c r="Q178" s="29">
        <v>0</v>
      </c>
      <c r="R178" s="59" t="s">
        <v>14</v>
      </c>
      <c r="S178" s="25" t="s">
        <v>14</v>
      </c>
      <c r="T178" s="25">
        <v>0</v>
      </c>
      <c r="U178" s="35"/>
      <c r="V178" s="30" t="s">
        <v>140</v>
      </c>
      <c r="W178" s="151">
        <v>2E-3</v>
      </c>
      <c r="X178" s="2">
        <v>0</v>
      </c>
      <c r="Y178" s="30" t="s">
        <v>188</v>
      </c>
      <c r="AA178" s="145"/>
      <c r="AB178" s="145"/>
      <c r="AC178" s="230"/>
      <c r="AD178" s="231"/>
      <c r="AE178" s="231"/>
      <c r="AF178" s="229"/>
      <c r="AG178" s="229"/>
      <c r="AH178" s="229"/>
      <c r="AI178" s="229"/>
      <c r="AJ178" s="229"/>
      <c r="AK178" s="229"/>
      <c r="AL178" s="229"/>
      <c r="AM178" s="229"/>
      <c r="AN178" s="229"/>
      <c r="AO178" s="229"/>
      <c r="AP178" s="229"/>
      <c r="AQ178" s="229"/>
      <c r="AR178" s="229"/>
      <c r="AS178" s="229"/>
      <c r="AT178" s="229"/>
      <c r="AU178" s="229"/>
      <c r="AV178" s="229"/>
      <c r="AW178" s="229"/>
      <c r="AX178" s="229"/>
      <c r="AY178" s="229"/>
      <c r="AZ178" s="229"/>
      <c r="BA178" s="229"/>
      <c r="BB178" s="229"/>
      <c r="BC178" s="229"/>
      <c r="BD178" s="229"/>
      <c r="BE178" s="229"/>
      <c r="BF178" s="229"/>
      <c r="BG178" s="229"/>
      <c r="BH178" s="229"/>
      <c r="BI178" s="229"/>
      <c r="BJ178" s="229"/>
      <c r="BK178" s="229"/>
      <c r="BL178" s="229"/>
      <c r="BM178" s="229"/>
      <c r="BN178" s="229"/>
      <c r="BO178" s="229"/>
      <c r="BP178" s="229"/>
      <c r="BQ178" s="229"/>
      <c r="BR178" s="229"/>
      <c r="BS178" s="229"/>
      <c r="BT178" s="229"/>
      <c r="BU178" s="229"/>
      <c r="BV178" s="229"/>
      <c r="BW178" s="229"/>
    </row>
    <row r="179" spans="1:75" s="185" customFormat="1" ht="12" customHeight="1" x14ac:dyDescent="0.35">
      <c r="A179" s="180">
        <v>166</v>
      </c>
      <c r="B179" s="146" t="s">
        <v>14</v>
      </c>
      <c r="C179" s="146" t="s">
        <v>338</v>
      </c>
      <c r="D179" s="207" t="s">
        <v>111</v>
      </c>
      <c r="E179" s="208">
        <v>1995</v>
      </c>
      <c r="F179" s="189">
        <v>0</v>
      </c>
      <c r="G179" s="187" t="s">
        <v>14</v>
      </c>
      <c r="H179" s="187" t="s">
        <v>14</v>
      </c>
      <c r="I179" s="181" t="s">
        <v>14</v>
      </c>
      <c r="J179" s="181" t="s">
        <v>14</v>
      </c>
      <c r="K179" s="123" t="s">
        <v>14</v>
      </c>
      <c r="L179" s="123" t="s">
        <v>14</v>
      </c>
      <c r="M179" s="123" t="s">
        <v>14</v>
      </c>
      <c r="N179" s="123" t="s">
        <v>14</v>
      </c>
      <c r="O179" s="123" t="s">
        <v>14</v>
      </c>
      <c r="P179" s="123">
        <v>0</v>
      </c>
      <c r="Q179" s="187">
        <v>0</v>
      </c>
      <c r="R179" s="209">
        <v>0</v>
      </c>
      <c r="S179" s="210" t="s">
        <v>14</v>
      </c>
      <c r="T179" s="205">
        <v>0</v>
      </c>
      <c r="U179" s="211"/>
      <c r="V179" s="199" t="s">
        <v>143</v>
      </c>
      <c r="W179" s="182">
        <v>5.9999999999999995E-4</v>
      </c>
      <c r="X179" s="212">
        <v>0</v>
      </c>
      <c r="Y179" s="199" t="s">
        <v>189</v>
      </c>
      <c r="AA179" s="213"/>
      <c r="AB179" s="213"/>
      <c r="AC179" s="230"/>
      <c r="AD179" s="231"/>
      <c r="AE179" s="231"/>
      <c r="AF179" s="229"/>
      <c r="AG179" s="229"/>
      <c r="AH179" s="229"/>
      <c r="AI179" s="229"/>
      <c r="AJ179" s="229"/>
      <c r="AK179" s="229"/>
      <c r="AL179" s="229"/>
      <c r="AM179" s="229"/>
      <c r="AN179" s="229"/>
      <c r="AO179" s="229"/>
      <c r="AP179" s="229"/>
      <c r="AQ179" s="229"/>
      <c r="AR179" s="229"/>
      <c r="AS179" s="229"/>
      <c r="AT179" s="229"/>
      <c r="AU179" s="229"/>
      <c r="AV179" s="229"/>
      <c r="AW179" s="229"/>
      <c r="AX179" s="229"/>
      <c r="AY179" s="229"/>
      <c r="AZ179" s="229"/>
      <c r="BA179" s="229"/>
      <c r="BB179" s="229"/>
      <c r="BC179" s="229"/>
      <c r="BD179" s="229"/>
      <c r="BE179" s="229"/>
      <c r="BF179" s="229"/>
      <c r="BG179" s="229"/>
      <c r="BH179" s="229"/>
      <c r="BI179" s="229"/>
      <c r="BJ179" s="229"/>
      <c r="BK179" s="229"/>
      <c r="BL179" s="229"/>
      <c r="BM179" s="229"/>
      <c r="BN179" s="229"/>
      <c r="BO179" s="229"/>
      <c r="BP179" s="229"/>
      <c r="BQ179" s="229"/>
      <c r="BR179" s="229"/>
      <c r="BS179" s="229"/>
      <c r="BT179" s="229"/>
      <c r="BU179" s="229"/>
      <c r="BV179" s="229"/>
      <c r="BW179" s="229"/>
    </row>
    <row r="180" spans="1:75" s="185" customFormat="1" ht="12" customHeight="1" x14ac:dyDescent="0.35">
      <c r="A180" s="180">
        <v>167</v>
      </c>
      <c r="B180" s="146" t="s">
        <v>14</v>
      </c>
      <c r="C180" s="146" t="s">
        <v>338</v>
      </c>
      <c r="D180" s="207" t="s">
        <v>107</v>
      </c>
      <c r="E180" s="208">
        <v>1996</v>
      </c>
      <c r="F180" s="189">
        <v>0</v>
      </c>
      <c r="G180" s="187" t="s">
        <v>14</v>
      </c>
      <c r="H180" s="187" t="s">
        <v>14</v>
      </c>
      <c r="I180" s="181" t="s">
        <v>14</v>
      </c>
      <c r="J180" s="181" t="s">
        <v>14</v>
      </c>
      <c r="K180" s="123" t="s">
        <v>14</v>
      </c>
      <c r="L180" s="123" t="s">
        <v>14</v>
      </c>
      <c r="M180" s="123" t="s">
        <v>14</v>
      </c>
      <c r="N180" s="123" t="s">
        <v>14</v>
      </c>
      <c r="O180" s="123" t="s">
        <v>14</v>
      </c>
      <c r="P180" s="123">
        <v>0</v>
      </c>
      <c r="Q180" s="187">
        <v>0</v>
      </c>
      <c r="R180" s="209">
        <v>0</v>
      </c>
      <c r="S180" s="210">
        <v>11</v>
      </c>
      <c r="T180" s="210">
        <v>0</v>
      </c>
      <c r="U180" s="211"/>
      <c r="V180" s="199" t="s">
        <v>140</v>
      </c>
      <c r="W180" s="182">
        <v>2.0000000000000001E-4</v>
      </c>
      <c r="X180" s="212">
        <v>0</v>
      </c>
      <c r="Y180" s="199" t="s">
        <v>190</v>
      </c>
      <c r="AA180" s="213"/>
      <c r="AB180" s="213"/>
      <c r="AC180" s="230"/>
      <c r="AD180" s="231"/>
      <c r="AE180" s="231"/>
      <c r="AF180" s="229"/>
      <c r="AG180" s="229"/>
      <c r="AH180" s="229"/>
      <c r="AI180" s="229"/>
      <c r="AJ180" s="229"/>
      <c r="AK180" s="229"/>
      <c r="AL180" s="229"/>
      <c r="AM180" s="229"/>
      <c r="AN180" s="229"/>
      <c r="AO180" s="229"/>
      <c r="AP180" s="229"/>
      <c r="AQ180" s="229"/>
      <c r="AR180" s="229"/>
      <c r="AS180" s="229"/>
      <c r="AT180" s="229"/>
      <c r="AU180" s="229"/>
      <c r="AV180" s="229"/>
      <c r="AW180" s="229"/>
      <c r="AX180" s="229"/>
      <c r="AY180" s="229"/>
      <c r="AZ180" s="229"/>
      <c r="BA180" s="229"/>
      <c r="BB180" s="229"/>
      <c r="BC180" s="229"/>
      <c r="BD180" s="229"/>
      <c r="BE180" s="229"/>
      <c r="BF180" s="229"/>
      <c r="BG180" s="229"/>
      <c r="BH180" s="229"/>
      <c r="BI180" s="229"/>
      <c r="BJ180" s="229"/>
      <c r="BK180" s="229"/>
      <c r="BL180" s="229"/>
      <c r="BM180" s="229"/>
      <c r="BN180" s="229"/>
      <c r="BO180" s="229"/>
      <c r="BP180" s="229"/>
      <c r="BQ180" s="229"/>
      <c r="BR180" s="229"/>
      <c r="BS180" s="229"/>
      <c r="BT180" s="229"/>
      <c r="BU180" s="229"/>
      <c r="BV180" s="229"/>
      <c r="BW180" s="229"/>
    </row>
    <row r="181" spans="1:75" s="185" customFormat="1" ht="12" customHeight="1" x14ac:dyDescent="0.35">
      <c r="A181" s="180">
        <v>169</v>
      </c>
      <c r="B181" s="146" t="s">
        <v>14</v>
      </c>
      <c r="C181" s="146" t="s">
        <v>338</v>
      </c>
      <c r="D181" s="207" t="s">
        <v>113</v>
      </c>
      <c r="E181" s="208">
        <v>1996</v>
      </c>
      <c r="F181" s="189">
        <v>0</v>
      </c>
      <c r="G181" s="187" t="s">
        <v>14</v>
      </c>
      <c r="H181" s="187" t="s">
        <v>14</v>
      </c>
      <c r="I181" s="181" t="s">
        <v>14</v>
      </c>
      <c r="J181" s="181" t="s">
        <v>14</v>
      </c>
      <c r="K181" s="123" t="s">
        <v>14</v>
      </c>
      <c r="L181" s="123" t="s">
        <v>14</v>
      </c>
      <c r="M181" s="123" t="s">
        <v>14</v>
      </c>
      <c r="N181" s="123" t="s">
        <v>14</v>
      </c>
      <c r="O181" s="123" t="s">
        <v>14</v>
      </c>
      <c r="P181" s="123">
        <v>0</v>
      </c>
      <c r="Q181" s="187">
        <v>0</v>
      </c>
      <c r="R181" s="209">
        <v>2</v>
      </c>
      <c r="S181" s="210">
        <v>-14</v>
      </c>
      <c r="T181" s="205">
        <v>1</v>
      </c>
      <c r="U181" s="211"/>
      <c r="V181" s="199" t="s">
        <v>140</v>
      </c>
      <c r="W181" s="182">
        <v>5.0000000000000001E-4</v>
      </c>
      <c r="X181" s="212">
        <v>0</v>
      </c>
      <c r="Y181" s="199" t="s">
        <v>191</v>
      </c>
      <c r="AA181" s="213"/>
      <c r="AB181" s="213"/>
      <c r="AC181" s="230"/>
      <c r="AD181" s="231"/>
      <c r="AE181" s="231"/>
      <c r="AF181" s="229"/>
      <c r="AG181" s="229"/>
      <c r="AH181" s="229"/>
      <c r="AI181" s="229"/>
      <c r="AJ181" s="229"/>
      <c r="AK181" s="229"/>
      <c r="AL181" s="229"/>
      <c r="AM181" s="229"/>
      <c r="AN181" s="229"/>
      <c r="AO181" s="229"/>
      <c r="AP181" s="229"/>
      <c r="AQ181" s="229"/>
      <c r="AR181" s="229"/>
      <c r="AS181" s="229"/>
      <c r="AT181" s="229"/>
      <c r="AU181" s="229"/>
      <c r="AV181" s="229"/>
      <c r="AW181" s="229"/>
      <c r="AX181" s="229"/>
      <c r="AY181" s="229"/>
      <c r="AZ181" s="229"/>
      <c r="BA181" s="229"/>
      <c r="BB181" s="229"/>
      <c r="BC181" s="229"/>
      <c r="BD181" s="229"/>
      <c r="BE181" s="229"/>
      <c r="BF181" s="229"/>
      <c r="BG181" s="229"/>
      <c r="BH181" s="229"/>
      <c r="BI181" s="229"/>
      <c r="BJ181" s="229"/>
      <c r="BK181" s="229"/>
      <c r="BL181" s="229"/>
      <c r="BM181" s="229"/>
      <c r="BN181" s="229"/>
      <c r="BO181" s="229"/>
      <c r="BP181" s="229"/>
      <c r="BQ181" s="229"/>
      <c r="BR181" s="229"/>
      <c r="BS181" s="229"/>
      <c r="BT181" s="229"/>
      <c r="BU181" s="229"/>
      <c r="BV181" s="229"/>
      <c r="BW181" s="229"/>
    </row>
    <row r="182" spans="1:75" s="185" customFormat="1" ht="12" customHeight="1" x14ac:dyDescent="0.35">
      <c r="A182" s="180">
        <v>168</v>
      </c>
      <c r="B182" s="146" t="s">
        <v>14</v>
      </c>
      <c r="C182" s="146" t="s">
        <v>338</v>
      </c>
      <c r="D182" s="207" t="s">
        <v>106</v>
      </c>
      <c r="E182" s="208">
        <v>1996</v>
      </c>
      <c r="F182" s="189">
        <v>0</v>
      </c>
      <c r="G182" s="187" t="s">
        <v>14</v>
      </c>
      <c r="H182" s="187" t="s">
        <v>14</v>
      </c>
      <c r="I182" s="181" t="s">
        <v>14</v>
      </c>
      <c r="J182" s="181" t="s">
        <v>14</v>
      </c>
      <c r="K182" s="123" t="s">
        <v>14</v>
      </c>
      <c r="L182" s="123" t="s">
        <v>14</v>
      </c>
      <c r="M182" s="123" t="s">
        <v>14</v>
      </c>
      <c r="N182" s="123" t="s">
        <v>14</v>
      </c>
      <c r="O182" s="123" t="s">
        <v>14</v>
      </c>
      <c r="P182" s="123">
        <v>0</v>
      </c>
      <c r="Q182" s="187">
        <v>0</v>
      </c>
      <c r="R182" s="209">
        <v>6000</v>
      </c>
      <c r="S182" s="210">
        <v>5</v>
      </c>
      <c r="T182" s="210">
        <v>0</v>
      </c>
      <c r="U182" s="211"/>
      <c r="V182" s="199" t="s">
        <v>140</v>
      </c>
      <c r="W182" s="182">
        <v>5.0000000000000001E-4</v>
      </c>
      <c r="X182" s="212">
        <v>0</v>
      </c>
      <c r="Y182" s="199" t="s">
        <v>192</v>
      </c>
      <c r="AA182" s="213"/>
      <c r="AB182" s="213"/>
      <c r="AC182" s="230"/>
      <c r="AD182" s="231"/>
      <c r="AE182" s="231"/>
      <c r="AF182" s="229"/>
      <c r="AG182" s="229"/>
      <c r="AH182" s="229"/>
      <c r="AI182" s="229"/>
      <c r="AJ182" s="229"/>
      <c r="AK182" s="229"/>
      <c r="AL182" s="229"/>
      <c r="AM182" s="229"/>
      <c r="AN182" s="229"/>
      <c r="AO182" s="229"/>
      <c r="AP182" s="229"/>
      <c r="AQ182" s="229"/>
      <c r="AR182" s="229"/>
      <c r="AS182" s="229"/>
      <c r="AT182" s="229"/>
      <c r="AU182" s="229"/>
      <c r="AV182" s="229"/>
      <c r="AW182" s="229"/>
      <c r="AX182" s="229"/>
      <c r="AY182" s="229"/>
      <c r="AZ182" s="229"/>
      <c r="BA182" s="229"/>
      <c r="BB182" s="229"/>
      <c r="BC182" s="229"/>
      <c r="BD182" s="229"/>
      <c r="BE182" s="229"/>
      <c r="BF182" s="229"/>
      <c r="BG182" s="229"/>
      <c r="BH182" s="229"/>
      <c r="BI182" s="229"/>
      <c r="BJ182" s="229"/>
      <c r="BK182" s="229"/>
      <c r="BL182" s="229"/>
      <c r="BM182" s="229"/>
      <c r="BN182" s="229"/>
      <c r="BO182" s="229"/>
      <c r="BP182" s="229"/>
      <c r="BQ182" s="229"/>
      <c r="BR182" s="229"/>
      <c r="BS182" s="229"/>
      <c r="BT182" s="229"/>
      <c r="BU182" s="229"/>
      <c r="BV182" s="229"/>
      <c r="BW182" s="229"/>
    </row>
    <row r="183" spans="1:75" s="185" customFormat="1" ht="12" customHeight="1" x14ac:dyDescent="0.35">
      <c r="A183" s="180">
        <v>172</v>
      </c>
      <c r="B183" s="146" t="s">
        <v>14</v>
      </c>
      <c r="C183" s="146" t="s">
        <v>338</v>
      </c>
      <c r="D183" s="207" t="s">
        <v>110</v>
      </c>
      <c r="E183" s="208">
        <v>1997</v>
      </c>
      <c r="F183" s="189">
        <v>0</v>
      </c>
      <c r="G183" s="187" t="s">
        <v>14</v>
      </c>
      <c r="H183" s="187" t="s">
        <v>14</v>
      </c>
      <c r="I183" s="181" t="s">
        <v>14</v>
      </c>
      <c r="J183" s="181" t="s">
        <v>14</v>
      </c>
      <c r="K183" s="123" t="s">
        <v>14</v>
      </c>
      <c r="L183" s="123" t="s">
        <v>14</v>
      </c>
      <c r="M183" s="123" t="s">
        <v>14</v>
      </c>
      <c r="N183" s="123" t="s">
        <v>14</v>
      </c>
      <c r="O183" s="123" t="s">
        <v>14</v>
      </c>
      <c r="P183" s="123">
        <v>0</v>
      </c>
      <c r="Q183" s="187">
        <v>0</v>
      </c>
      <c r="R183" s="209">
        <v>70</v>
      </c>
      <c r="S183" s="210">
        <v>-8</v>
      </c>
      <c r="T183" s="210">
        <v>1</v>
      </c>
      <c r="U183" s="211"/>
      <c r="V183" s="199" t="s">
        <v>139</v>
      </c>
      <c r="W183" s="182">
        <v>2E-3</v>
      </c>
      <c r="X183" s="212">
        <v>0</v>
      </c>
      <c r="Y183" s="199" t="s">
        <v>194</v>
      </c>
      <c r="AA183" s="213"/>
      <c r="AB183" s="213"/>
      <c r="AC183" s="230"/>
      <c r="AD183" s="231"/>
      <c r="AE183" s="231"/>
      <c r="AF183" s="229"/>
      <c r="AG183" s="229"/>
      <c r="AH183" s="229"/>
      <c r="AI183" s="229"/>
      <c r="AJ183" s="229"/>
      <c r="AK183" s="229"/>
      <c r="AL183" s="229"/>
      <c r="AM183" s="229"/>
      <c r="AN183" s="229"/>
      <c r="AO183" s="229"/>
      <c r="AP183" s="229"/>
      <c r="AQ183" s="229"/>
      <c r="AR183" s="229"/>
      <c r="AS183" s="229"/>
      <c r="AT183" s="229"/>
      <c r="AU183" s="229"/>
      <c r="AV183" s="229"/>
      <c r="AW183" s="229"/>
      <c r="AX183" s="229"/>
      <c r="AY183" s="229"/>
      <c r="AZ183" s="229"/>
      <c r="BA183" s="229"/>
      <c r="BB183" s="229"/>
      <c r="BC183" s="229"/>
      <c r="BD183" s="229"/>
      <c r="BE183" s="229"/>
      <c r="BF183" s="229"/>
      <c r="BG183" s="229"/>
      <c r="BH183" s="229"/>
      <c r="BI183" s="229"/>
      <c r="BJ183" s="229"/>
      <c r="BK183" s="229"/>
      <c r="BL183" s="229"/>
      <c r="BM183" s="229"/>
      <c r="BN183" s="229"/>
      <c r="BO183" s="229"/>
      <c r="BP183" s="229"/>
      <c r="BQ183" s="229"/>
      <c r="BR183" s="229"/>
      <c r="BS183" s="229"/>
      <c r="BT183" s="229"/>
      <c r="BU183" s="229"/>
      <c r="BV183" s="229"/>
      <c r="BW183" s="229"/>
    </row>
    <row r="184" spans="1:75" s="185" customFormat="1" ht="12" customHeight="1" x14ac:dyDescent="0.35">
      <c r="A184" s="180">
        <v>171</v>
      </c>
      <c r="B184" s="146" t="s">
        <v>14</v>
      </c>
      <c r="C184" s="146" t="s">
        <v>338</v>
      </c>
      <c r="D184" s="207" t="s">
        <v>103</v>
      </c>
      <c r="E184" s="208">
        <v>1997</v>
      </c>
      <c r="F184" s="189">
        <v>0</v>
      </c>
      <c r="G184" s="187" t="s">
        <v>14</v>
      </c>
      <c r="H184" s="187" t="s">
        <v>14</v>
      </c>
      <c r="I184" s="181" t="s">
        <v>14</v>
      </c>
      <c r="J184" s="181" t="s">
        <v>14</v>
      </c>
      <c r="K184" s="123" t="s">
        <v>14</v>
      </c>
      <c r="L184" s="123" t="s">
        <v>14</v>
      </c>
      <c r="M184" s="123" t="s">
        <v>14</v>
      </c>
      <c r="N184" s="123" t="s">
        <v>14</v>
      </c>
      <c r="O184" s="123" t="s">
        <v>14</v>
      </c>
      <c r="P184" s="123">
        <v>1</v>
      </c>
      <c r="Q184" s="187">
        <v>0</v>
      </c>
      <c r="R184" s="209" t="s">
        <v>14</v>
      </c>
      <c r="S184" s="210">
        <v>-11</v>
      </c>
      <c r="T184" s="205">
        <v>1</v>
      </c>
      <c r="U184" s="211"/>
      <c r="V184" s="199" t="s">
        <v>140</v>
      </c>
      <c r="W184" s="182">
        <v>2.9999999999999997E-4</v>
      </c>
      <c r="X184" s="212">
        <v>0</v>
      </c>
      <c r="Y184" s="199" t="s">
        <v>195</v>
      </c>
      <c r="AA184" s="213"/>
      <c r="AB184" s="213"/>
      <c r="AC184" s="230"/>
      <c r="AD184" s="231"/>
      <c r="AE184" s="231"/>
      <c r="AF184" s="229"/>
      <c r="AG184" s="229"/>
      <c r="AH184" s="229"/>
      <c r="AI184" s="229"/>
      <c r="AJ184" s="229"/>
      <c r="AK184" s="229"/>
      <c r="AL184" s="229"/>
      <c r="AM184" s="229"/>
      <c r="AN184" s="229"/>
      <c r="AO184" s="229"/>
      <c r="AP184" s="229"/>
      <c r="AQ184" s="229"/>
      <c r="AR184" s="229"/>
      <c r="AS184" s="229"/>
      <c r="AT184" s="229"/>
      <c r="AU184" s="229"/>
      <c r="AV184" s="229"/>
      <c r="AW184" s="229"/>
      <c r="AX184" s="229"/>
      <c r="AY184" s="229"/>
      <c r="AZ184" s="229"/>
      <c r="BA184" s="229"/>
      <c r="BB184" s="229"/>
      <c r="BC184" s="229"/>
      <c r="BD184" s="229"/>
      <c r="BE184" s="229"/>
      <c r="BF184" s="229"/>
      <c r="BG184" s="229"/>
      <c r="BH184" s="229"/>
      <c r="BI184" s="229"/>
      <c r="BJ184" s="229"/>
      <c r="BK184" s="229"/>
      <c r="BL184" s="229"/>
      <c r="BM184" s="229"/>
      <c r="BN184" s="229"/>
      <c r="BO184" s="229"/>
      <c r="BP184" s="229"/>
      <c r="BQ184" s="229"/>
      <c r="BR184" s="229"/>
      <c r="BS184" s="229"/>
      <c r="BT184" s="229"/>
      <c r="BU184" s="229"/>
      <c r="BV184" s="229"/>
      <c r="BW184" s="229"/>
    </row>
    <row r="185" spans="1:75" s="185" customFormat="1" ht="12" customHeight="1" x14ac:dyDescent="0.35">
      <c r="A185" s="180">
        <v>170</v>
      </c>
      <c r="B185" s="146" t="s">
        <v>14</v>
      </c>
      <c r="C185" s="146" t="s">
        <v>338</v>
      </c>
      <c r="D185" s="207" t="s">
        <v>107</v>
      </c>
      <c r="E185" s="208">
        <v>1997</v>
      </c>
      <c r="F185" s="189">
        <v>1</v>
      </c>
      <c r="G185" s="187">
        <v>1132</v>
      </c>
      <c r="H185" s="190">
        <v>35711</v>
      </c>
      <c r="I185" s="187" t="s">
        <v>452</v>
      </c>
      <c r="J185" s="187" t="s">
        <v>453</v>
      </c>
      <c r="K185" s="123" t="s">
        <v>681</v>
      </c>
      <c r="L185" s="123">
        <v>0</v>
      </c>
      <c r="M185" s="123">
        <v>0</v>
      </c>
      <c r="N185" s="123">
        <v>0</v>
      </c>
      <c r="O185" s="123">
        <v>15</v>
      </c>
      <c r="P185" s="123">
        <v>1</v>
      </c>
      <c r="Q185" s="187">
        <v>1</v>
      </c>
      <c r="R185" s="209" t="s">
        <v>14</v>
      </c>
      <c r="S185" s="210">
        <v>-77</v>
      </c>
      <c r="T185" s="205">
        <v>0</v>
      </c>
      <c r="U185" s="211"/>
      <c r="V185" s="199" t="s">
        <v>140</v>
      </c>
      <c r="W185" s="182">
        <v>2.0000000000000001E-4</v>
      </c>
      <c r="X185" s="212">
        <v>0</v>
      </c>
      <c r="Y185" s="199" t="s">
        <v>193</v>
      </c>
      <c r="AA185" s="213"/>
      <c r="AB185" s="213"/>
      <c r="AC185" s="230"/>
      <c r="AD185" s="231"/>
      <c r="AE185" s="231"/>
      <c r="AF185" s="229"/>
      <c r="AG185" s="229"/>
      <c r="AH185" s="229"/>
      <c r="AI185" s="229"/>
      <c r="AJ185" s="229"/>
      <c r="AK185" s="229"/>
      <c r="AL185" s="229"/>
      <c r="AM185" s="229"/>
      <c r="AN185" s="229"/>
      <c r="AO185" s="229"/>
      <c r="AP185" s="229"/>
      <c r="AQ185" s="229"/>
      <c r="AR185" s="229"/>
      <c r="AS185" s="229"/>
      <c r="AT185" s="229"/>
      <c r="AU185" s="229"/>
      <c r="AV185" s="229"/>
      <c r="AW185" s="229"/>
      <c r="AX185" s="229"/>
      <c r="AY185" s="229"/>
      <c r="AZ185" s="229"/>
      <c r="BA185" s="229"/>
      <c r="BB185" s="229"/>
      <c r="BC185" s="229"/>
      <c r="BD185" s="229"/>
      <c r="BE185" s="229"/>
      <c r="BF185" s="229"/>
      <c r="BG185" s="229"/>
      <c r="BH185" s="229"/>
      <c r="BI185" s="229"/>
      <c r="BJ185" s="229"/>
      <c r="BK185" s="229"/>
      <c r="BL185" s="229"/>
      <c r="BM185" s="229"/>
      <c r="BN185" s="229"/>
      <c r="BO185" s="229"/>
      <c r="BP185" s="229"/>
      <c r="BQ185" s="229"/>
      <c r="BR185" s="229"/>
      <c r="BS185" s="229"/>
      <c r="BT185" s="229"/>
      <c r="BU185" s="229"/>
      <c r="BV185" s="229"/>
      <c r="BW185" s="229"/>
    </row>
    <row r="186" spans="1:75" s="185" customFormat="1" ht="12" customHeight="1" x14ac:dyDescent="0.35">
      <c r="A186" s="180">
        <v>173</v>
      </c>
      <c r="B186" s="146" t="s">
        <v>14</v>
      </c>
      <c r="C186" s="146" t="s">
        <v>338</v>
      </c>
      <c r="D186" s="207" t="s">
        <v>115</v>
      </c>
      <c r="E186" s="208">
        <v>1999</v>
      </c>
      <c r="F186" s="189">
        <v>0</v>
      </c>
      <c r="G186" s="187" t="s">
        <v>14</v>
      </c>
      <c r="H186" s="187" t="s">
        <v>14</v>
      </c>
      <c r="I186" s="181" t="s">
        <v>14</v>
      </c>
      <c r="J186" s="181" t="s">
        <v>14</v>
      </c>
      <c r="K186" s="123" t="s">
        <v>14</v>
      </c>
      <c r="L186" s="123" t="s">
        <v>14</v>
      </c>
      <c r="M186" s="123" t="s">
        <v>14</v>
      </c>
      <c r="N186" s="123" t="s">
        <v>14</v>
      </c>
      <c r="O186" s="123" t="s">
        <v>14</v>
      </c>
      <c r="P186" s="123">
        <v>0</v>
      </c>
      <c r="Q186" s="187">
        <v>0</v>
      </c>
      <c r="R186" s="209">
        <v>0</v>
      </c>
      <c r="S186" s="210">
        <v>-6</v>
      </c>
      <c r="T186" s="210">
        <v>1</v>
      </c>
      <c r="U186" s="211"/>
      <c r="V186" s="199" t="s">
        <v>140</v>
      </c>
      <c r="W186" s="182">
        <v>2.0000000000000002E-5</v>
      </c>
      <c r="X186" s="212">
        <v>0</v>
      </c>
      <c r="Y186" s="199" t="s">
        <v>196</v>
      </c>
      <c r="AA186" s="213"/>
      <c r="AB186" s="213"/>
      <c r="AC186" s="230"/>
      <c r="AD186" s="231"/>
      <c r="AE186" s="231"/>
      <c r="AF186" s="229"/>
      <c r="AG186" s="229"/>
      <c r="AH186" s="229"/>
      <c r="AI186" s="229"/>
      <c r="AJ186" s="229"/>
      <c r="AK186" s="229"/>
      <c r="AL186" s="229"/>
      <c r="AM186" s="229"/>
      <c r="AN186" s="229"/>
      <c r="AO186" s="229"/>
      <c r="AP186" s="229"/>
      <c r="AQ186" s="229"/>
      <c r="AR186" s="229"/>
      <c r="AS186" s="229"/>
      <c r="AT186" s="229"/>
      <c r="AU186" s="229"/>
      <c r="AV186" s="229"/>
      <c r="AW186" s="229"/>
      <c r="AX186" s="229"/>
      <c r="AY186" s="229"/>
      <c r="AZ186" s="229"/>
      <c r="BA186" s="229"/>
      <c r="BB186" s="229"/>
      <c r="BC186" s="229"/>
      <c r="BD186" s="229"/>
      <c r="BE186" s="229"/>
      <c r="BF186" s="229"/>
      <c r="BG186" s="229"/>
      <c r="BH186" s="229"/>
      <c r="BI186" s="229"/>
      <c r="BJ186" s="229"/>
      <c r="BK186" s="229"/>
      <c r="BL186" s="229"/>
      <c r="BM186" s="229"/>
      <c r="BN186" s="229"/>
      <c r="BO186" s="229"/>
      <c r="BP186" s="229"/>
      <c r="BQ186" s="229"/>
      <c r="BR186" s="229"/>
      <c r="BS186" s="229"/>
      <c r="BT186" s="229"/>
      <c r="BU186" s="229"/>
      <c r="BV186" s="229"/>
      <c r="BW186" s="229"/>
    </row>
    <row r="187" spans="1:75" s="185" customFormat="1" ht="12" customHeight="1" x14ac:dyDescent="0.35">
      <c r="A187" s="180">
        <v>176</v>
      </c>
      <c r="B187" s="146" t="s">
        <v>14</v>
      </c>
      <c r="C187" s="146" t="s">
        <v>338</v>
      </c>
      <c r="D187" s="207" t="s">
        <v>100</v>
      </c>
      <c r="E187" s="208">
        <v>1999</v>
      </c>
      <c r="F187" s="189">
        <v>0</v>
      </c>
      <c r="G187" s="187" t="s">
        <v>14</v>
      </c>
      <c r="H187" s="187" t="s">
        <v>14</v>
      </c>
      <c r="I187" s="181" t="s">
        <v>14</v>
      </c>
      <c r="J187" s="181" t="s">
        <v>14</v>
      </c>
      <c r="K187" s="123" t="s">
        <v>14</v>
      </c>
      <c r="L187" s="123" t="s">
        <v>14</v>
      </c>
      <c r="M187" s="123" t="s">
        <v>14</v>
      </c>
      <c r="N187" s="123" t="s">
        <v>14</v>
      </c>
      <c r="O187" s="123" t="s">
        <v>14</v>
      </c>
      <c r="P187" s="123">
        <v>0</v>
      </c>
      <c r="Q187" s="187">
        <v>1</v>
      </c>
      <c r="R187" s="209">
        <v>0</v>
      </c>
      <c r="S187" s="210">
        <v>-13</v>
      </c>
      <c r="T187" s="210">
        <v>1</v>
      </c>
      <c r="U187" s="211"/>
      <c r="V187" s="199" t="s">
        <v>139</v>
      </c>
      <c r="W187" s="182">
        <v>1.2999999999999999E-2</v>
      </c>
      <c r="X187" s="212">
        <v>1</v>
      </c>
      <c r="Y187" s="199" t="s">
        <v>198</v>
      </c>
      <c r="AA187" s="213"/>
      <c r="AB187" s="213"/>
      <c r="AC187" s="230"/>
      <c r="AD187" s="231"/>
      <c r="AE187" s="231"/>
      <c r="AF187" s="229"/>
      <c r="AG187" s="229"/>
      <c r="AH187" s="229"/>
      <c r="AI187" s="229"/>
      <c r="AJ187" s="229"/>
      <c r="AK187" s="229"/>
      <c r="AL187" s="229"/>
      <c r="AM187" s="229"/>
      <c r="AN187" s="229"/>
      <c r="AO187" s="229"/>
      <c r="AP187" s="229"/>
      <c r="AQ187" s="229"/>
      <c r="AR187" s="229"/>
      <c r="AS187" s="229"/>
      <c r="AT187" s="229"/>
      <c r="AU187" s="229"/>
      <c r="AV187" s="229"/>
      <c r="AW187" s="229"/>
      <c r="AX187" s="229"/>
      <c r="AY187" s="229"/>
      <c r="AZ187" s="229"/>
      <c r="BA187" s="229"/>
      <c r="BB187" s="229"/>
      <c r="BC187" s="229"/>
      <c r="BD187" s="229"/>
      <c r="BE187" s="229"/>
      <c r="BF187" s="229"/>
      <c r="BG187" s="229"/>
      <c r="BH187" s="229"/>
      <c r="BI187" s="229"/>
      <c r="BJ187" s="229"/>
      <c r="BK187" s="229"/>
      <c r="BL187" s="229"/>
      <c r="BM187" s="229"/>
      <c r="BN187" s="229"/>
      <c r="BO187" s="229"/>
      <c r="BP187" s="229"/>
      <c r="BQ187" s="229"/>
      <c r="BR187" s="229"/>
      <c r="BS187" s="229"/>
      <c r="BT187" s="229"/>
      <c r="BU187" s="229"/>
      <c r="BV187" s="229"/>
      <c r="BW187" s="229"/>
    </row>
    <row r="188" spans="1:75" s="185" customFormat="1" ht="12" customHeight="1" x14ac:dyDescent="0.35">
      <c r="A188" s="180">
        <v>174</v>
      </c>
      <c r="B188" s="146" t="s">
        <v>14</v>
      </c>
      <c r="C188" s="146" t="s">
        <v>338</v>
      </c>
      <c r="D188" s="207" t="s">
        <v>120</v>
      </c>
      <c r="E188" s="208">
        <v>1999</v>
      </c>
      <c r="F188" s="189">
        <v>0</v>
      </c>
      <c r="G188" s="187" t="s">
        <v>14</v>
      </c>
      <c r="H188" s="187" t="s">
        <v>14</v>
      </c>
      <c r="I188" s="181" t="s">
        <v>14</v>
      </c>
      <c r="J188" s="181" t="s">
        <v>14</v>
      </c>
      <c r="K188" s="123" t="s">
        <v>14</v>
      </c>
      <c r="L188" s="123" t="s">
        <v>14</v>
      </c>
      <c r="M188" s="123" t="s">
        <v>14</v>
      </c>
      <c r="N188" s="123" t="s">
        <v>14</v>
      </c>
      <c r="O188" s="123" t="s">
        <v>14</v>
      </c>
      <c r="P188" s="123">
        <v>0</v>
      </c>
      <c r="Q188" s="187">
        <v>0</v>
      </c>
      <c r="R188" s="209">
        <v>300</v>
      </c>
      <c r="S188" s="210">
        <v>15</v>
      </c>
      <c r="T188" s="205">
        <v>0</v>
      </c>
      <c r="U188" s="211"/>
      <c r="V188" s="199" t="s">
        <v>140</v>
      </c>
      <c r="W188" s="182">
        <v>1E-4</v>
      </c>
      <c r="X188" s="212">
        <v>0</v>
      </c>
      <c r="Y188" s="199" t="s">
        <v>197</v>
      </c>
      <c r="AA188" s="213"/>
      <c r="AB188" s="213"/>
      <c r="AC188" s="230"/>
      <c r="AD188" s="231"/>
      <c r="AE188" s="231"/>
      <c r="AF188" s="229"/>
      <c r="AG188" s="229"/>
      <c r="AH188" s="229"/>
      <c r="AI188" s="229"/>
      <c r="AJ188" s="229"/>
      <c r="AK188" s="229"/>
      <c r="AL188" s="229"/>
      <c r="AM188" s="229"/>
      <c r="AN188" s="229"/>
      <c r="AO188" s="229"/>
      <c r="AP188" s="229"/>
      <c r="AQ188" s="229"/>
      <c r="AR188" s="229"/>
      <c r="AS188" s="229"/>
      <c r="AT188" s="229"/>
      <c r="AU188" s="229"/>
      <c r="AV188" s="229"/>
      <c r="AW188" s="229"/>
      <c r="AX188" s="229"/>
      <c r="AY188" s="229"/>
      <c r="AZ188" s="229"/>
      <c r="BA188" s="229"/>
      <c r="BB188" s="229"/>
      <c r="BC188" s="229"/>
      <c r="BD188" s="229"/>
      <c r="BE188" s="229"/>
      <c r="BF188" s="229"/>
      <c r="BG188" s="229"/>
      <c r="BH188" s="229"/>
      <c r="BI188" s="229"/>
      <c r="BJ188" s="229"/>
      <c r="BK188" s="229"/>
      <c r="BL188" s="229"/>
      <c r="BM188" s="229"/>
      <c r="BN188" s="229"/>
      <c r="BO188" s="229"/>
      <c r="BP188" s="229"/>
      <c r="BQ188" s="229"/>
      <c r="BR188" s="229"/>
      <c r="BS188" s="229"/>
      <c r="BT188" s="229"/>
      <c r="BU188" s="229"/>
      <c r="BV188" s="229"/>
      <c r="BW188" s="229"/>
    </row>
    <row r="189" spans="1:75" ht="12" customHeight="1" x14ac:dyDescent="0.35">
      <c r="A189" s="39">
        <v>175</v>
      </c>
      <c r="B189" s="37" t="s">
        <v>14</v>
      </c>
      <c r="C189" s="37" t="s">
        <v>338</v>
      </c>
      <c r="D189" s="42" t="s">
        <v>124</v>
      </c>
      <c r="E189" s="47">
        <v>1999</v>
      </c>
      <c r="F189" s="28">
        <v>0</v>
      </c>
      <c r="G189" s="29" t="s">
        <v>14</v>
      </c>
      <c r="H189" s="29" t="s">
        <v>14</v>
      </c>
      <c r="I189" s="38" t="s">
        <v>14</v>
      </c>
      <c r="J189" s="38" t="s">
        <v>14</v>
      </c>
      <c r="K189" s="24" t="s">
        <v>14</v>
      </c>
      <c r="L189" s="24" t="s">
        <v>14</v>
      </c>
      <c r="M189" s="24" t="s">
        <v>14</v>
      </c>
      <c r="N189" s="24" t="s">
        <v>14</v>
      </c>
      <c r="O189" s="24" t="s">
        <v>14</v>
      </c>
      <c r="P189" s="24">
        <v>0</v>
      </c>
      <c r="Q189" s="29">
        <v>1</v>
      </c>
      <c r="R189" s="60" t="s">
        <v>14</v>
      </c>
      <c r="S189" s="27">
        <v>10</v>
      </c>
      <c r="T189" s="26">
        <v>0</v>
      </c>
      <c r="U189" s="35"/>
      <c r="V189" s="30" t="s">
        <v>140</v>
      </c>
      <c r="W189" s="151">
        <v>1E-3</v>
      </c>
      <c r="X189" s="2">
        <v>0</v>
      </c>
      <c r="Y189" s="30" t="s">
        <v>199</v>
      </c>
      <c r="AA189" s="145"/>
      <c r="AB189" s="145"/>
      <c r="AC189" s="230"/>
      <c r="AD189" s="231"/>
      <c r="AE189" s="231"/>
      <c r="AF189" s="229"/>
      <c r="AG189" s="229"/>
      <c r="AH189" s="229"/>
      <c r="AI189" s="229"/>
      <c r="AJ189" s="229"/>
      <c r="AK189" s="229"/>
      <c r="AL189" s="229"/>
      <c r="AM189" s="229"/>
      <c r="AN189" s="229"/>
      <c r="AO189" s="229"/>
      <c r="AP189" s="229"/>
      <c r="AQ189" s="229"/>
      <c r="AR189" s="229"/>
      <c r="AS189" s="229"/>
      <c r="AT189" s="229"/>
      <c r="AU189" s="229"/>
      <c r="AV189" s="229"/>
      <c r="AW189" s="229"/>
      <c r="AX189" s="229"/>
      <c r="AY189" s="229"/>
      <c r="AZ189" s="229"/>
      <c r="BA189" s="229"/>
      <c r="BB189" s="229"/>
      <c r="BC189" s="229"/>
      <c r="BD189" s="229"/>
      <c r="BE189" s="229"/>
      <c r="BF189" s="229"/>
      <c r="BG189" s="229"/>
      <c r="BH189" s="229"/>
      <c r="BI189" s="229"/>
      <c r="BJ189" s="229"/>
      <c r="BK189" s="229"/>
      <c r="BL189" s="229"/>
      <c r="BM189" s="229"/>
      <c r="BN189" s="229"/>
      <c r="BO189" s="229"/>
      <c r="BP189" s="229"/>
      <c r="BQ189" s="229"/>
      <c r="BR189" s="229"/>
      <c r="BS189" s="229"/>
      <c r="BT189" s="229"/>
      <c r="BU189" s="229"/>
      <c r="BV189" s="229"/>
      <c r="BW189" s="229"/>
    </row>
    <row r="190" spans="1:75" ht="12" customHeight="1" x14ac:dyDescent="0.35">
      <c r="A190" s="39">
        <v>177</v>
      </c>
      <c r="B190" s="37" t="s">
        <v>14</v>
      </c>
      <c r="C190" s="37" t="s">
        <v>338</v>
      </c>
      <c r="D190" s="42" t="s">
        <v>101</v>
      </c>
      <c r="E190" s="47">
        <v>2002</v>
      </c>
      <c r="F190" s="28">
        <v>0</v>
      </c>
      <c r="G190" s="29" t="s">
        <v>14</v>
      </c>
      <c r="H190" s="29" t="s">
        <v>14</v>
      </c>
      <c r="I190" s="38" t="s">
        <v>14</v>
      </c>
      <c r="J190" s="38" t="s">
        <v>14</v>
      </c>
      <c r="K190" s="24" t="s">
        <v>14</v>
      </c>
      <c r="L190" s="24" t="s">
        <v>14</v>
      </c>
      <c r="M190" s="24" t="s">
        <v>14</v>
      </c>
      <c r="N190" s="24" t="s">
        <v>14</v>
      </c>
      <c r="O190" s="24" t="s">
        <v>14</v>
      </c>
      <c r="P190" s="24">
        <v>0</v>
      </c>
      <c r="Q190" s="29">
        <v>1</v>
      </c>
      <c r="R190" s="60">
        <v>0</v>
      </c>
      <c r="S190" s="27">
        <v>-12</v>
      </c>
      <c r="T190" s="25">
        <v>1</v>
      </c>
      <c r="U190" s="35"/>
      <c r="V190" s="30" t="s">
        <v>139</v>
      </c>
      <c r="W190" s="151">
        <v>1E-3</v>
      </c>
      <c r="X190" s="2">
        <v>0</v>
      </c>
      <c r="Y190" s="30" t="s">
        <v>200</v>
      </c>
      <c r="AA190" s="145"/>
      <c r="AB190" s="145"/>
      <c r="AC190" s="230"/>
      <c r="AD190" s="231"/>
      <c r="AE190" s="231"/>
      <c r="AF190" s="229"/>
      <c r="AG190" s="229"/>
      <c r="AH190" s="229"/>
      <c r="AI190" s="229"/>
      <c r="AJ190" s="229"/>
      <c r="AK190" s="229"/>
      <c r="AL190" s="229"/>
      <c r="AM190" s="229"/>
      <c r="AN190" s="229"/>
      <c r="AO190" s="229"/>
      <c r="AP190" s="229"/>
      <c r="AQ190" s="229"/>
      <c r="AR190" s="229"/>
      <c r="AS190" s="229"/>
      <c r="AT190" s="229"/>
      <c r="AU190" s="229"/>
      <c r="AV190" s="229"/>
      <c r="AW190" s="229"/>
      <c r="AX190" s="229"/>
      <c r="AY190" s="229"/>
      <c r="AZ190" s="229"/>
      <c r="BA190" s="229"/>
      <c r="BB190" s="229"/>
      <c r="BC190" s="229"/>
      <c r="BD190" s="229"/>
      <c r="BE190" s="229"/>
      <c r="BF190" s="229"/>
      <c r="BG190" s="229"/>
      <c r="BH190" s="229"/>
      <c r="BI190" s="229"/>
      <c r="BJ190" s="229"/>
      <c r="BK190" s="229"/>
      <c r="BL190" s="229"/>
      <c r="BM190" s="229"/>
      <c r="BN190" s="229"/>
      <c r="BO190" s="229"/>
      <c r="BP190" s="229"/>
      <c r="BQ190" s="229"/>
      <c r="BR190" s="229"/>
      <c r="BS190" s="229"/>
      <c r="BT190" s="229"/>
      <c r="BU190" s="229"/>
      <c r="BV190" s="229"/>
      <c r="BW190" s="229"/>
    </row>
    <row r="191" spans="1:75" ht="12" customHeight="1" x14ac:dyDescent="0.35">
      <c r="A191" s="39">
        <v>178</v>
      </c>
      <c r="B191" s="37" t="s">
        <v>14</v>
      </c>
      <c r="C191" s="37" t="s">
        <v>338</v>
      </c>
      <c r="D191" s="139" t="s">
        <v>120</v>
      </c>
      <c r="E191" s="46">
        <v>2003</v>
      </c>
      <c r="F191" s="28">
        <v>0</v>
      </c>
      <c r="G191" s="29" t="s">
        <v>14</v>
      </c>
      <c r="H191" s="29" t="s">
        <v>14</v>
      </c>
      <c r="I191" s="38" t="s">
        <v>14</v>
      </c>
      <c r="J191" s="38" t="s">
        <v>14</v>
      </c>
      <c r="K191" s="24" t="s">
        <v>14</v>
      </c>
      <c r="L191" s="24" t="s">
        <v>14</v>
      </c>
      <c r="M191" s="24" t="s">
        <v>14</v>
      </c>
      <c r="N191" s="24" t="s">
        <v>14</v>
      </c>
      <c r="O191" s="24" t="s">
        <v>14</v>
      </c>
      <c r="P191" s="24">
        <v>0</v>
      </c>
      <c r="Q191" s="29">
        <v>0</v>
      </c>
      <c r="R191" s="59">
        <v>0</v>
      </c>
      <c r="S191" s="25">
        <v>-6</v>
      </c>
      <c r="T191" s="25">
        <v>1</v>
      </c>
      <c r="U191" s="35"/>
      <c r="V191" s="30" t="s">
        <v>140</v>
      </c>
      <c r="W191" s="151">
        <v>1E-4</v>
      </c>
      <c r="X191" s="2">
        <v>0</v>
      </c>
      <c r="Y191" s="30" t="s">
        <v>202</v>
      </c>
      <c r="AA191" s="145"/>
      <c r="AB191" s="145"/>
      <c r="AC191" s="230"/>
      <c r="AD191" s="231"/>
      <c r="AE191" s="231"/>
      <c r="AF191" s="229"/>
      <c r="AG191" s="229"/>
      <c r="AH191" s="229"/>
      <c r="AI191" s="229"/>
      <c r="AJ191" s="229"/>
      <c r="AK191" s="229"/>
      <c r="AL191" s="229"/>
      <c r="AM191" s="229"/>
      <c r="AN191" s="229"/>
      <c r="AO191" s="229"/>
      <c r="AP191" s="229"/>
      <c r="AQ191" s="229"/>
      <c r="AR191" s="229"/>
      <c r="AS191" s="229"/>
      <c r="AT191" s="229"/>
      <c r="AU191" s="229"/>
      <c r="AV191" s="229"/>
      <c r="AW191" s="229"/>
      <c r="AX191" s="229"/>
      <c r="AY191" s="229"/>
      <c r="AZ191" s="229"/>
      <c r="BA191" s="229"/>
      <c r="BB191" s="229"/>
      <c r="BC191" s="229"/>
      <c r="BD191" s="229"/>
      <c r="BE191" s="229"/>
      <c r="BF191" s="229"/>
      <c r="BG191" s="229"/>
      <c r="BH191" s="229"/>
      <c r="BI191" s="229"/>
      <c r="BJ191" s="229"/>
      <c r="BK191" s="229"/>
      <c r="BL191" s="229"/>
      <c r="BM191" s="229"/>
      <c r="BN191" s="229"/>
      <c r="BO191" s="229"/>
      <c r="BP191" s="229"/>
      <c r="BQ191" s="229"/>
      <c r="BR191" s="229"/>
      <c r="BS191" s="229"/>
      <c r="BT191" s="229"/>
      <c r="BU191" s="229"/>
      <c r="BV191" s="229"/>
      <c r="BW191" s="229"/>
    </row>
    <row r="192" spans="1:75" ht="12" customHeight="1" x14ac:dyDescent="0.35">
      <c r="A192" s="39">
        <v>179</v>
      </c>
      <c r="B192" s="37" t="s">
        <v>14</v>
      </c>
      <c r="C192" s="37" t="s">
        <v>338</v>
      </c>
      <c r="D192" s="139" t="s">
        <v>104</v>
      </c>
      <c r="E192" s="46">
        <v>2003</v>
      </c>
      <c r="F192" s="28">
        <v>0</v>
      </c>
      <c r="G192" s="29" t="s">
        <v>14</v>
      </c>
      <c r="H192" s="29" t="s">
        <v>14</v>
      </c>
      <c r="I192" s="38" t="s">
        <v>14</v>
      </c>
      <c r="J192" s="38" t="s">
        <v>14</v>
      </c>
      <c r="K192" s="24" t="s">
        <v>14</v>
      </c>
      <c r="L192" s="24" t="s">
        <v>14</v>
      </c>
      <c r="M192" s="24" t="s">
        <v>14</v>
      </c>
      <c r="N192" s="24" t="s">
        <v>14</v>
      </c>
      <c r="O192" s="24" t="s">
        <v>14</v>
      </c>
      <c r="P192" s="24">
        <v>0</v>
      </c>
      <c r="Q192" s="29">
        <v>0</v>
      </c>
      <c r="R192" s="59">
        <v>15</v>
      </c>
      <c r="S192" s="25">
        <v>-6</v>
      </c>
      <c r="T192" s="26">
        <v>1</v>
      </c>
      <c r="U192" s="35"/>
      <c r="V192" s="30" t="s">
        <v>140</v>
      </c>
      <c r="W192" s="151">
        <v>2.0000000000000001E-4</v>
      </c>
      <c r="X192" s="2">
        <v>0</v>
      </c>
      <c r="Y192" s="30" t="s">
        <v>201</v>
      </c>
      <c r="AA192" s="145"/>
      <c r="AB192" s="145"/>
      <c r="AC192" s="230"/>
      <c r="AD192" s="231"/>
      <c r="AE192" s="231"/>
      <c r="AF192" s="229"/>
      <c r="AG192" s="229"/>
      <c r="AH192" s="229"/>
      <c r="AI192" s="229"/>
      <c r="AJ192" s="229"/>
      <c r="AK192" s="229"/>
      <c r="AL192" s="229"/>
      <c r="AM192" s="229"/>
      <c r="AN192" s="229"/>
      <c r="AO192" s="229"/>
      <c r="AP192" s="229"/>
      <c r="AQ192" s="229"/>
      <c r="AR192" s="229"/>
      <c r="AS192" s="229"/>
      <c r="AT192" s="229"/>
      <c r="AU192" s="229"/>
      <c r="AV192" s="229"/>
      <c r="AW192" s="229"/>
      <c r="AX192" s="229"/>
      <c r="AY192" s="229"/>
      <c r="AZ192" s="229"/>
      <c r="BA192" s="229"/>
      <c r="BB192" s="229"/>
      <c r="BC192" s="229"/>
      <c r="BD192" s="229"/>
      <c r="BE192" s="229"/>
      <c r="BF192" s="229"/>
      <c r="BG192" s="229"/>
      <c r="BH192" s="229"/>
      <c r="BI192" s="229"/>
      <c r="BJ192" s="229"/>
      <c r="BK192" s="229"/>
      <c r="BL192" s="229"/>
      <c r="BM192" s="229"/>
      <c r="BN192" s="229"/>
      <c r="BO192" s="229"/>
      <c r="BP192" s="229"/>
      <c r="BQ192" s="229"/>
      <c r="BR192" s="229"/>
      <c r="BS192" s="229"/>
      <c r="BT192" s="229"/>
      <c r="BU192" s="229"/>
      <c r="BV192" s="229"/>
      <c r="BW192" s="229"/>
    </row>
    <row r="193" spans="1:75" ht="12" customHeight="1" x14ac:dyDescent="0.35">
      <c r="A193" s="39">
        <v>180</v>
      </c>
      <c r="B193" s="37" t="s">
        <v>14</v>
      </c>
      <c r="C193" s="37" t="s">
        <v>338</v>
      </c>
      <c r="D193" s="42" t="s">
        <v>117</v>
      </c>
      <c r="E193" s="30">
        <v>2005</v>
      </c>
      <c r="F193" s="28">
        <v>0</v>
      </c>
      <c r="G193" s="29" t="s">
        <v>14</v>
      </c>
      <c r="H193" s="29" t="s">
        <v>14</v>
      </c>
      <c r="I193" s="38" t="s">
        <v>14</v>
      </c>
      <c r="J193" s="38" t="s">
        <v>14</v>
      </c>
      <c r="K193" s="24" t="s">
        <v>14</v>
      </c>
      <c r="L193" s="24" t="s">
        <v>14</v>
      </c>
      <c r="M193" s="24" t="s">
        <v>14</v>
      </c>
      <c r="N193" s="24" t="s">
        <v>14</v>
      </c>
      <c r="O193" s="24" t="s">
        <v>14</v>
      </c>
      <c r="P193" s="24">
        <v>0</v>
      </c>
      <c r="Q193" s="29">
        <v>0</v>
      </c>
      <c r="R193" s="58">
        <v>0</v>
      </c>
      <c r="S193" s="26">
        <v>1</v>
      </c>
      <c r="T193" s="25">
        <v>0</v>
      </c>
      <c r="U193" s="35"/>
      <c r="V193" s="30" t="s">
        <v>140</v>
      </c>
      <c r="W193" s="151">
        <v>2.0000000000000001E-4</v>
      </c>
      <c r="X193" s="2">
        <v>0</v>
      </c>
      <c r="Y193" s="30" t="s">
        <v>855</v>
      </c>
      <c r="AA193" s="145"/>
      <c r="AB193" s="145"/>
      <c r="AC193" s="230"/>
      <c r="AD193" s="231"/>
      <c r="AE193" s="231"/>
      <c r="AF193" s="229"/>
      <c r="AG193" s="229"/>
      <c r="AH193" s="229"/>
      <c r="AI193" s="229"/>
      <c r="AJ193" s="229"/>
      <c r="AK193" s="229"/>
      <c r="AL193" s="229"/>
      <c r="AM193" s="229"/>
      <c r="AN193" s="229"/>
      <c r="AO193" s="229"/>
      <c r="AP193" s="229"/>
      <c r="AQ193" s="229"/>
      <c r="AR193" s="229"/>
      <c r="AS193" s="229"/>
      <c r="AT193" s="229"/>
      <c r="AU193" s="229"/>
      <c r="AV193" s="229"/>
      <c r="AW193" s="229"/>
      <c r="AX193" s="229"/>
      <c r="AY193" s="229"/>
      <c r="AZ193" s="229"/>
      <c r="BA193" s="229"/>
      <c r="BB193" s="229"/>
      <c r="BC193" s="229"/>
      <c r="BD193" s="229"/>
      <c r="BE193" s="229"/>
      <c r="BF193" s="229"/>
      <c r="BG193" s="229"/>
      <c r="BH193" s="229"/>
      <c r="BI193" s="229"/>
      <c r="BJ193" s="229"/>
      <c r="BK193" s="229"/>
      <c r="BL193" s="229"/>
      <c r="BM193" s="229"/>
      <c r="BN193" s="229"/>
      <c r="BO193" s="229"/>
      <c r="BP193" s="229"/>
      <c r="BQ193" s="229"/>
      <c r="BR193" s="229"/>
      <c r="BS193" s="229"/>
      <c r="BT193" s="229"/>
      <c r="BU193" s="229"/>
      <c r="BV193" s="229"/>
      <c r="BW193" s="229"/>
    </row>
    <row r="194" spans="1:75" ht="12" customHeight="1" x14ac:dyDescent="0.35">
      <c r="A194" s="39">
        <v>181</v>
      </c>
      <c r="B194" s="37" t="s">
        <v>14</v>
      </c>
      <c r="C194" s="37" t="s">
        <v>338</v>
      </c>
      <c r="D194" s="42" t="s">
        <v>102</v>
      </c>
      <c r="E194" s="30">
        <v>2005</v>
      </c>
      <c r="F194" s="28">
        <v>0</v>
      </c>
      <c r="G194" s="29" t="s">
        <v>14</v>
      </c>
      <c r="H194" s="29" t="s">
        <v>14</v>
      </c>
      <c r="I194" s="38" t="s">
        <v>14</v>
      </c>
      <c r="J194" s="38" t="s">
        <v>14</v>
      </c>
      <c r="K194" s="24" t="s">
        <v>14</v>
      </c>
      <c r="L194" s="24" t="s">
        <v>14</v>
      </c>
      <c r="M194" s="24" t="s">
        <v>14</v>
      </c>
      <c r="N194" s="24" t="s">
        <v>14</v>
      </c>
      <c r="O194" s="24" t="s">
        <v>14</v>
      </c>
      <c r="P194" s="24">
        <v>0</v>
      </c>
      <c r="Q194" s="29">
        <v>0</v>
      </c>
      <c r="R194" s="58">
        <v>0</v>
      </c>
      <c r="S194" s="26">
        <v>-2</v>
      </c>
      <c r="T194" s="26">
        <v>0</v>
      </c>
      <c r="U194" s="35"/>
      <c r="V194" s="30" t="s">
        <v>140</v>
      </c>
      <c r="W194" s="151">
        <v>2.9999999999999997E-4</v>
      </c>
      <c r="X194" s="2">
        <v>0</v>
      </c>
      <c r="Y194" s="30" t="s">
        <v>203</v>
      </c>
      <c r="AA194" s="145"/>
      <c r="AB194" s="145"/>
      <c r="AC194" s="230"/>
      <c r="AD194" s="231"/>
      <c r="AE194" s="231"/>
      <c r="AF194" s="229"/>
      <c r="AG194" s="229"/>
      <c r="AH194" s="229"/>
      <c r="AI194" s="229"/>
      <c r="AJ194" s="229"/>
      <c r="AK194" s="229"/>
      <c r="AL194" s="229"/>
      <c r="AM194" s="229"/>
      <c r="AN194" s="229"/>
      <c r="AO194" s="229"/>
      <c r="AP194" s="229"/>
      <c r="AQ194" s="229"/>
      <c r="AR194" s="229"/>
      <c r="AS194" s="229"/>
      <c r="AT194" s="229"/>
      <c r="AU194" s="229"/>
      <c r="AV194" s="229"/>
      <c r="AW194" s="229"/>
      <c r="AX194" s="229"/>
      <c r="AY194" s="229"/>
      <c r="AZ194" s="229"/>
      <c r="BA194" s="229"/>
      <c r="BB194" s="229"/>
      <c r="BC194" s="229"/>
      <c r="BD194" s="229"/>
      <c r="BE194" s="229"/>
      <c r="BF194" s="229"/>
      <c r="BG194" s="229"/>
      <c r="BH194" s="229"/>
      <c r="BI194" s="229"/>
      <c r="BJ194" s="229"/>
      <c r="BK194" s="229"/>
      <c r="BL194" s="229"/>
      <c r="BM194" s="229"/>
      <c r="BN194" s="229"/>
      <c r="BO194" s="229"/>
      <c r="BP194" s="229"/>
      <c r="BQ194" s="229"/>
      <c r="BR194" s="229"/>
      <c r="BS194" s="229"/>
      <c r="BT194" s="229"/>
      <c r="BU194" s="229"/>
      <c r="BV194" s="229"/>
      <c r="BW194" s="229"/>
    </row>
    <row r="195" spans="1:75" ht="12" customHeight="1" x14ac:dyDescent="0.35">
      <c r="A195" s="39">
        <v>182</v>
      </c>
      <c r="B195" s="37" t="s">
        <v>14</v>
      </c>
      <c r="C195" s="37" t="s">
        <v>338</v>
      </c>
      <c r="D195" s="42" t="s">
        <v>122</v>
      </c>
      <c r="E195" s="30">
        <v>2006</v>
      </c>
      <c r="F195" s="28">
        <v>0</v>
      </c>
      <c r="G195" s="29" t="s">
        <v>14</v>
      </c>
      <c r="H195" s="29" t="s">
        <v>14</v>
      </c>
      <c r="I195" s="38" t="s">
        <v>14</v>
      </c>
      <c r="J195" s="38" t="s">
        <v>14</v>
      </c>
      <c r="K195" s="24" t="s">
        <v>14</v>
      </c>
      <c r="L195" s="24" t="s">
        <v>14</v>
      </c>
      <c r="M195" s="24" t="s">
        <v>14</v>
      </c>
      <c r="N195" s="24" t="s">
        <v>14</v>
      </c>
      <c r="O195" s="24" t="s">
        <v>14</v>
      </c>
      <c r="P195" s="24">
        <v>0</v>
      </c>
      <c r="Q195" s="29">
        <v>1</v>
      </c>
      <c r="R195" s="58">
        <v>0</v>
      </c>
      <c r="S195" s="26">
        <v>-9</v>
      </c>
      <c r="T195" s="25">
        <v>1</v>
      </c>
      <c r="U195" s="35"/>
      <c r="V195" s="30" t="s">
        <v>178</v>
      </c>
      <c r="W195" s="151">
        <v>1E-4</v>
      </c>
      <c r="X195" s="2">
        <v>0</v>
      </c>
      <c r="Y195" s="30" t="s">
        <v>206</v>
      </c>
      <c r="AA195" s="145"/>
      <c r="AB195" s="145"/>
      <c r="AC195" s="230"/>
      <c r="AD195" s="231"/>
      <c r="AE195" s="231"/>
      <c r="AF195" s="229"/>
      <c r="AG195" s="229"/>
      <c r="AH195" s="229"/>
      <c r="AI195" s="229"/>
      <c r="AJ195" s="229"/>
      <c r="AK195" s="229"/>
      <c r="AL195" s="229"/>
      <c r="AM195" s="229"/>
      <c r="AN195" s="229"/>
      <c r="AO195" s="229"/>
      <c r="AP195" s="229"/>
      <c r="AQ195" s="229"/>
      <c r="AR195" s="229"/>
      <c r="AS195" s="229"/>
      <c r="AT195" s="229"/>
      <c r="AU195" s="229"/>
      <c r="AV195" s="229"/>
      <c r="AW195" s="229"/>
      <c r="AX195" s="229"/>
      <c r="AY195" s="229"/>
      <c r="AZ195" s="229"/>
      <c r="BA195" s="229"/>
      <c r="BB195" s="229"/>
      <c r="BC195" s="229"/>
      <c r="BD195" s="229"/>
      <c r="BE195" s="229"/>
      <c r="BF195" s="229"/>
      <c r="BG195" s="229"/>
      <c r="BH195" s="229"/>
      <c r="BI195" s="229"/>
      <c r="BJ195" s="229"/>
      <c r="BK195" s="229"/>
      <c r="BL195" s="229"/>
      <c r="BM195" s="229"/>
      <c r="BN195" s="229"/>
      <c r="BO195" s="229"/>
      <c r="BP195" s="229"/>
      <c r="BQ195" s="229"/>
      <c r="BR195" s="229"/>
      <c r="BS195" s="229"/>
      <c r="BT195" s="229"/>
      <c r="BU195" s="229"/>
      <c r="BV195" s="229"/>
      <c r="BW195" s="229"/>
    </row>
    <row r="196" spans="1:75" ht="12" customHeight="1" x14ac:dyDescent="0.35">
      <c r="A196" s="39">
        <v>183</v>
      </c>
      <c r="B196" s="37" t="s">
        <v>14</v>
      </c>
      <c r="C196" s="37" t="s">
        <v>338</v>
      </c>
      <c r="D196" s="42" t="s">
        <v>98</v>
      </c>
      <c r="E196" s="30">
        <v>2006</v>
      </c>
      <c r="F196" s="28">
        <v>0</v>
      </c>
      <c r="G196" s="29" t="s">
        <v>14</v>
      </c>
      <c r="H196" s="29" t="s">
        <v>14</v>
      </c>
      <c r="I196" s="38" t="s">
        <v>14</v>
      </c>
      <c r="J196" s="38" t="s">
        <v>14</v>
      </c>
      <c r="K196" s="24" t="s">
        <v>14</v>
      </c>
      <c r="L196" s="24" t="s">
        <v>14</v>
      </c>
      <c r="M196" s="24" t="s">
        <v>14</v>
      </c>
      <c r="N196" s="24" t="s">
        <v>14</v>
      </c>
      <c r="O196" s="24" t="s">
        <v>14</v>
      </c>
      <c r="P196" s="24">
        <v>0</v>
      </c>
      <c r="Q196" s="29">
        <v>1</v>
      </c>
      <c r="R196" s="58">
        <v>0</v>
      </c>
      <c r="S196" s="26">
        <v>-13</v>
      </c>
      <c r="T196" s="26">
        <v>1</v>
      </c>
      <c r="U196" s="35"/>
      <c r="V196" s="30" t="s">
        <v>139</v>
      </c>
      <c r="W196" s="151">
        <v>8.0000000000000002E-3</v>
      </c>
      <c r="X196" s="2">
        <v>1</v>
      </c>
      <c r="Y196" s="30" t="s">
        <v>205</v>
      </c>
      <c r="AA196" s="145"/>
      <c r="AB196" s="145"/>
      <c r="AC196" s="230"/>
      <c r="AD196" s="231"/>
      <c r="AE196" s="231"/>
      <c r="AF196" s="229"/>
      <c r="AG196" s="229"/>
      <c r="AH196" s="229"/>
      <c r="AI196" s="229"/>
      <c r="AJ196" s="229"/>
      <c r="AK196" s="229"/>
      <c r="AL196" s="229"/>
      <c r="AM196" s="229"/>
      <c r="AN196" s="229"/>
      <c r="AO196" s="229"/>
      <c r="AP196" s="229"/>
      <c r="AQ196" s="229"/>
      <c r="AR196" s="229"/>
      <c r="AS196" s="229"/>
      <c r="AT196" s="229"/>
      <c r="AU196" s="229"/>
      <c r="AV196" s="229"/>
      <c r="AW196" s="229"/>
      <c r="AX196" s="229"/>
      <c r="AY196" s="229"/>
      <c r="AZ196" s="229"/>
      <c r="BA196" s="229"/>
      <c r="BB196" s="229"/>
      <c r="BC196" s="229"/>
      <c r="BD196" s="229"/>
      <c r="BE196" s="229"/>
      <c r="BF196" s="229"/>
      <c r="BG196" s="229"/>
      <c r="BH196" s="229"/>
      <c r="BI196" s="229"/>
      <c r="BJ196" s="229"/>
      <c r="BK196" s="229"/>
      <c r="BL196" s="229"/>
      <c r="BM196" s="229"/>
      <c r="BN196" s="229"/>
      <c r="BO196" s="229"/>
      <c r="BP196" s="229"/>
      <c r="BQ196" s="229"/>
      <c r="BR196" s="229"/>
      <c r="BS196" s="229"/>
      <c r="BT196" s="229"/>
      <c r="BU196" s="229"/>
      <c r="BV196" s="229"/>
      <c r="BW196" s="229"/>
    </row>
    <row r="197" spans="1:75" ht="12" customHeight="1" x14ac:dyDescent="0.35">
      <c r="A197" s="39">
        <v>184</v>
      </c>
      <c r="B197" s="37" t="s">
        <v>14</v>
      </c>
      <c r="C197" s="37" t="s">
        <v>338</v>
      </c>
      <c r="D197" s="42" t="s">
        <v>116</v>
      </c>
      <c r="E197" s="30">
        <v>2007</v>
      </c>
      <c r="F197" s="28">
        <v>0</v>
      </c>
      <c r="G197" s="29" t="s">
        <v>14</v>
      </c>
      <c r="H197" s="29" t="s">
        <v>14</v>
      </c>
      <c r="I197" s="38" t="s">
        <v>14</v>
      </c>
      <c r="J197" s="38" t="s">
        <v>14</v>
      </c>
      <c r="K197" s="24" t="s">
        <v>14</v>
      </c>
      <c r="L197" s="24" t="s">
        <v>14</v>
      </c>
      <c r="M197" s="24" t="s">
        <v>14</v>
      </c>
      <c r="N197" s="24" t="s">
        <v>14</v>
      </c>
      <c r="O197" s="24" t="s">
        <v>14</v>
      </c>
      <c r="P197" s="24">
        <v>0</v>
      </c>
      <c r="Q197" s="29">
        <v>0</v>
      </c>
      <c r="R197" s="58">
        <v>0</v>
      </c>
      <c r="S197" s="26">
        <v>-14</v>
      </c>
      <c r="T197" s="26">
        <v>1</v>
      </c>
      <c r="U197" s="35"/>
      <c r="V197" s="30" t="s">
        <v>139</v>
      </c>
      <c r="W197" s="151">
        <v>8.0000000000000002E-3</v>
      </c>
      <c r="X197" s="2">
        <v>0</v>
      </c>
      <c r="Y197" s="30" t="s">
        <v>858</v>
      </c>
      <c r="AA197" s="145"/>
      <c r="AB197" s="145"/>
      <c r="AC197" s="230"/>
      <c r="AD197" s="231"/>
      <c r="AE197" s="231"/>
      <c r="AF197" s="229"/>
      <c r="AG197" s="229"/>
      <c r="AH197" s="229"/>
      <c r="AI197" s="229"/>
      <c r="AJ197" s="229"/>
      <c r="AK197" s="229"/>
      <c r="AL197" s="229"/>
      <c r="AM197" s="229"/>
      <c r="AN197" s="229"/>
      <c r="AO197" s="229"/>
      <c r="AP197" s="229"/>
      <c r="AQ197" s="229"/>
      <c r="AR197" s="229"/>
      <c r="AS197" s="229"/>
      <c r="AT197" s="229"/>
      <c r="AU197" s="229"/>
      <c r="AV197" s="229"/>
      <c r="AW197" s="229"/>
      <c r="AX197" s="229"/>
      <c r="AY197" s="229"/>
      <c r="AZ197" s="229"/>
      <c r="BA197" s="229"/>
      <c r="BB197" s="229"/>
      <c r="BC197" s="229"/>
      <c r="BD197" s="229"/>
      <c r="BE197" s="229"/>
      <c r="BF197" s="229"/>
      <c r="BG197" s="229"/>
      <c r="BH197" s="229"/>
      <c r="BI197" s="229"/>
      <c r="BJ197" s="229"/>
      <c r="BK197" s="229"/>
      <c r="BL197" s="229"/>
      <c r="BM197" s="229"/>
      <c r="BN197" s="229"/>
      <c r="BO197" s="229"/>
      <c r="BP197" s="229"/>
      <c r="BQ197" s="229"/>
      <c r="BR197" s="229"/>
      <c r="BS197" s="229"/>
      <c r="BT197" s="229"/>
      <c r="BU197" s="229"/>
      <c r="BV197" s="229"/>
      <c r="BW197" s="229"/>
    </row>
    <row r="198" spans="1:75" ht="12" customHeight="1" x14ac:dyDescent="0.35">
      <c r="A198" s="39">
        <v>186</v>
      </c>
      <c r="B198" s="37" t="s">
        <v>14</v>
      </c>
      <c r="C198" s="37" t="s">
        <v>338</v>
      </c>
      <c r="D198" s="42" t="s">
        <v>121</v>
      </c>
      <c r="E198" s="30">
        <v>2008</v>
      </c>
      <c r="F198" s="28">
        <v>0</v>
      </c>
      <c r="G198" s="29" t="s">
        <v>14</v>
      </c>
      <c r="H198" s="29" t="s">
        <v>14</v>
      </c>
      <c r="I198" s="38" t="s">
        <v>14</v>
      </c>
      <c r="J198" s="38" t="s">
        <v>14</v>
      </c>
      <c r="K198" s="24" t="s">
        <v>14</v>
      </c>
      <c r="L198" s="24" t="s">
        <v>14</v>
      </c>
      <c r="M198" s="24" t="s">
        <v>14</v>
      </c>
      <c r="N198" s="24" t="s">
        <v>14</v>
      </c>
      <c r="O198" s="24" t="s">
        <v>14</v>
      </c>
      <c r="P198" s="24">
        <v>1</v>
      </c>
      <c r="Q198" s="29">
        <v>0</v>
      </c>
      <c r="R198" s="58">
        <v>0</v>
      </c>
      <c r="S198" s="26">
        <v>-88</v>
      </c>
      <c r="T198" s="26">
        <v>0</v>
      </c>
      <c r="U198" s="35"/>
      <c r="V198" s="30" t="s">
        <v>140</v>
      </c>
      <c r="W198" s="151">
        <v>4.0000000000000002E-4</v>
      </c>
      <c r="X198" s="2">
        <v>0</v>
      </c>
      <c r="Y198" s="30" t="s">
        <v>209</v>
      </c>
      <c r="AA198" s="145"/>
      <c r="AB198" s="145"/>
      <c r="AC198" s="230"/>
      <c r="AD198" s="231"/>
      <c r="AE198" s="231"/>
      <c r="AF198" s="229"/>
      <c r="AG198" s="229"/>
      <c r="AH198" s="229"/>
      <c r="AI198" s="229"/>
      <c r="AJ198" s="229"/>
      <c r="AK198" s="229"/>
      <c r="AL198" s="229"/>
      <c r="AM198" s="229"/>
      <c r="AN198" s="229"/>
      <c r="AO198" s="229"/>
      <c r="AP198" s="229"/>
      <c r="AQ198" s="229"/>
      <c r="AR198" s="229"/>
      <c r="AS198" s="229"/>
      <c r="AT198" s="229"/>
      <c r="AU198" s="229"/>
      <c r="AV198" s="229"/>
      <c r="AW198" s="229"/>
      <c r="AX198" s="229"/>
      <c r="AY198" s="229"/>
      <c r="AZ198" s="229"/>
      <c r="BA198" s="229"/>
      <c r="BB198" s="229"/>
      <c r="BC198" s="229"/>
      <c r="BD198" s="229"/>
      <c r="BE198" s="229"/>
      <c r="BF198" s="229"/>
      <c r="BG198" s="229"/>
      <c r="BH198" s="229"/>
      <c r="BI198" s="229"/>
      <c r="BJ198" s="229"/>
      <c r="BK198" s="229"/>
      <c r="BL198" s="229"/>
      <c r="BM198" s="229"/>
      <c r="BN198" s="229"/>
      <c r="BO198" s="229"/>
      <c r="BP198" s="229"/>
      <c r="BQ198" s="229"/>
      <c r="BR198" s="229"/>
      <c r="BS198" s="229"/>
      <c r="BT198" s="229"/>
      <c r="BU198" s="229"/>
      <c r="BV198" s="229"/>
      <c r="BW198" s="229"/>
    </row>
    <row r="199" spans="1:75" s="185" customFormat="1" ht="12" customHeight="1" x14ac:dyDescent="0.35">
      <c r="A199" s="180">
        <v>185</v>
      </c>
      <c r="B199" s="146" t="s">
        <v>14</v>
      </c>
      <c r="C199" s="146" t="s">
        <v>338</v>
      </c>
      <c r="D199" s="207" t="s">
        <v>117</v>
      </c>
      <c r="E199" s="199">
        <v>2008</v>
      </c>
      <c r="F199" s="189">
        <v>0</v>
      </c>
      <c r="G199" s="187" t="s">
        <v>14</v>
      </c>
      <c r="H199" s="187" t="s">
        <v>14</v>
      </c>
      <c r="I199" s="181" t="s">
        <v>14</v>
      </c>
      <c r="J199" s="181" t="s">
        <v>14</v>
      </c>
      <c r="K199" s="123" t="s">
        <v>14</v>
      </c>
      <c r="L199" s="123" t="s">
        <v>14</v>
      </c>
      <c r="M199" s="123" t="s">
        <v>14</v>
      </c>
      <c r="N199" s="123" t="s">
        <v>14</v>
      </c>
      <c r="O199" s="123" t="s">
        <v>14</v>
      </c>
      <c r="P199" s="123">
        <v>0</v>
      </c>
      <c r="Q199" s="187">
        <v>1</v>
      </c>
      <c r="R199" s="203">
        <v>0</v>
      </c>
      <c r="S199" s="205">
        <v>-9</v>
      </c>
      <c r="T199" s="210">
        <v>1</v>
      </c>
      <c r="U199" s="211"/>
      <c r="V199" s="199" t="s">
        <v>140</v>
      </c>
      <c r="W199" s="182">
        <v>2.0000000000000001E-4</v>
      </c>
      <c r="X199" s="212">
        <v>0</v>
      </c>
      <c r="Y199" s="199" t="s">
        <v>208</v>
      </c>
      <c r="AA199" s="213"/>
      <c r="AB199" s="213"/>
      <c r="AC199" s="230"/>
      <c r="AD199" s="231"/>
      <c r="AE199" s="231"/>
      <c r="AF199" s="229"/>
      <c r="AG199" s="229"/>
      <c r="AH199" s="229"/>
      <c r="AI199" s="229"/>
      <c r="AJ199" s="229"/>
      <c r="AK199" s="229"/>
      <c r="AL199" s="229"/>
      <c r="AM199" s="229"/>
      <c r="AN199" s="229"/>
      <c r="AO199" s="229"/>
      <c r="AP199" s="229"/>
      <c r="AQ199" s="229"/>
      <c r="AR199" s="229"/>
      <c r="AS199" s="229"/>
      <c r="AT199" s="229"/>
      <c r="AU199" s="229"/>
      <c r="AV199" s="229"/>
      <c r="AW199" s="229"/>
      <c r="AX199" s="229"/>
      <c r="AY199" s="229"/>
      <c r="AZ199" s="229"/>
      <c r="BA199" s="229"/>
      <c r="BB199" s="229"/>
      <c r="BC199" s="229"/>
      <c r="BD199" s="229"/>
      <c r="BE199" s="229"/>
      <c r="BF199" s="229"/>
      <c r="BG199" s="229"/>
      <c r="BH199" s="229"/>
      <c r="BI199" s="229"/>
      <c r="BJ199" s="229"/>
      <c r="BK199" s="229"/>
      <c r="BL199" s="229"/>
      <c r="BM199" s="229"/>
      <c r="BN199" s="229"/>
      <c r="BO199" s="229"/>
      <c r="BP199" s="229"/>
      <c r="BQ199" s="229"/>
      <c r="BR199" s="229"/>
      <c r="BS199" s="229"/>
      <c r="BT199" s="229"/>
      <c r="BU199" s="229"/>
      <c r="BV199" s="229"/>
      <c r="BW199" s="229"/>
    </row>
    <row r="200" spans="1:75" s="185" customFormat="1" ht="12" customHeight="1" x14ac:dyDescent="0.35">
      <c r="A200" s="180">
        <v>187</v>
      </c>
      <c r="B200" s="146" t="s">
        <v>14</v>
      </c>
      <c r="C200" s="146" t="s">
        <v>338</v>
      </c>
      <c r="D200" s="207" t="s">
        <v>113</v>
      </c>
      <c r="E200" s="199">
        <v>2010</v>
      </c>
      <c r="F200" s="189">
        <v>0</v>
      </c>
      <c r="G200" s="187" t="s">
        <v>14</v>
      </c>
      <c r="H200" s="187" t="s">
        <v>14</v>
      </c>
      <c r="I200" s="181" t="s">
        <v>14</v>
      </c>
      <c r="J200" s="181" t="s">
        <v>14</v>
      </c>
      <c r="K200" s="123" t="s">
        <v>14</v>
      </c>
      <c r="L200" s="123" t="s">
        <v>14</v>
      </c>
      <c r="M200" s="123" t="s">
        <v>14</v>
      </c>
      <c r="N200" s="123" t="s">
        <v>14</v>
      </c>
      <c r="O200" s="123" t="s">
        <v>14</v>
      </c>
      <c r="P200" s="123">
        <v>0</v>
      </c>
      <c r="Q200" s="187">
        <v>0</v>
      </c>
      <c r="R200" s="203">
        <v>10</v>
      </c>
      <c r="S200" s="205">
        <v>6</v>
      </c>
      <c r="T200" s="210">
        <v>0</v>
      </c>
      <c r="U200" s="211"/>
      <c r="V200" s="199" t="s">
        <v>140</v>
      </c>
      <c r="W200" s="182">
        <v>5.0000000000000001E-4</v>
      </c>
      <c r="X200" s="212">
        <v>0</v>
      </c>
      <c r="Y200" s="199" t="s">
        <v>859</v>
      </c>
      <c r="AA200" s="213"/>
      <c r="AB200" s="213"/>
      <c r="AC200" s="230"/>
      <c r="AD200" s="233"/>
      <c r="AE200" s="233"/>
      <c r="AF200" s="234"/>
      <c r="AG200" s="234"/>
      <c r="AH200" s="234"/>
      <c r="AI200" s="234"/>
      <c r="AJ200" s="234"/>
      <c r="AK200" s="234"/>
      <c r="AL200" s="234"/>
      <c r="AM200" s="234"/>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29"/>
      <c r="BN200" s="229"/>
      <c r="BO200" s="229"/>
      <c r="BP200" s="229"/>
      <c r="BQ200" s="229"/>
      <c r="BR200" s="229"/>
      <c r="BS200" s="229"/>
      <c r="BT200" s="229"/>
      <c r="BU200" s="229"/>
      <c r="BV200" s="229"/>
      <c r="BW200" s="229"/>
    </row>
    <row r="201" spans="1:75" s="185" customFormat="1" ht="12" customHeight="1" x14ac:dyDescent="0.35">
      <c r="A201" s="180">
        <v>188</v>
      </c>
      <c r="B201" s="146" t="s">
        <v>14</v>
      </c>
      <c r="C201" s="146" t="s">
        <v>338</v>
      </c>
      <c r="D201" s="207" t="s">
        <v>120</v>
      </c>
      <c r="E201" s="199">
        <v>2012</v>
      </c>
      <c r="F201" s="189">
        <v>1</v>
      </c>
      <c r="G201" s="187">
        <v>2048</v>
      </c>
      <c r="H201" s="190">
        <v>41047</v>
      </c>
      <c r="I201" s="187" t="s">
        <v>451</v>
      </c>
      <c r="J201" s="187" t="s">
        <v>453</v>
      </c>
      <c r="K201" s="123" t="s">
        <v>682</v>
      </c>
      <c r="L201" s="123">
        <v>0</v>
      </c>
      <c r="M201" s="123">
        <v>0</v>
      </c>
      <c r="N201" s="123">
        <v>0</v>
      </c>
      <c r="O201" s="123">
        <v>15</v>
      </c>
      <c r="P201" s="123">
        <v>1</v>
      </c>
      <c r="Q201" s="187">
        <v>1</v>
      </c>
      <c r="R201" s="203">
        <v>0</v>
      </c>
      <c r="S201" s="205">
        <v>-5</v>
      </c>
      <c r="T201" s="210">
        <v>1</v>
      </c>
      <c r="U201" s="211"/>
      <c r="V201" s="199" t="s">
        <v>140</v>
      </c>
      <c r="W201" s="182">
        <v>1E-4</v>
      </c>
      <c r="X201" s="212">
        <v>0</v>
      </c>
      <c r="Y201" s="199" t="s">
        <v>212</v>
      </c>
      <c r="AA201" s="213"/>
      <c r="AB201" s="213"/>
      <c r="AC201" s="230"/>
      <c r="AD201" s="233"/>
      <c r="AE201" s="233"/>
      <c r="AF201" s="234"/>
      <c r="AG201" s="234"/>
      <c r="AH201" s="234"/>
      <c r="AI201" s="234"/>
      <c r="AJ201" s="234"/>
      <c r="AK201" s="234"/>
      <c r="AL201" s="234"/>
      <c r="AM201" s="234"/>
      <c r="AN201" s="234"/>
      <c r="AO201" s="234"/>
      <c r="AP201" s="234"/>
      <c r="AQ201" s="234"/>
      <c r="AR201" s="234"/>
      <c r="AS201" s="234"/>
      <c r="AT201" s="234"/>
      <c r="AU201" s="234"/>
      <c r="AV201" s="234"/>
      <c r="AW201" s="234"/>
      <c r="AX201" s="234"/>
      <c r="AY201" s="234"/>
      <c r="AZ201" s="234"/>
      <c r="BA201" s="234"/>
      <c r="BB201" s="234"/>
      <c r="BC201" s="234"/>
      <c r="BD201" s="234"/>
      <c r="BE201" s="234"/>
      <c r="BF201" s="234"/>
      <c r="BG201" s="234"/>
      <c r="BH201" s="234"/>
      <c r="BI201" s="234"/>
      <c r="BJ201" s="234"/>
      <c r="BK201" s="234"/>
      <c r="BL201" s="234"/>
      <c r="BM201" s="229"/>
      <c r="BN201" s="229"/>
      <c r="BO201" s="229"/>
      <c r="BP201" s="229"/>
      <c r="BQ201" s="229"/>
      <c r="BR201" s="229"/>
      <c r="BS201" s="229"/>
      <c r="BT201" s="229"/>
      <c r="BU201" s="229"/>
      <c r="BV201" s="229"/>
      <c r="BW201" s="229"/>
    </row>
    <row r="202" spans="1:75" s="185" customFormat="1" ht="12" customHeight="1" x14ac:dyDescent="0.35">
      <c r="A202" s="180">
        <v>189</v>
      </c>
      <c r="B202" s="146" t="s">
        <v>14</v>
      </c>
      <c r="C202" s="146" t="s">
        <v>338</v>
      </c>
      <c r="D202" s="207" t="s">
        <v>108</v>
      </c>
      <c r="E202" s="199">
        <v>2012</v>
      </c>
      <c r="F202" s="189">
        <v>0</v>
      </c>
      <c r="G202" s="187" t="s">
        <v>14</v>
      </c>
      <c r="H202" s="187" t="s">
        <v>14</v>
      </c>
      <c r="I202" s="181" t="s">
        <v>14</v>
      </c>
      <c r="J202" s="181" t="s">
        <v>14</v>
      </c>
      <c r="K202" s="123" t="s">
        <v>14</v>
      </c>
      <c r="L202" s="123" t="s">
        <v>14</v>
      </c>
      <c r="M202" s="123" t="s">
        <v>14</v>
      </c>
      <c r="N202" s="123" t="s">
        <v>14</v>
      </c>
      <c r="O202" s="123" t="s">
        <v>14</v>
      </c>
      <c r="P202" s="123">
        <v>0</v>
      </c>
      <c r="Q202" s="187">
        <v>1</v>
      </c>
      <c r="R202" s="203" t="s">
        <v>14</v>
      </c>
      <c r="S202" s="205">
        <v>-11</v>
      </c>
      <c r="T202" s="205">
        <v>1</v>
      </c>
      <c r="U202" s="211"/>
      <c r="V202" s="199" t="s">
        <v>140</v>
      </c>
      <c r="W202" s="182">
        <v>5.0000000000000001E-4</v>
      </c>
      <c r="X202" s="212">
        <v>0</v>
      </c>
      <c r="Y202" s="199" t="s">
        <v>211</v>
      </c>
      <c r="AA202" s="213"/>
      <c r="AB202" s="213"/>
      <c r="AC202" s="230"/>
      <c r="AD202" s="233"/>
      <c r="AE202" s="233"/>
      <c r="AF202" s="234"/>
      <c r="AG202" s="234"/>
      <c r="AH202" s="234"/>
      <c r="AI202" s="234"/>
      <c r="AJ202" s="234"/>
      <c r="AK202" s="234"/>
      <c r="AL202" s="234"/>
      <c r="AM202" s="234"/>
      <c r="AN202" s="234"/>
      <c r="AO202" s="234"/>
      <c r="AP202" s="234"/>
      <c r="AQ202" s="234"/>
      <c r="AR202" s="234"/>
      <c r="AS202" s="234"/>
      <c r="AT202" s="234"/>
      <c r="AU202" s="234"/>
      <c r="AV202" s="234"/>
      <c r="AW202" s="234"/>
      <c r="AX202" s="234"/>
      <c r="AY202" s="234"/>
      <c r="AZ202" s="234"/>
      <c r="BA202" s="234"/>
      <c r="BB202" s="234"/>
      <c r="BC202" s="234"/>
      <c r="BD202" s="234"/>
      <c r="BE202" s="234"/>
      <c r="BF202" s="234"/>
      <c r="BG202" s="234"/>
      <c r="BH202" s="234"/>
      <c r="BI202" s="234"/>
      <c r="BJ202" s="234"/>
      <c r="BK202" s="234"/>
      <c r="BL202" s="234"/>
      <c r="BM202" s="229"/>
      <c r="BN202" s="229"/>
      <c r="BO202" s="229"/>
      <c r="BP202" s="229"/>
      <c r="BQ202" s="229"/>
      <c r="BR202" s="229"/>
      <c r="BS202" s="229"/>
      <c r="BT202" s="229"/>
      <c r="BU202" s="229"/>
      <c r="BV202" s="229"/>
      <c r="BW202" s="229"/>
    </row>
    <row r="203" spans="1:75" s="185" customFormat="1" ht="12" customHeight="1" x14ac:dyDescent="0.35">
      <c r="A203" s="180">
        <v>190</v>
      </c>
      <c r="B203" s="146" t="s">
        <v>14</v>
      </c>
      <c r="C203" s="146" t="s">
        <v>338</v>
      </c>
      <c r="D203" s="207" t="s">
        <v>99</v>
      </c>
      <c r="E203" s="199">
        <v>2013</v>
      </c>
      <c r="F203" s="189">
        <v>0</v>
      </c>
      <c r="G203" s="187" t="s">
        <v>14</v>
      </c>
      <c r="H203" s="187" t="s">
        <v>14</v>
      </c>
      <c r="I203" s="181" t="s">
        <v>14</v>
      </c>
      <c r="J203" s="181" t="s">
        <v>14</v>
      </c>
      <c r="K203" s="123" t="s">
        <v>14</v>
      </c>
      <c r="L203" s="123" t="s">
        <v>14</v>
      </c>
      <c r="M203" s="123" t="s">
        <v>14</v>
      </c>
      <c r="N203" s="123" t="s">
        <v>14</v>
      </c>
      <c r="O203" s="123" t="s">
        <v>14</v>
      </c>
      <c r="P203" s="123">
        <v>1</v>
      </c>
      <c r="Q203" s="187">
        <v>0</v>
      </c>
      <c r="R203" s="203" t="s">
        <v>14</v>
      </c>
      <c r="S203" s="205">
        <v>-2</v>
      </c>
      <c r="T203" s="205">
        <v>0</v>
      </c>
      <c r="U203" s="211"/>
      <c r="V203" s="199" t="s">
        <v>140</v>
      </c>
      <c r="W203" s="182">
        <v>8.9999999999999993E-3</v>
      </c>
      <c r="X203" s="212">
        <v>1</v>
      </c>
      <c r="Y203" s="199" t="s">
        <v>213</v>
      </c>
      <c r="AA203" s="213"/>
      <c r="AB203" s="213"/>
      <c r="AC203" s="230"/>
      <c r="AD203" s="233"/>
      <c r="AE203" s="233"/>
      <c r="AF203" s="234"/>
      <c r="AG203" s="234"/>
      <c r="AH203" s="234"/>
      <c r="AI203" s="234"/>
      <c r="AJ203" s="234"/>
      <c r="AK203" s="234"/>
      <c r="AL203" s="234"/>
      <c r="AM203" s="234"/>
      <c r="AN203" s="234"/>
      <c r="AO203" s="234"/>
      <c r="AP203" s="234"/>
      <c r="AQ203" s="234"/>
      <c r="AR203" s="234"/>
      <c r="AS203" s="234"/>
      <c r="AT203" s="234"/>
      <c r="AU203" s="234"/>
      <c r="AV203" s="234"/>
      <c r="AW203" s="234"/>
      <c r="AX203" s="234"/>
      <c r="AY203" s="234"/>
      <c r="AZ203" s="234"/>
      <c r="BA203" s="234"/>
      <c r="BB203" s="234"/>
      <c r="BC203" s="234"/>
      <c r="BD203" s="234"/>
      <c r="BE203" s="234"/>
      <c r="BF203" s="234"/>
      <c r="BG203" s="234"/>
      <c r="BH203" s="234"/>
      <c r="BI203" s="234"/>
      <c r="BJ203" s="234"/>
      <c r="BK203" s="234"/>
      <c r="BL203" s="234"/>
      <c r="BM203" s="229"/>
      <c r="BN203" s="229"/>
      <c r="BO203" s="229"/>
      <c r="BP203" s="229"/>
      <c r="BQ203" s="229"/>
      <c r="BR203" s="229"/>
      <c r="BS203" s="229"/>
      <c r="BT203" s="229"/>
      <c r="BU203" s="229"/>
      <c r="BV203" s="229"/>
      <c r="BW203" s="229"/>
    </row>
    <row r="204" spans="1:75" s="224" customFormat="1" ht="12" customHeight="1" x14ac:dyDescent="0.35">
      <c r="A204" s="214">
        <v>191</v>
      </c>
      <c r="B204" s="215" t="s">
        <v>14</v>
      </c>
      <c r="C204" s="215" t="s">
        <v>338</v>
      </c>
      <c r="D204" s="216" t="s">
        <v>98</v>
      </c>
      <c r="E204" s="216">
        <v>2014</v>
      </c>
      <c r="F204" s="217">
        <v>0</v>
      </c>
      <c r="G204" s="216" t="s">
        <v>14</v>
      </c>
      <c r="H204" s="216" t="s">
        <v>14</v>
      </c>
      <c r="I204" s="215" t="s">
        <v>14</v>
      </c>
      <c r="J204" s="215" t="s">
        <v>14</v>
      </c>
      <c r="K204" s="216" t="s">
        <v>14</v>
      </c>
      <c r="L204" s="216" t="s">
        <v>14</v>
      </c>
      <c r="M204" s="216" t="s">
        <v>14</v>
      </c>
      <c r="N204" s="216" t="s">
        <v>14</v>
      </c>
      <c r="O204" s="216" t="s">
        <v>14</v>
      </c>
      <c r="P204" s="216">
        <v>1</v>
      </c>
      <c r="Q204" s="216">
        <v>1</v>
      </c>
      <c r="R204" s="218">
        <v>0</v>
      </c>
      <c r="S204" s="219">
        <v>-10</v>
      </c>
      <c r="T204" s="219">
        <v>1</v>
      </c>
      <c r="U204" s="220"/>
      <c r="V204" s="216" t="s">
        <v>139</v>
      </c>
      <c r="W204" s="221">
        <v>8.0000000000000002E-3</v>
      </c>
      <c r="X204" s="222">
        <v>1</v>
      </c>
      <c r="Y204" s="223" t="s">
        <v>214</v>
      </c>
      <c r="AA204" s="225"/>
      <c r="AB204" s="225"/>
      <c r="AC204" s="230"/>
      <c r="AD204" s="233"/>
      <c r="AE204" s="233"/>
      <c r="AF204" s="234"/>
      <c r="AG204" s="234"/>
      <c r="AH204" s="234"/>
      <c r="AI204" s="234"/>
      <c r="AJ204" s="234"/>
      <c r="AK204" s="234"/>
      <c r="AL204" s="234"/>
      <c r="AM204" s="234"/>
      <c r="AN204" s="234"/>
      <c r="AO204" s="234"/>
      <c r="AP204" s="234"/>
      <c r="AQ204" s="234"/>
      <c r="AR204" s="234"/>
      <c r="AS204" s="234"/>
      <c r="AT204" s="234"/>
      <c r="AU204" s="234"/>
      <c r="AV204" s="234"/>
      <c r="AW204" s="234"/>
      <c r="AX204" s="234"/>
      <c r="AY204" s="234"/>
      <c r="AZ204" s="234"/>
      <c r="BA204" s="234"/>
      <c r="BB204" s="234"/>
      <c r="BC204" s="234"/>
      <c r="BD204" s="234"/>
      <c r="BE204" s="234"/>
      <c r="BF204" s="234"/>
      <c r="BG204" s="234"/>
      <c r="BH204" s="234"/>
      <c r="BI204" s="234"/>
      <c r="BJ204" s="234"/>
      <c r="BK204" s="234"/>
      <c r="BL204" s="234"/>
      <c r="BM204" s="235"/>
      <c r="BN204" s="235"/>
      <c r="BO204" s="235"/>
      <c r="BP204" s="235"/>
      <c r="BQ204" s="235"/>
      <c r="BR204" s="235"/>
      <c r="BS204" s="235"/>
      <c r="BT204" s="235"/>
      <c r="BU204" s="235"/>
      <c r="BV204" s="235"/>
      <c r="BW204" s="235"/>
    </row>
    <row r="205" spans="1:75" s="94" customFormat="1" x14ac:dyDescent="0.35">
      <c r="AC205" s="228"/>
      <c r="AD205" s="234"/>
      <c r="AE205" s="234"/>
      <c r="AF205" s="234"/>
      <c r="AG205" s="234"/>
      <c r="AH205" s="234"/>
      <c r="AI205" s="234"/>
      <c r="AJ205" s="234"/>
      <c r="AK205" s="234"/>
      <c r="AL205" s="234"/>
      <c r="AM205" s="234"/>
      <c r="AN205" s="234"/>
      <c r="AO205" s="234"/>
      <c r="AP205" s="234"/>
      <c r="AQ205" s="234"/>
      <c r="AR205" s="234"/>
      <c r="AS205" s="234"/>
      <c r="AT205" s="234"/>
      <c r="AU205" s="234"/>
      <c r="AV205" s="234"/>
      <c r="AW205" s="234"/>
      <c r="AX205" s="234"/>
      <c r="AY205" s="234"/>
      <c r="AZ205" s="234"/>
      <c r="BA205" s="234"/>
      <c r="BB205" s="234"/>
      <c r="BC205" s="234"/>
      <c r="BD205" s="234"/>
      <c r="BE205" s="234"/>
      <c r="BF205" s="234"/>
      <c r="BG205" s="234"/>
      <c r="BH205" s="234"/>
      <c r="BI205" s="234"/>
      <c r="BJ205" s="234"/>
      <c r="BK205" s="234"/>
      <c r="BL205" s="234"/>
      <c r="BM205" s="234"/>
      <c r="BN205" s="234"/>
      <c r="BO205" s="234"/>
      <c r="BP205" s="234"/>
      <c r="BQ205" s="234"/>
      <c r="BR205" s="234"/>
      <c r="BS205" s="234"/>
      <c r="BT205" s="234"/>
      <c r="BU205" s="234"/>
      <c r="BV205" s="234"/>
      <c r="BW205" s="234"/>
    </row>
    <row r="206" spans="1:75" x14ac:dyDescent="0.35">
      <c r="E206" s="94"/>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228"/>
      <c r="AD206" s="234"/>
      <c r="AE206" s="234"/>
      <c r="AF206" s="234"/>
      <c r="AG206" s="234"/>
      <c r="AH206" s="234"/>
      <c r="AI206" s="234"/>
      <c r="AJ206" s="234"/>
      <c r="AK206" s="234"/>
      <c r="AL206" s="234"/>
      <c r="AM206" s="234"/>
      <c r="AN206" s="234"/>
      <c r="AO206" s="234"/>
      <c r="AP206" s="234"/>
      <c r="AQ206" s="234"/>
      <c r="AR206" s="234"/>
      <c r="AS206" s="234"/>
      <c r="AT206" s="234"/>
      <c r="AU206" s="234"/>
      <c r="AV206" s="234"/>
      <c r="AW206" s="234"/>
      <c r="AX206" s="234"/>
      <c r="AY206" s="234"/>
      <c r="AZ206" s="234"/>
      <c r="BA206" s="234"/>
      <c r="BB206" s="234"/>
      <c r="BC206" s="234"/>
      <c r="BD206" s="234"/>
      <c r="BE206" s="234"/>
      <c r="BF206" s="234"/>
      <c r="BG206" s="234"/>
      <c r="BH206" s="234"/>
      <c r="BI206" s="234"/>
      <c r="BJ206" s="234"/>
      <c r="BK206" s="234"/>
      <c r="BL206" s="234"/>
      <c r="BM206" s="229"/>
      <c r="BN206" s="229"/>
      <c r="BO206" s="229"/>
      <c r="BP206" s="229"/>
      <c r="BQ206" s="229"/>
      <c r="BR206" s="229"/>
      <c r="BS206" s="229"/>
      <c r="BT206" s="229"/>
      <c r="BU206" s="229"/>
      <c r="BV206" s="229"/>
      <c r="BW206" s="229"/>
    </row>
    <row r="207" spans="1:75" x14ac:dyDescent="0.35">
      <c r="E207" s="94"/>
      <c r="F207" s="94"/>
      <c r="G207" s="94"/>
      <c r="H207" s="94"/>
      <c r="I207" s="94"/>
      <c r="J207" s="94"/>
      <c r="K207" s="94"/>
      <c r="L207" s="94"/>
      <c r="M207" s="94"/>
      <c r="N207" s="94"/>
      <c r="O207" s="94"/>
      <c r="P207" s="94"/>
      <c r="Q207" s="94"/>
      <c r="R207" s="94"/>
      <c r="S207" s="94"/>
      <c r="T207" s="94"/>
      <c r="U207" s="94"/>
      <c r="V207" s="94"/>
      <c r="W207" s="94"/>
      <c r="X207" s="94"/>
      <c r="Y207" s="94"/>
      <c r="Z207" s="94"/>
      <c r="AA207" s="94"/>
      <c r="AB207" s="94"/>
      <c r="AC207" s="228"/>
      <c r="AD207" s="234"/>
      <c r="AE207" s="234"/>
      <c r="AF207" s="234"/>
      <c r="AG207" s="234"/>
      <c r="AH207" s="234"/>
      <c r="AI207" s="234"/>
      <c r="AJ207" s="234"/>
      <c r="AK207" s="23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row>
    <row r="208" spans="1:75" x14ac:dyDescent="0.35">
      <c r="E208" s="94"/>
      <c r="F208" s="94"/>
      <c r="G208" s="94"/>
      <c r="H208" s="94"/>
      <c r="I208" s="94"/>
      <c r="J208" s="94"/>
      <c r="K208" s="94"/>
      <c r="L208" s="94"/>
      <c r="M208" s="94"/>
      <c r="N208" s="94"/>
      <c r="O208" s="94"/>
      <c r="P208" s="94"/>
      <c r="Q208" s="94"/>
      <c r="R208" s="94"/>
      <c r="S208" s="94"/>
      <c r="T208" s="94"/>
      <c r="U208" s="94"/>
      <c r="V208" s="94"/>
      <c r="W208" s="94"/>
      <c r="X208" s="94"/>
      <c r="Y208" s="94"/>
      <c r="Z208" s="94"/>
      <c r="AA208" s="94"/>
      <c r="AB208" s="94"/>
      <c r="AC208" s="228"/>
      <c r="AD208" s="234"/>
      <c r="AE208" s="234"/>
      <c r="AF208" s="234"/>
      <c r="AG208" s="234"/>
      <c r="AH208" s="234"/>
      <c r="AI208" s="234"/>
      <c r="AJ208" s="234"/>
      <c r="AK208" s="23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row>
    <row r="209" spans="5:64" x14ac:dyDescent="0.35">
      <c r="E209" s="94"/>
      <c r="F209" s="94"/>
      <c r="G209" s="94"/>
      <c r="H209" s="94"/>
      <c r="I209" s="94"/>
      <c r="J209" s="94"/>
      <c r="K209" s="94"/>
      <c r="L209" s="94"/>
      <c r="M209" s="94"/>
      <c r="N209" s="94"/>
      <c r="O209" s="94"/>
      <c r="P209" s="94"/>
      <c r="Q209" s="94"/>
      <c r="R209" s="94"/>
      <c r="S209" s="94"/>
      <c r="T209" s="94"/>
      <c r="U209" s="94"/>
      <c r="V209" s="94"/>
      <c r="W209" s="94"/>
      <c r="X209" s="94"/>
      <c r="Y209" s="94"/>
      <c r="Z209" s="94"/>
      <c r="AA209" s="94"/>
      <c r="AB209" s="94"/>
      <c r="AC209" s="228"/>
      <c r="AD209" s="234"/>
      <c r="AE209" s="234"/>
      <c r="AF209" s="234"/>
      <c r="AG209" s="234"/>
      <c r="AH209" s="234"/>
      <c r="AI209" s="234"/>
      <c r="AJ209" s="234"/>
      <c r="AK209" s="23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row>
    <row r="210" spans="5:64" x14ac:dyDescent="0.35">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row>
    <row r="211" spans="5:64" x14ac:dyDescent="0.35">
      <c r="E211" s="94"/>
      <c r="F211" s="94"/>
      <c r="G211" s="94"/>
      <c r="H211" s="94"/>
      <c r="I211" s="94"/>
      <c r="J211" s="94"/>
      <c r="K211" s="94"/>
      <c r="L211" s="94"/>
      <c r="M211" s="94"/>
      <c r="N211" s="94"/>
      <c r="O211" s="94"/>
      <c r="P211" s="94"/>
      <c r="Q211" s="94"/>
      <c r="R211" s="94"/>
      <c r="S211" s="94"/>
      <c r="T211" s="94"/>
      <c r="U211" s="94"/>
      <c r="V211" s="94"/>
      <c r="W211" s="94"/>
      <c r="X211" s="94"/>
      <c r="Y211" s="94"/>
      <c r="Z211" s="94"/>
      <c r="AA211" s="94"/>
      <c r="AB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row>
    <row r="212" spans="5:64" x14ac:dyDescent="0.35">
      <c r="E212" s="94"/>
      <c r="F212" s="94"/>
      <c r="G212" s="94"/>
      <c r="H212" s="94"/>
      <c r="I212" s="94"/>
      <c r="J212" s="94"/>
      <c r="K212" s="94"/>
      <c r="L212" s="94"/>
      <c r="M212" s="94"/>
      <c r="N212" s="94"/>
      <c r="O212" s="94"/>
      <c r="P212" s="94"/>
      <c r="Q212" s="94"/>
      <c r="R212" s="94"/>
      <c r="S212" s="94"/>
      <c r="T212" s="94"/>
      <c r="U212" s="94"/>
      <c r="V212" s="94"/>
      <c r="W212" s="94"/>
      <c r="X212" s="94"/>
      <c r="Y212" s="94"/>
      <c r="Z212" s="94"/>
      <c r="AA212" s="94"/>
      <c r="AB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row>
    <row r="213" spans="5:64" x14ac:dyDescent="0.35">
      <c r="E213" s="94"/>
      <c r="F213" s="94"/>
      <c r="G213" s="94"/>
      <c r="H213" s="94"/>
      <c r="I213" s="94"/>
      <c r="J213" s="94"/>
      <c r="K213" s="94"/>
      <c r="L213" s="94"/>
      <c r="M213" s="94"/>
      <c r="N213" s="94"/>
      <c r="O213" s="94"/>
      <c r="P213" s="94"/>
      <c r="Q213" s="94"/>
      <c r="R213" s="94"/>
      <c r="S213" s="94"/>
      <c r="T213" s="94"/>
      <c r="U213" s="94"/>
      <c r="V213" s="94"/>
      <c r="W213" s="94"/>
      <c r="X213" s="94"/>
      <c r="Y213" s="94"/>
      <c r="Z213" s="94"/>
      <c r="AA213" s="94"/>
      <c r="AB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row>
    <row r="214" spans="5:64" x14ac:dyDescent="0.35">
      <c r="E214" s="94"/>
      <c r="F214" s="94"/>
      <c r="G214" s="94"/>
      <c r="H214" s="94"/>
      <c r="I214" s="94"/>
      <c r="J214" s="94"/>
      <c r="K214" s="94"/>
      <c r="L214" s="94"/>
      <c r="M214" s="94"/>
      <c r="N214" s="94"/>
      <c r="O214" s="94"/>
      <c r="P214" s="94"/>
      <c r="Q214" s="94"/>
      <c r="R214" s="94"/>
      <c r="S214" s="94"/>
      <c r="T214" s="94"/>
      <c r="U214" s="94"/>
      <c r="V214" s="94"/>
      <c r="W214" s="94"/>
      <c r="X214" s="94"/>
      <c r="Y214" s="94"/>
      <c r="Z214" s="94"/>
      <c r="AA214" s="94"/>
      <c r="AB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row>
    <row r="215" spans="5:64" x14ac:dyDescent="0.35">
      <c r="E215" s="94"/>
      <c r="F215" s="94"/>
      <c r="G215" s="94"/>
      <c r="H215" s="94"/>
      <c r="I215" s="94"/>
      <c r="J215" s="94"/>
      <c r="K215" s="94"/>
      <c r="L215" s="94"/>
      <c r="M215" s="94"/>
      <c r="N215" s="94"/>
      <c r="O215" s="94"/>
      <c r="P215" s="94"/>
      <c r="Q215" s="94"/>
      <c r="R215" s="94"/>
      <c r="S215" s="94"/>
      <c r="T215" s="94"/>
      <c r="U215" s="94"/>
      <c r="V215" s="94"/>
      <c r="W215" s="94"/>
      <c r="X215" s="94"/>
      <c r="Y215" s="94"/>
      <c r="Z215" s="94"/>
      <c r="AA215" s="94"/>
      <c r="AB215" s="94"/>
    </row>
    <row r="216" spans="5:64" x14ac:dyDescent="0.35">
      <c r="E216" s="94"/>
      <c r="F216" s="94"/>
      <c r="G216" s="94"/>
      <c r="H216" s="94"/>
      <c r="I216" s="94"/>
      <c r="J216" s="94"/>
      <c r="K216" s="94"/>
      <c r="L216" s="94"/>
      <c r="M216" s="94"/>
      <c r="N216" s="94"/>
      <c r="O216" s="94"/>
      <c r="P216" s="94"/>
      <c r="Q216" s="94"/>
      <c r="R216" s="94"/>
      <c r="S216" s="94"/>
      <c r="T216" s="94"/>
      <c r="U216" s="94"/>
      <c r="V216" s="94"/>
      <c r="W216" s="94"/>
      <c r="X216" s="94"/>
      <c r="Y216" s="94"/>
      <c r="Z216" s="94"/>
      <c r="AA216" s="94"/>
      <c r="AB216" s="94"/>
    </row>
    <row r="217" spans="5:64" x14ac:dyDescent="0.35">
      <c r="E217" s="94"/>
      <c r="F217" s="94"/>
      <c r="G217" s="94"/>
      <c r="H217" s="94"/>
      <c r="I217" s="94"/>
      <c r="J217" s="94"/>
      <c r="K217" s="94"/>
      <c r="L217" s="94"/>
      <c r="M217" s="94"/>
      <c r="N217" s="94"/>
      <c r="O217" s="94"/>
      <c r="P217" s="94"/>
      <c r="Q217" s="94"/>
      <c r="R217" s="94"/>
      <c r="S217" s="94"/>
      <c r="T217" s="94"/>
      <c r="V217" s="94"/>
      <c r="W217" s="94"/>
      <c r="X217" s="94"/>
      <c r="Y217" s="94"/>
      <c r="Z217" s="94"/>
      <c r="AA217" s="94"/>
      <c r="AB217" s="94"/>
    </row>
    <row r="218" spans="5:64" x14ac:dyDescent="0.35">
      <c r="E218" s="94"/>
      <c r="F218" s="94"/>
      <c r="G218" s="94"/>
      <c r="H218" s="94"/>
      <c r="I218" s="94"/>
      <c r="J218" s="94"/>
      <c r="K218" s="94"/>
      <c r="L218" s="94"/>
      <c r="M218" s="94"/>
      <c r="N218" s="94"/>
      <c r="O218" s="94"/>
      <c r="P218" s="94"/>
      <c r="Q218" s="94"/>
      <c r="R218" s="94"/>
      <c r="S218" s="94"/>
      <c r="T218" s="94"/>
      <c r="V218" s="94"/>
      <c r="W218" s="94"/>
      <c r="X218" s="94"/>
      <c r="Y218" s="94"/>
      <c r="Z218" s="94"/>
      <c r="AA218" s="94"/>
      <c r="AB218" s="94"/>
    </row>
    <row r="219" spans="5:64" x14ac:dyDescent="0.35">
      <c r="E219" s="94"/>
      <c r="F219" s="94"/>
      <c r="G219" s="94"/>
      <c r="H219" s="94"/>
      <c r="I219" s="94"/>
      <c r="J219" s="94"/>
      <c r="K219" s="94"/>
      <c r="L219" s="94"/>
      <c r="M219" s="94"/>
      <c r="N219" s="94"/>
      <c r="O219" s="94"/>
      <c r="P219" s="94"/>
      <c r="Q219" s="94"/>
      <c r="R219" s="94"/>
      <c r="S219" s="94"/>
      <c r="T219" s="94"/>
      <c r="V219" s="94"/>
      <c r="W219" s="94"/>
      <c r="X219" s="94"/>
      <c r="Y219" s="94"/>
      <c r="Z219" s="94"/>
      <c r="AA219" s="94"/>
      <c r="AB219" s="94"/>
    </row>
    <row r="220" spans="5:64" x14ac:dyDescent="0.35">
      <c r="E220" s="94"/>
      <c r="F220" s="94"/>
      <c r="G220" s="94"/>
      <c r="H220" s="94"/>
      <c r="I220" s="94"/>
      <c r="J220" s="94"/>
      <c r="K220" s="94"/>
      <c r="L220" s="94"/>
      <c r="M220" s="94"/>
      <c r="N220" s="94"/>
      <c r="O220" s="94"/>
      <c r="P220" s="94"/>
      <c r="Q220" s="94"/>
      <c r="R220" s="94"/>
      <c r="S220" s="94"/>
      <c r="T220" s="94"/>
      <c r="V220" s="94"/>
      <c r="W220" s="94"/>
      <c r="X220" s="94"/>
      <c r="Y220" s="94"/>
      <c r="Z220" s="94"/>
      <c r="AA220" s="94"/>
      <c r="AB220" s="94"/>
    </row>
    <row r="221" spans="5:64" x14ac:dyDescent="0.35">
      <c r="E221" s="94"/>
      <c r="F221" s="94"/>
      <c r="G221" s="94"/>
      <c r="H221" s="94"/>
      <c r="I221" s="94"/>
      <c r="J221" s="94"/>
      <c r="K221" s="94"/>
      <c r="L221" s="94"/>
      <c r="M221" s="94"/>
      <c r="N221" s="94"/>
      <c r="O221" s="94"/>
      <c r="P221" s="94"/>
      <c r="Q221" s="94"/>
      <c r="R221" s="94"/>
      <c r="S221" s="94"/>
      <c r="T221" s="94"/>
      <c r="V221" s="94"/>
      <c r="W221" s="94"/>
      <c r="X221" s="94"/>
      <c r="Y221" s="94"/>
      <c r="Z221" s="94"/>
      <c r="AA221" s="94"/>
      <c r="AB221" s="94"/>
    </row>
    <row r="222" spans="5:64" x14ac:dyDescent="0.35">
      <c r="E222" s="94"/>
      <c r="F222" s="94"/>
      <c r="G222" s="94"/>
      <c r="H222" s="94"/>
      <c r="I222" s="94"/>
      <c r="J222" s="94"/>
      <c r="K222" s="94"/>
      <c r="L222" s="94"/>
      <c r="M222" s="94"/>
      <c r="N222" s="94"/>
      <c r="O222" s="94"/>
      <c r="P222" s="94"/>
      <c r="Q222" s="94"/>
      <c r="R222" s="94"/>
      <c r="S222" s="94"/>
      <c r="T222" s="94"/>
      <c r="V222" s="94"/>
      <c r="W222" s="94"/>
      <c r="X222" s="94"/>
      <c r="Y222" s="94"/>
      <c r="Z222" s="94"/>
      <c r="AA222" s="94"/>
      <c r="AB222" s="94"/>
    </row>
    <row r="223" spans="5:64" x14ac:dyDescent="0.35">
      <c r="E223" s="94"/>
      <c r="F223" s="94"/>
      <c r="G223" s="94"/>
      <c r="H223" s="94"/>
      <c r="I223" s="94"/>
      <c r="J223" s="94"/>
      <c r="K223" s="94"/>
      <c r="L223" s="94"/>
      <c r="M223" s="94"/>
      <c r="N223" s="94"/>
      <c r="O223" s="94"/>
      <c r="P223" s="94"/>
      <c r="Q223" s="94"/>
      <c r="R223" s="94"/>
      <c r="S223" s="94"/>
      <c r="T223" s="94"/>
      <c r="V223" s="94"/>
      <c r="W223" s="94"/>
      <c r="X223" s="94"/>
      <c r="Y223" s="94"/>
      <c r="Z223" s="94"/>
      <c r="AA223" s="94"/>
      <c r="AB223" s="94"/>
    </row>
    <row r="224" spans="5:64" x14ac:dyDescent="0.35">
      <c r="E224" s="94"/>
      <c r="F224" s="94"/>
      <c r="G224" s="94"/>
      <c r="H224" s="94"/>
      <c r="I224" s="94"/>
      <c r="J224" s="94"/>
      <c r="K224" s="94"/>
      <c r="L224" s="94"/>
      <c r="M224" s="94"/>
      <c r="N224" s="94"/>
      <c r="O224" s="94"/>
      <c r="P224" s="94"/>
      <c r="Q224" s="94"/>
      <c r="R224" s="94"/>
      <c r="S224" s="94"/>
      <c r="T224" s="94"/>
      <c r="V224" s="94"/>
      <c r="W224" s="94"/>
      <c r="X224" s="94"/>
      <c r="Y224" s="94"/>
      <c r="Z224" s="94"/>
      <c r="AA224" s="94"/>
      <c r="AB224" s="94"/>
    </row>
    <row r="225" spans="5:28" x14ac:dyDescent="0.35">
      <c r="E225" s="94"/>
      <c r="F225" s="94"/>
      <c r="G225" s="94"/>
      <c r="H225" s="94"/>
      <c r="I225" s="94"/>
      <c r="J225" s="94"/>
      <c r="K225" s="94"/>
      <c r="L225" s="94"/>
      <c r="M225" s="94"/>
      <c r="N225" s="94"/>
      <c r="O225" s="94"/>
      <c r="P225" s="94"/>
      <c r="Q225" s="94"/>
      <c r="R225" s="94"/>
      <c r="S225" s="94"/>
      <c r="T225" s="94"/>
      <c r="V225" s="94"/>
      <c r="W225" s="94"/>
      <c r="X225" s="94"/>
      <c r="Y225" s="94"/>
      <c r="Z225" s="94"/>
      <c r="AA225" s="94"/>
      <c r="AB225" s="94"/>
    </row>
    <row r="226" spans="5:28" x14ac:dyDescent="0.35">
      <c r="E226" s="94"/>
      <c r="F226" s="94"/>
      <c r="G226" s="94"/>
      <c r="H226" s="94"/>
      <c r="I226" s="94"/>
      <c r="J226" s="94"/>
      <c r="K226" s="94"/>
      <c r="L226" s="94"/>
      <c r="M226" s="94"/>
      <c r="N226" s="94"/>
      <c r="O226" s="94"/>
      <c r="P226" s="94"/>
      <c r="Q226" s="94"/>
      <c r="R226" s="94"/>
      <c r="S226" s="94"/>
      <c r="T226" s="94"/>
      <c r="V226" s="94"/>
      <c r="W226" s="94"/>
      <c r="X226" s="94"/>
      <c r="Y226" s="94"/>
      <c r="Z226" s="94"/>
      <c r="AA226" s="94"/>
      <c r="AB226" s="94"/>
    </row>
    <row r="227" spans="5:28" x14ac:dyDescent="0.35">
      <c r="E227" s="94"/>
      <c r="F227" s="94"/>
      <c r="G227" s="94"/>
      <c r="H227" s="94"/>
      <c r="I227" s="94"/>
      <c r="J227" s="94"/>
      <c r="K227" s="94"/>
      <c r="L227" s="94"/>
      <c r="M227" s="94"/>
      <c r="N227" s="94"/>
      <c r="O227" s="94"/>
      <c r="P227" s="94"/>
      <c r="Q227" s="94"/>
      <c r="R227" s="94"/>
      <c r="S227" s="94"/>
      <c r="T227" s="94"/>
      <c r="V227" s="94"/>
      <c r="W227" s="94"/>
      <c r="X227" s="94"/>
      <c r="Y227" s="94"/>
      <c r="Z227" s="94"/>
      <c r="AA227" s="94"/>
      <c r="AB227" s="94"/>
    </row>
    <row r="228" spans="5:28" x14ac:dyDescent="0.35">
      <c r="E228" s="94"/>
      <c r="F228" s="94"/>
      <c r="G228" s="94"/>
      <c r="H228" s="94"/>
      <c r="I228" s="94"/>
      <c r="J228" s="94"/>
      <c r="K228" s="94"/>
      <c r="L228" s="94"/>
      <c r="M228" s="94"/>
      <c r="N228" s="94"/>
      <c r="O228" s="94"/>
      <c r="P228" s="94"/>
      <c r="Q228" s="94"/>
      <c r="R228" s="94"/>
      <c r="S228" s="94"/>
      <c r="T228" s="94"/>
      <c r="V228" s="94"/>
      <c r="W228" s="94"/>
      <c r="X228" s="94"/>
      <c r="Y228" s="94"/>
      <c r="Z228" s="94"/>
      <c r="AA228" s="94"/>
      <c r="AB228" s="94"/>
    </row>
    <row r="229" spans="5:28" x14ac:dyDescent="0.35">
      <c r="E229" s="94"/>
      <c r="F229" s="94"/>
      <c r="G229" s="94"/>
      <c r="H229" s="94"/>
      <c r="I229" s="94"/>
      <c r="J229" s="94"/>
      <c r="K229" s="94"/>
      <c r="L229" s="94"/>
      <c r="M229" s="94"/>
      <c r="N229" s="94"/>
      <c r="O229" s="94"/>
      <c r="P229" s="94"/>
      <c r="Q229" s="94"/>
      <c r="R229" s="94"/>
      <c r="S229" s="94"/>
      <c r="T229" s="94"/>
      <c r="V229" s="94"/>
      <c r="W229" s="94"/>
      <c r="X229" s="94"/>
      <c r="Y229" s="94"/>
      <c r="Z229" s="94"/>
      <c r="AA229" s="94"/>
      <c r="AB229" s="94"/>
    </row>
    <row r="230" spans="5:28" x14ac:dyDescent="0.35">
      <c r="E230" s="94"/>
      <c r="F230" s="94"/>
      <c r="G230" s="94"/>
      <c r="H230" s="94"/>
      <c r="I230" s="94"/>
      <c r="J230" s="94"/>
      <c r="K230" s="94"/>
      <c r="L230" s="94"/>
      <c r="M230" s="94"/>
      <c r="N230" s="94"/>
      <c r="O230" s="94"/>
      <c r="P230" s="94"/>
      <c r="Q230" s="94"/>
      <c r="R230" s="94"/>
      <c r="S230" s="94"/>
      <c r="T230" s="94"/>
      <c r="V230" s="94"/>
      <c r="W230" s="94"/>
      <c r="X230" s="94"/>
      <c r="Y230" s="94"/>
      <c r="Z230" s="94"/>
      <c r="AA230" s="94"/>
      <c r="AB230" s="94"/>
    </row>
    <row r="231" spans="5:28" x14ac:dyDescent="0.35">
      <c r="E231" s="94"/>
      <c r="F231" s="94"/>
      <c r="G231" s="94"/>
      <c r="H231" s="94"/>
      <c r="I231" s="94"/>
      <c r="J231" s="94"/>
      <c r="K231" s="94"/>
      <c r="L231" s="94"/>
      <c r="M231" s="94"/>
      <c r="N231" s="94"/>
      <c r="O231" s="94"/>
      <c r="P231" s="94"/>
      <c r="Q231" s="94"/>
      <c r="R231" s="94"/>
      <c r="S231" s="94"/>
      <c r="T231" s="94"/>
      <c r="V231" s="94"/>
      <c r="W231" s="94"/>
      <c r="X231" s="94"/>
      <c r="Y231" s="94"/>
      <c r="Z231" s="94"/>
      <c r="AA231" s="94"/>
      <c r="AB231" s="94"/>
    </row>
    <row r="232" spans="5:28" x14ac:dyDescent="0.35">
      <c r="E232" s="94"/>
      <c r="F232" s="94"/>
      <c r="G232" s="94"/>
      <c r="H232" s="94"/>
      <c r="I232" s="94"/>
      <c r="J232" s="94"/>
      <c r="K232" s="94"/>
      <c r="L232" s="94"/>
      <c r="M232" s="94"/>
      <c r="N232" s="94"/>
      <c r="O232" s="94"/>
      <c r="P232" s="94"/>
      <c r="Q232" s="94"/>
      <c r="R232" s="94"/>
      <c r="S232" s="94"/>
      <c r="T232" s="94"/>
      <c r="V232" s="94"/>
      <c r="W232" s="94"/>
      <c r="X232" s="94"/>
      <c r="Y232" s="94"/>
      <c r="Z232" s="94"/>
      <c r="AA232" s="94"/>
      <c r="AB232" s="94"/>
    </row>
    <row r="233" spans="5:28" x14ac:dyDescent="0.35">
      <c r="E233" s="94"/>
      <c r="F233" s="94"/>
      <c r="G233" s="94"/>
      <c r="H233" s="94"/>
      <c r="I233" s="94"/>
      <c r="J233" s="94"/>
      <c r="K233" s="94"/>
      <c r="L233" s="94"/>
      <c r="M233" s="94"/>
      <c r="N233" s="94"/>
      <c r="O233" s="94"/>
      <c r="P233" s="94"/>
      <c r="Q233" s="94"/>
      <c r="R233" s="94"/>
      <c r="S233" s="94"/>
      <c r="T233" s="94"/>
      <c r="V233" s="94"/>
      <c r="W233" s="94"/>
      <c r="X233" s="94"/>
      <c r="Y233" s="94"/>
      <c r="Z233" s="94"/>
      <c r="AA233" s="94"/>
      <c r="AB233" s="94"/>
    </row>
    <row r="234" spans="5:28" x14ac:dyDescent="0.35">
      <c r="E234" s="94"/>
      <c r="F234" s="94"/>
      <c r="G234" s="94"/>
      <c r="H234" s="94"/>
      <c r="I234" s="94"/>
      <c r="J234" s="94"/>
      <c r="K234" s="94"/>
      <c r="L234" s="94"/>
      <c r="M234" s="94"/>
      <c r="N234" s="94"/>
      <c r="O234" s="94"/>
      <c r="P234" s="94"/>
      <c r="Q234" s="94"/>
      <c r="R234" s="94"/>
      <c r="S234" s="94"/>
      <c r="T234" s="94"/>
      <c r="V234" s="94"/>
      <c r="W234" s="94"/>
      <c r="X234" s="94"/>
      <c r="Y234" s="94"/>
      <c r="Z234" s="94"/>
      <c r="AA234" s="94"/>
      <c r="AB234" s="94"/>
    </row>
    <row r="235" spans="5:28" x14ac:dyDescent="0.35">
      <c r="E235" s="94"/>
      <c r="F235" s="94"/>
      <c r="G235" s="94"/>
      <c r="H235" s="94"/>
      <c r="I235" s="94"/>
      <c r="J235" s="94"/>
      <c r="K235" s="94"/>
      <c r="L235" s="94"/>
      <c r="M235" s="94"/>
      <c r="N235" s="94"/>
      <c r="O235" s="94"/>
      <c r="P235" s="94"/>
      <c r="Q235" s="94"/>
      <c r="R235" s="94"/>
      <c r="S235" s="94"/>
      <c r="T235" s="94"/>
      <c r="V235" s="94"/>
      <c r="W235" s="94"/>
      <c r="X235" s="94"/>
      <c r="Y235" s="94"/>
      <c r="Z235" s="94"/>
      <c r="AA235" s="94"/>
      <c r="AB235" s="94"/>
    </row>
    <row r="236" spans="5:28" x14ac:dyDescent="0.35">
      <c r="E236" s="94"/>
      <c r="F236" s="94"/>
      <c r="G236" s="94"/>
      <c r="H236" s="94"/>
      <c r="I236" s="94"/>
      <c r="J236" s="94"/>
      <c r="K236" s="94"/>
      <c r="L236" s="94"/>
      <c r="M236" s="94"/>
      <c r="N236" s="94"/>
      <c r="O236" s="94"/>
      <c r="P236" s="94"/>
      <c r="Q236" s="94"/>
      <c r="R236" s="94"/>
      <c r="S236" s="94"/>
      <c r="T236" s="94"/>
      <c r="V236" s="94"/>
      <c r="W236" s="94"/>
      <c r="X236" s="94"/>
      <c r="Y236" s="94"/>
      <c r="Z236" s="94"/>
      <c r="AA236" s="94"/>
      <c r="AB236" s="94"/>
    </row>
    <row r="237" spans="5:28" x14ac:dyDescent="0.35">
      <c r="E237" s="94"/>
      <c r="F237" s="94"/>
      <c r="G237" s="94"/>
      <c r="H237" s="94"/>
      <c r="I237" s="94"/>
      <c r="J237" s="94"/>
      <c r="K237" s="94"/>
      <c r="L237" s="94"/>
      <c r="M237" s="94"/>
      <c r="N237" s="94"/>
      <c r="O237" s="94"/>
      <c r="P237" s="94"/>
      <c r="Q237" s="94"/>
      <c r="R237" s="94"/>
      <c r="S237" s="94"/>
      <c r="T237" s="94"/>
      <c r="V237" s="94"/>
      <c r="W237" s="94"/>
      <c r="X237" s="94"/>
      <c r="Y237" s="94"/>
      <c r="Z237" s="94"/>
      <c r="AA237" s="94"/>
      <c r="AB237" s="94"/>
    </row>
    <row r="238" spans="5:28" x14ac:dyDescent="0.35">
      <c r="E238" s="94"/>
      <c r="F238" s="94"/>
      <c r="G238" s="94"/>
      <c r="H238" s="94"/>
      <c r="I238" s="94"/>
      <c r="J238" s="94"/>
      <c r="K238" s="94"/>
      <c r="L238" s="94"/>
      <c r="M238" s="94"/>
      <c r="N238" s="94"/>
      <c r="O238" s="94"/>
      <c r="P238" s="94"/>
      <c r="Q238" s="94"/>
      <c r="R238" s="94"/>
      <c r="S238" s="94"/>
      <c r="T238" s="94"/>
      <c r="V238" s="94"/>
      <c r="W238" s="94"/>
      <c r="X238" s="94"/>
      <c r="Y238" s="94"/>
      <c r="Z238" s="94"/>
      <c r="AA238" s="94"/>
      <c r="AB238" s="94"/>
    </row>
    <row r="239" spans="5:28" x14ac:dyDescent="0.35">
      <c r="E239" s="94"/>
      <c r="F239" s="94"/>
      <c r="G239" s="94"/>
      <c r="H239" s="94"/>
      <c r="I239" s="94"/>
      <c r="J239" s="94"/>
      <c r="K239" s="94"/>
      <c r="L239" s="94"/>
      <c r="M239" s="94"/>
      <c r="N239" s="94"/>
      <c r="O239" s="94"/>
      <c r="P239" s="94"/>
      <c r="Q239" s="94"/>
      <c r="R239" s="94"/>
      <c r="S239" s="94"/>
      <c r="T239" s="94"/>
      <c r="V239" s="94"/>
      <c r="W239" s="94"/>
      <c r="X239" s="94"/>
      <c r="Y239" s="94"/>
      <c r="Z239" s="94"/>
      <c r="AA239" s="94"/>
      <c r="AB239" s="94"/>
    </row>
    <row r="240" spans="5:28" x14ac:dyDescent="0.35">
      <c r="E240" s="94"/>
      <c r="F240" s="94"/>
      <c r="G240" s="94"/>
      <c r="H240" s="94"/>
      <c r="I240" s="94"/>
      <c r="J240" s="94"/>
      <c r="K240" s="94"/>
      <c r="L240" s="94"/>
      <c r="M240" s="94"/>
      <c r="N240" s="94"/>
      <c r="O240" s="94"/>
      <c r="P240" s="94"/>
      <c r="Q240" s="94"/>
      <c r="R240" s="94"/>
      <c r="S240" s="94"/>
      <c r="T240" s="94"/>
      <c r="V240" s="94"/>
      <c r="W240" s="94"/>
      <c r="X240" s="94"/>
      <c r="Y240" s="94"/>
      <c r="Z240" s="94"/>
      <c r="AA240" s="94"/>
      <c r="AB240" s="94"/>
    </row>
    <row r="241" spans="5:28" x14ac:dyDescent="0.35">
      <c r="E241" s="94"/>
      <c r="F241" s="94"/>
      <c r="G241" s="94"/>
      <c r="H241" s="94"/>
      <c r="I241" s="94"/>
      <c r="J241" s="94"/>
      <c r="K241" s="94"/>
      <c r="L241" s="94"/>
      <c r="M241" s="94"/>
      <c r="N241" s="94"/>
      <c r="O241" s="94"/>
      <c r="P241" s="94"/>
      <c r="Q241" s="94"/>
      <c r="R241" s="94"/>
      <c r="S241" s="94"/>
      <c r="T241" s="94"/>
      <c r="V241" s="94"/>
      <c r="W241" s="94"/>
      <c r="X241" s="94"/>
      <c r="Y241" s="94"/>
      <c r="Z241" s="94"/>
      <c r="AA241" s="94"/>
      <c r="AB241" s="94"/>
    </row>
    <row r="242" spans="5:28" x14ac:dyDescent="0.35">
      <c r="E242" s="94"/>
      <c r="F242" s="94"/>
      <c r="G242" s="94"/>
      <c r="H242" s="94"/>
      <c r="I242" s="94"/>
      <c r="J242" s="94"/>
      <c r="K242" s="94"/>
      <c r="L242" s="94"/>
      <c r="M242" s="94"/>
      <c r="N242" s="94"/>
      <c r="O242" s="94"/>
      <c r="P242" s="94"/>
      <c r="Q242" s="94"/>
      <c r="R242" s="94"/>
      <c r="S242" s="94"/>
      <c r="T242" s="94"/>
      <c r="V242" s="94"/>
      <c r="W242" s="94"/>
      <c r="X242" s="94"/>
      <c r="Y242" s="94"/>
      <c r="Z242" s="94"/>
      <c r="AA242" s="94"/>
      <c r="AB242" s="94"/>
    </row>
    <row r="243" spans="5:28" x14ac:dyDescent="0.35">
      <c r="E243" s="94"/>
      <c r="F243" s="94"/>
      <c r="G243" s="94"/>
      <c r="H243" s="94"/>
      <c r="I243" s="94"/>
      <c r="J243" s="94"/>
      <c r="K243" s="94"/>
      <c r="L243" s="94"/>
      <c r="M243" s="94"/>
      <c r="N243" s="94"/>
      <c r="O243" s="94"/>
      <c r="P243" s="94"/>
      <c r="Q243" s="94"/>
      <c r="R243" s="94"/>
      <c r="S243" s="94"/>
      <c r="T243" s="94"/>
      <c r="V243" s="94"/>
      <c r="W243" s="94"/>
      <c r="X243" s="94"/>
      <c r="Y243" s="94"/>
      <c r="Z243" s="94"/>
      <c r="AA243" s="94"/>
      <c r="AB243" s="94"/>
    </row>
    <row r="244" spans="5:28" x14ac:dyDescent="0.35">
      <c r="E244" s="94"/>
      <c r="F244" s="94"/>
      <c r="G244" s="94"/>
      <c r="H244" s="94"/>
      <c r="I244" s="94"/>
      <c r="J244" s="94"/>
      <c r="K244" s="94"/>
      <c r="L244" s="94"/>
      <c r="M244" s="94"/>
      <c r="N244" s="94"/>
      <c r="O244" s="94"/>
      <c r="P244" s="94"/>
      <c r="Q244" s="94"/>
      <c r="R244" s="94"/>
      <c r="S244" s="94"/>
      <c r="T244" s="94"/>
      <c r="V244" s="94"/>
      <c r="W244" s="94"/>
      <c r="X244" s="94"/>
      <c r="Y244" s="94"/>
      <c r="Z244" s="94"/>
      <c r="AA244" s="94"/>
      <c r="AB244" s="94"/>
    </row>
    <row r="245" spans="5:28" x14ac:dyDescent="0.35">
      <c r="E245" s="94"/>
      <c r="F245" s="94"/>
      <c r="G245" s="94"/>
      <c r="H245" s="94"/>
      <c r="I245" s="94"/>
      <c r="J245" s="94"/>
      <c r="K245" s="94"/>
      <c r="L245" s="94"/>
      <c r="M245" s="94"/>
      <c r="N245" s="94"/>
      <c r="O245" s="94"/>
      <c r="P245" s="94"/>
      <c r="Q245" s="94"/>
      <c r="R245" s="94"/>
      <c r="S245" s="94"/>
      <c r="T245" s="94"/>
      <c r="V245" s="94"/>
      <c r="W245" s="94"/>
      <c r="X245" s="94"/>
      <c r="Y245" s="94"/>
      <c r="Z245" s="94"/>
      <c r="AA245" s="94"/>
      <c r="AB245" s="94"/>
    </row>
    <row r="246" spans="5:28" x14ac:dyDescent="0.35">
      <c r="E246" s="94"/>
      <c r="F246" s="94"/>
      <c r="G246" s="94"/>
      <c r="H246" s="94"/>
      <c r="I246" s="94"/>
      <c r="J246" s="94"/>
      <c r="K246" s="94"/>
      <c r="L246" s="94"/>
      <c r="M246" s="94"/>
      <c r="N246" s="94"/>
      <c r="O246" s="94"/>
      <c r="P246" s="94"/>
      <c r="Q246" s="94"/>
      <c r="R246" s="94"/>
      <c r="S246" s="94"/>
      <c r="T246" s="94"/>
      <c r="V246" s="94"/>
      <c r="W246" s="94"/>
      <c r="X246" s="94"/>
      <c r="Y246" s="94"/>
      <c r="Z246" s="94"/>
      <c r="AA246" s="94"/>
      <c r="AB246" s="94"/>
    </row>
    <row r="247" spans="5:28" x14ac:dyDescent="0.35">
      <c r="E247" s="94"/>
      <c r="F247" s="94"/>
      <c r="G247" s="94"/>
      <c r="H247" s="94"/>
      <c r="I247" s="94"/>
      <c r="J247" s="94"/>
      <c r="K247" s="94"/>
      <c r="L247" s="94"/>
      <c r="M247" s="94"/>
      <c r="N247" s="94"/>
      <c r="O247" s="94"/>
      <c r="P247" s="94"/>
      <c r="Q247" s="94"/>
      <c r="R247" s="94"/>
      <c r="S247" s="94"/>
      <c r="T247" s="94"/>
      <c r="V247" s="94"/>
      <c r="W247" s="94"/>
      <c r="X247" s="94"/>
      <c r="Y247" s="94"/>
      <c r="Z247" s="94"/>
      <c r="AA247" s="94"/>
      <c r="AB247" s="94"/>
    </row>
    <row r="248" spans="5:28" x14ac:dyDescent="0.35">
      <c r="E248" s="94"/>
      <c r="F248" s="94"/>
      <c r="G248" s="94"/>
      <c r="H248" s="94"/>
      <c r="I248" s="94"/>
      <c r="J248" s="94"/>
      <c r="K248" s="94"/>
      <c r="L248" s="94"/>
      <c r="M248" s="94"/>
      <c r="N248" s="94"/>
      <c r="O248" s="94"/>
      <c r="P248" s="94"/>
      <c r="Q248" s="94"/>
      <c r="R248" s="94"/>
      <c r="S248" s="94"/>
      <c r="T248" s="94"/>
      <c r="V248" s="94"/>
      <c r="W248" s="94"/>
      <c r="X248" s="94"/>
      <c r="Y248" s="94"/>
      <c r="Z248" s="94"/>
      <c r="AA248" s="94"/>
      <c r="AB248" s="94"/>
    </row>
    <row r="249" spans="5:28" x14ac:dyDescent="0.35">
      <c r="E249" s="94"/>
      <c r="F249" s="94"/>
      <c r="G249" s="94"/>
      <c r="H249" s="94"/>
      <c r="I249" s="94"/>
      <c r="J249" s="94"/>
      <c r="K249" s="94"/>
      <c r="L249" s="94"/>
      <c r="M249" s="94"/>
      <c r="N249" s="94"/>
      <c r="O249" s="94"/>
      <c r="P249" s="94"/>
      <c r="Q249" s="94"/>
      <c r="R249" s="94"/>
      <c r="S249" s="94"/>
      <c r="T249" s="94"/>
      <c r="V249" s="94"/>
      <c r="W249" s="94"/>
      <c r="X249" s="94"/>
      <c r="Y249" s="94"/>
      <c r="Z249" s="94"/>
      <c r="AA249" s="94"/>
      <c r="AB249" s="94"/>
    </row>
    <row r="250" spans="5:28" x14ac:dyDescent="0.35">
      <c r="E250" s="94"/>
      <c r="F250" s="94"/>
      <c r="G250" s="94"/>
      <c r="H250" s="94"/>
      <c r="I250" s="94"/>
      <c r="J250" s="94"/>
      <c r="K250" s="94"/>
      <c r="L250" s="94"/>
      <c r="M250" s="94"/>
      <c r="N250" s="94"/>
      <c r="O250" s="94"/>
      <c r="P250" s="94"/>
      <c r="Q250" s="94"/>
      <c r="R250" s="94"/>
      <c r="S250" s="94"/>
      <c r="T250" s="94"/>
      <c r="V250" s="94"/>
      <c r="W250" s="94"/>
      <c r="X250" s="94"/>
      <c r="Y250" s="94"/>
      <c r="Z250" s="94"/>
      <c r="AA250" s="94"/>
      <c r="AB250" s="94"/>
    </row>
    <row r="251" spans="5:28" x14ac:dyDescent="0.35">
      <c r="E251" s="94"/>
      <c r="F251" s="94"/>
      <c r="G251" s="94"/>
      <c r="H251" s="94"/>
      <c r="I251" s="94"/>
      <c r="J251" s="94"/>
      <c r="K251" s="94"/>
      <c r="L251" s="94"/>
      <c r="M251" s="94"/>
      <c r="N251" s="94"/>
      <c r="O251" s="94"/>
      <c r="P251" s="94"/>
      <c r="Q251" s="94"/>
      <c r="R251" s="94"/>
      <c r="S251" s="94"/>
      <c r="T251" s="94"/>
      <c r="V251" s="94"/>
      <c r="W251" s="94"/>
      <c r="X251" s="94"/>
      <c r="Y251" s="94"/>
      <c r="Z251" s="94"/>
      <c r="AA251" s="94"/>
      <c r="AB251" s="94"/>
    </row>
    <row r="252" spans="5:28" x14ac:dyDescent="0.35">
      <c r="E252" s="94"/>
      <c r="F252" s="94"/>
      <c r="G252" s="94"/>
      <c r="H252" s="94"/>
      <c r="I252" s="94"/>
      <c r="J252" s="94"/>
      <c r="K252" s="94"/>
      <c r="L252" s="94"/>
      <c r="M252" s="94"/>
      <c r="N252" s="94"/>
      <c r="O252" s="94"/>
      <c r="P252" s="94"/>
      <c r="Q252" s="94"/>
      <c r="R252" s="94"/>
      <c r="S252" s="94"/>
      <c r="T252" s="94"/>
      <c r="V252" s="94"/>
      <c r="W252" s="94"/>
      <c r="X252" s="94"/>
      <c r="Y252" s="94"/>
      <c r="Z252" s="94"/>
      <c r="AA252" s="94"/>
      <c r="AB252" s="94"/>
    </row>
    <row r="253" spans="5:28" x14ac:dyDescent="0.35">
      <c r="E253" s="94"/>
      <c r="F253" s="94"/>
      <c r="G253" s="94"/>
      <c r="H253" s="94"/>
      <c r="I253" s="94"/>
      <c r="J253" s="94"/>
      <c r="K253" s="94"/>
      <c r="L253" s="94"/>
      <c r="M253" s="94"/>
      <c r="N253" s="94"/>
      <c r="O253" s="94"/>
      <c r="P253" s="94"/>
      <c r="Q253" s="94"/>
      <c r="R253" s="94"/>
      <c r="S253" s="94"/>
      <c r="T253" s="94"/>
      <c r="V253" s="94"/>
      <c r="W253" s="94"/>
      <c r="X253" s="94"/>
      <c r="Y253" s="94"/>
      <c r="Z253" s="94"/>
      <c r="AA253" s="94"/>
      <c r="AB253" s="94"/>
    </row>
    <row r="254" spans="5:28" x14ac:dyDescent="0.35">
      <c r="E254" s="94"/>
      <c r="F254" s="94"/>
      <c r="G254" s="94"/>
      <c r="H254" s="94"/>
      <c r="I254" s="94"/>
      <c r="J254" s="94"/>
      <c r="K254" s="94"/>
      <c r="L254" s="94"/>
      <c r="M254" s="94"/>
      <c r="N254" s="94"/>
      <c r="O254" s="94"/>
      <c r="P254" s="94"/>
      <c r="Q254" s="94"/>
      <c r="R254" s="94"/>
      <c r="S254" s="94"/>
      <c r="T254" s="94"/>
      <c r="V254" s="94"/>
      <c r="W254" s="94"/>
      <c r="X254" s="94"/>
      <c r="Y254" s="94"/>
      <c r="Z254" s="94"/>
      <c r="AA254" s="94"/>
      <c r="AB254" s="94"/>
    </row>
    <row r="255" spans="5:28" x14ac:dyDescent="0.35">
      <c r="E255" s="94"/>
      <c r="F255" s="94"/>
      <c r="G255" s="94"/>
      <c r="H255" s="94"/>
      <c r="I255" s="94"/>
      <c r="J255" s="94"/>
      <c r="K255" s="94"/>
      <c r="L255" s="94"/>
      <c r="M255" s="94"/>
      <c r="N255" s="94"/>
      <c r="O255" s="94"/>
      <c r="P255" s="94"/>
      <c r="Q255" s="94"/>
      <c r="R255" s="94"/>
      <c r="S255" s="94"/>
      <c r="T255" s="94"/>
      <c r="V255" s="94"/>
      <c r="W255" s="94"/>
      <c r="X255" s="94"/>
      <c r="Y255" s="94"/>
      <c r="Z255" s="94"/>
      <c r="AA255" s="94"/>
      <c r="AB255" s="94"/>
    </row>
    <row r="256" spans="5:28" x14ac:dyDescent="0.35">
      <c r="E256" s="94"/>
      <c r="F256" s="94"/>
      <c r="G256" s="94"/>
      <c r="H256" s="94"/>
      <c r="I256" s="94"/>
      <c r="J256" s="94"/>
      <c r="K256" s="94"/>
      <c r="L256" s="94"/>
      <c r="M256" s="94"/>
      <c r="N256" s="94"/>
      <c r="O256" s="94"/>
      <c r="P256" s="94"/>
      <c r="Q256" s="94"/>
      <c r="R256" s="94"/>
      <c r="S256" s="94"/>
      <c r="T256" s="94"/>
      <c r="V256" s="94"/>
      <c r="W256" s="94"/>
      <c r="X256" s="94"/>
      <c r="Y256" s="94"/>
      <c r="Z256" s="94"/>
      <c r="AA256" s="94"/>
      <c r="AB256" s="94"/>
    </row>
    <row r="257" spans="5:28" x14ac:dyDescent="0.35">
      <c r="E257" s="94"/>
      <c r="F257" s="94"/>
      <c r="G257" s="94"/>
      <c r="H257" s="94"/>
      <c r="I257" s="94"/>
      <c r="J257" s="94"/>
      <c r="K257" s="94"/>
      <c r="L257" s="94"/>
      <c r="M257" s="94"/>
      <c r="N257" s="94"/>
      <c r="O257" s="94"/>
      <c r="P257" s="94"/>
      <c r="Q257" s="94"/>
      <c r="R257" s="94"/>
      <c r="S257" s="94"/>
      <c r="T257" s="94"/>
      <c r="V257" s="94"/>
      <c r="W257" s="94"/>
      <c r="X257" s="94"/>
      <c r="Y257" s="94"/>
      <c r="Z257" s="94"/>
      <c r="AA257" s="94"/>
      <c r="AB257" s="94"/>
    </row>
    <row r="258" spans="5:28" x14ac:dyDescent="0.35">
      <c r="E258" s="94"/>
      <c r="F258" s="94"/>
      <c r="G258" s="94"/>
      <c r="H258" s="94"/>
      <c r="I258" s="94"/>
      <c r="J258" s="94"/>
      <c r="K258" s="94"/>
      <c r="L258" s="94"/>
      <c r="M258" s="94"/>
      <c r="N258" s="94"/>
      <c r="O258" s="94"/>
      <c r="P258" s="94"/>
      <c r="Q258" s="94"/>
      <c r="R258" s="94"/>
      <c r="S258" s="94"/>
      <c r="T258" s="94"/>
      <c r="V258" s="94"/>
      <c r="W258" s="94"/>
      <c r="X258" s="94"/>
      <c r="Y258" s="94"/>
      <c r="Z258" s="94"/>
      <c r="AA258" s="94"/>
      <c r="AB258" s="94"/>
    </row>
    <row r="259" spans="5:28" x14ac:dyDescent="0.35">
      <c r="E259" s="94"/>
      <c r="F259" s="94"/>
      <c r="G259" s="94"/>
      <c r="H259" s="94"/>
      <c r="I259" s="94"/>
      <c r="J259" s="94"/>
      <c r="K259" s="94"/>
      <c r="L259" s="94"/>
      <c r="M259" s="94"/>
      <c r="N259" s="94"/>
      <c r="O259" s="94"/>
      <c r="P259" s="94"/>
      <c r="Q259" s="94"/>
      <c r="R259" s="94"/>
      <c r="S259" s="94"/>
      <c r="T259" s="94"/>
      <c r="V259" s="94"/>
      <c r="W259" s="94"/>
      <c r="X259" s="94"/>
      <c r="Y259" s="94"/>
      <c r="Z259" s="94"/>
      <c r="AA259" s="94"/>
      <c r="AB259" s="94"/>
    </row>
    <row r="260" spans="5:28" x14ac:dyDescent="0.35">
      <c r="E260" s="94"/>
      <c r="F260" s="94"/>
      <c r="G260" s="94"/>
      <c r="H260" s="94"/>
      <c r="I260" s="94"/>
      <c r="J260" s="94"/>
      <c r="K260" s="94"/>
      <c r="L260" s="94"/>
      <c r="M260" s="94"/>
      <c r="N260" s="94"/>
      <c r="O260" s="94"/>
      <c r="P260" s="94"/>
      <c r="Q260" s="94"/>
      <c r="R260" s="94"/>
      <c r="S260" s="94"/>
      <c r="T260" s="94"/>
      <c r="V260" s="94"/>
      <c r="W260" s="94"/>
      <c r="X260" s="94"/>
      <c r="Y260" s="94"/>
      <c r="Z260" s="94"/>
      <c r="AA260" s="94"/>
      <c r="AB260" s="94"/>
    </row>
    <row r="261" spans="5:28" x14ac:dyDescent="0.35">
      <c r="E261" s="94"/>
      <c r="F261" s="94"/>
      <c r="G261" s="94"/>
      <c r="H261" s="94"/>
      <c r="I261" s="94"/>
      <c r="J261" s="94"/>
      <c r="K261" s="94"/>
      <c r="L261" s="94"/>
      <c r="M261" s="94"/>
      <c r="N261" s="94"/>
      <c r="O261" s="94"/>
      <c r="P261" s="94"/>
      <c r="Q261" s="94"/>
      <c r="R261" s="94"/>
      <c r="S261" s="94"/>
      <c r="T261" s="94"/>
      <c r="V261" s="94"/>
      <c r="W261" s="94"/>
      <c r="X261" s="94"/>
      <c r="Y261" s="94"/>
      <c r="Z261" s="94"/>
      <c r="AA261" s="94"/>
      <c r="AB261" s="94"/>
    </row>
    <row r="262" spans="5:28" x14ac:dyDescent="0.35">
      <c r="E262" s="94"/>
      <c r="F262" s="94"/>
      <c r="G262" s="94"/>
      <c r="H262" s="94"/>
      <c r="I262" s="94"/>
      <c r="J262" s="94"/>
      <c r="K262" s="94"/>
      <c r="L262" s="94"/>
      <c r="M262" s="94"/>
      <c r="N262" s="94"/>
      <c r="O262" s="94"/>
      <c r="P262" s="94"/>
      <c r="Q262" s="94"/>
      <c r="R262" s="94"/>
      <c r="S262" s="94"/>
      <c r="T262" s="94"/>
      <c r="V262" s="94"/>
      <c r="W262" s="94"/>
      <c r="X262" s="94"/>
      <c r="Y262" s="94"/>
      <c r="Z262" s="94"/>
      <c r="AA262" s="94"/>
      <c r="AB262" s="94"/>
    </row>
    <row r="263" spans="5:28" x14ac:dyDescent="0.35">
      <c r="E263" s="94"/>
      <c r="F263" s="94"/>
      <c r="G263" s="94"/>
      <c r="H263" s="94"/>
      <c r="I263" s="94"/>
      <c r="J263" s="94"/>
      <c r="K263" s="94"/>
      <c r="L263" s="94"/>
      <c r="M263" s="94"/>
      <c r="N263" s="94"/>
      <c r="O263" s="94"/>
      <c r="P263" s="94"/>
      <c r="Q263" s="94"/>
      <c r="R263" s="94"/>
      <c r="S263" s="94"/>
      <c r="T263" s="94"/>
      <c r="V263" s="94"/>
      <c r="W263" s="94"/>
      <c r="X263" s="94"/>
      <c r="Y263" s="94"/>
      <c r="Z263" s="94"/>
      <c r="AA263" s="94"/>
      <c r="AB263" s="94"/>
    </row>
    <row r="264" spans="5:28" x14ac:dyDescent="0.35">
      <c r="E264" s="94"/>
      <c r="F264" s="94"/>
      <c r="G264" s="94"/>
      <c r="H264" s="94"/>
      <c r="I264" s="94"/>
      <c r="J264" s="94"/>
      <c r="K264" s="94"/>
      <c r="L264" s="94"/>
      <c r="M264" s="94"/>
      <c r="N264" s="94"/>
      <c r="O264" s="94"/>
      <c r="P264" s="94"/>
      <c r="Q264" s="94"/>
      <c r="R264" s="94"/>
      <c r="S264" s="94"/>
      <c r="T264" s="94"/>
      <c r="V264" s="94"/>
      <c r="W264" s="94"/>
      <c r="X264" s="94"/>
      <c r="Y264" s="94"/>
      <c r="Z264" s="94"/>
      <c r="AA264" s="94"/>
      <c r="AB264" s="94"/>
    </row>
    <row r="265" spans="5:28" x14ac:dyDescent="0.35">
      <c r="E265" s="94"/>
      <c r="F265" s="94"/>
      <c r="G265" s="94"/>
      <c r="H265" s="94"/>
      <c r="I265" s="94"/>
      <c r="J265" s="94"/>
      <c r="K265" s="94"/>
      <c r="L265" s="94"/>
      <c r="M265" s="94"/>
      <c r="N265" s="94"/>
      <c r="O265" s="94"/>
      <c r="P265" s="94"/>
      <c r="Q265" s="94"/>
      <c r="R265" s="94"/>
      <c r="S265" s="94"/>
      <c r="T265" s="94"/>
      <c r="V265" s="94"/>
      <c r="W265" s="94"/>
      <c r="X265" s="94"/>
      <c r="Y265" s="94"/>
      <c r="Z265" s="94"/>
      <c r="AA265" s="94"/>
      <c r="AB265" s="94"/>
    </row>
    <row r="266" spans="5:28" x14ac:dyDescent="0.35">
      <c r="E266" s="94"/>
      <c r="F266" s="94"/>
      <c r="G266" s="94"/>
      <c r="H266" s="94"/>
      <c r="I266" s="94"/>
      <c r="J266" s="94"/>
      <c r="K266" s="94"/>
      <c r="L266" s="94"/>
      <c r="M266" s="94"/>
      <c r="N266" s="94"/>
      <c r="O266" s="94"/>
      <c r="P266" s="94"/>
      <c r="Q266" s="94"/>
      <c r="R266" s="94"/>
      <c r="S266" s="94"/>
      <c r="T266" s="94"/>
      <c r="V266" s="94"/>
      <c r="W266" s="94"/>
      <c r="X266" s="94"/>
      <c r="Y266" s="94"/>
      <c r="Z266" s="94"/>
      <c r="AA266" s="94"/>
      <c r="AB266" s="94"/>
    </row>
    <row r="267" spans="5:28" x14ac:dyDescent="0.35">
      <c r="E267" s="94"/>
      <c r="F267" s="94"/>
      <c r="G267" s="94"/>
      <c r="H267" s="94"/>
      <c r="I267" s="94"/>
      <c r="J267" s="94"/>
      <c r="K267" s="94"/>
      <c r="L267" s="94"/>
      <c r="M267" s="94"/>
      <c r="N267" s="94"/>
      <c r="O267" s="94"/>
      <c r="P267" s="94"/>
      <c r="Q267" s="94"/>
      <c r="R267" s="94"/>
      <c r="S267" s="94"/>
      <c r="T267" s="94"/>
      <c r="V267" s="94"/>
      <c r="W267" s="94"/>
      <c r="X267" s="94"/>
      <c r="Y267" s="94"/>
      <c r="Z267" s="94"/>
      <c r="AA267" s="94"/>
      <c r="AB267" s="94"/>
    </row>
    <row r="268" spans="5:28" x14ac:dyDescent="0.35">
      <c r="E268" s="94"/>
      <c r="F268" s="94"/>
      <c r="G268" s="94"/>
      <c r="H268" s="94"/>
      <c r="I268" s="94"/>
      <c r="J268" s="94"/>
      <c r="K268" s="94"/>
      <c r="L268" s="94"/>
      <c r="M268" s="94"/>
      <c r="N268" s="94"/>
      <c r="O268" s="94"/>
      <c r="P268" s="94"/>
      <c r="Q268" s="94"/>
      <c r="R268" s="94"/>
      <c r="S268" s="94"/>
      <c r="T268" s="94"/>
      <c r="V268" s="94"/>
      <c r="W268" s="94"/>
      <c r="X268" s="94"/>
      <c r="Y268" s="94"/>
      <c r="Z268" s="94"/>
      <c r="AA268" s="94"/>
      <c r="AB268" s="94"/>
    </row>
    <row r="269" spans="5:28" x14ac:dyDescent="0.35">
      <c r="E269" s="94"/>
      <c r="F269" s="94"/>
      <c r="G269" s="94"/>
      <c r="H269" s="94"/>
      <c r="I269" s="94"/>
      <c r="J269" s="94"/>
      <c r="K269" s="94"/>
      <c r="L269" s="94"/>
      <c r="M269" s="94"/>
      <c r="N269" s="94"/>
      <c r="O269" s="94"/>
      <c r="P269" s="94"/>
      <c r="Q269" s="94"/>
      <c r="R269" s="94"/>
      <c r="S269" s="94"/>
      <c r="T269" s="94"/>
      <c r="V269" s="94"/>
      <c r="W269" s="94"/>
      <c r="X269" s="94"/>
      <c r="Y269" s="94"/>
      <c r="Z269" s="94"/>
      <c r="AA269" s="94"/>
      <c r="AB269" s="94"/>
    </row>
    <row r="270" spans="5:28" x14ac:dyDescent="0.35">
      <c r="E270" s="94"/>
      <c r="F270" s="94"/>
      <c r="G270" s="94"/>
      <c r="H270" s="94"/>
      <c r="I270" s="94"/>
      <c r="J270" s="94"/>
      <c r="K270" s="94"/>
      <c r="L270" s="94"/>
      <c r="M270" s="94"/>
      <c r="N270" s="94"/>
      <c r="O270" s="94"/>
      <c r="P270" s="94"/>
      <c r="Q270" s="94"/>
      <c r="R270" s="94"/>
      <c r="S270" s="94"/>
      <c r="T270" s="94"/>
      <c r="V270" s="94"/>
      <c r="W270" s="94"/>
      <c r="X270" s="94"/>
      <c r="Y270" s="94"/>
      <c r="Z270" s="94"/>
      <c r="AA270" s="94"/>
      <c r="AB270" s="94"/>
    </row>
    <row r="271" spans="5:28" x14ac:dyDescent="0.35">
      <c r="E271" s="94"/>
      <c r="F271" s="94"/>
      <c r="G271" s="94"/>
      <c r="H271" s="94"/>
      <c r="I271" s="94"/>
      <c r="J271" s="94"/>
      <c r="K271" s="94"/>
      <c r="L271" s="94"/>
      <c r="M271" s="94"/>
      <c r="N271" s="94"/>
      <c r="O271" s="94"/>
      <c r="P271" s="94"/>
      <c r="Q271" s="94"/>
      <c r="R271" s="94"/>
      <c r="S271" s="94"/>
      <c r="T271" s="94"/>
      <c r="V271" s="94"/>
      <c r="W271" s="94"/>
      <c r="X271" s="94"/>
      <c r="Y271" s="94"/>
      <c r="Z271" s="94"/>
      <c r="AA271" s="94"/>
      <c r="AB271" s="94"/>
    </row>
    <row r="272" spans="5:28" x14ac:dyDescent="0.35">
      <c r="E272" s="94"/>
      <c r="F272" s="94"/>
      <c r="G272" s="94"/>
      <c r="H272" s="94"/>
      <c r="I272" s="94"/>
      <c r="J272" s="94"/>
      <c r="K272" s="94"/>
      <c r="L272" s="94"/>
      <c r="M272" s="94"/>
      <c r="N272" s="94"/>
      <c r="O272" s="94"/>
      <c r="P272" s="94"/>
      <c r="Q272" s="94"/>
      <c r="R272" s="94"/>
      <c r="S272" s="94"/>
      <c r="T272" s="94"/>
      <c r="V272" s="94"/>
      <c r="W272" s="94"/>
      <c r="X272" s="94"/>
      <c r="Y272" s="94"/>
      <c r="Z272" s="94"/>
      <c r="AA272" s="94"/>
      <c r="AB272" s="94"/>
    </row>
    <row r="273" spans="5:28" x14ac:dyDescent="0.35">
      <c r="E273" s="94"/>
      <c r="F273" s="94"/>
      <c r="G273" s="94"/>
      <c r="H273" s="94"/>
      <c r="I273" s="94"/>
      <c r="J273" s="94"/>
      <c r="K273" s="94"/>
      <c r="L273" s="94"/>
      <c r="M273" s="94"/>
      <c r="N273" s="94"/>
      <c r="O273" s="94"/>
      <c r="P273" s="94"/>
      <c r="Q273" s="94"/>
      <c r="R273" s="94"/>
      <c r="S273" s="94"/>
      <c r="T273" s="94"/>
      <c r="V273" s="94"/>
      <c r="W273" s="94"/>
      <c r="X273" s="94"/>
      <c r="Y273" s="94"/>
      <c r="Z273" s="94"/>
      <c r="AA273" s="94"/>
      <c r="AB273" s="94"/>
    </row>
    <row r="274" spans="5:28" x14ac:dyDescent="0.35">
      <c r="E274" s="94"/>
      <c r="F274" s="94"/>
      <c r="G274" s="94"/>
      <c r="H274" s="94"/>
      <c r="I274" s="94"/>
      <c r="J274" s="94"/>
      <c r="K274" s="94"/>
      <c r="L274" s="94"/>
      <c r="M274" s="94"/>
      <c r="N274" s="94"/>
      <c r="O274" s="94"/>
      <c r="P274" s="94"/>
      <c r="Q274" s="94"/>
      <c r="R274" s="94"/>
      <c r="S274" s="94"/>
      <c r="T274" s="94"/>
      <c r="V274" s="94"/>
      <c r="W274" s="94"/>
      <c r="X274" s="94"/>
      <c r="Y274" s="94"/>
      <c r="Z274" s="94"/>
      <c r="AA274" s="94"/>
      <c r="AB274" s="94"/>
    </row>
    <row r="275" spans="5:28" x14ac:dyDescent="0.35">
      <c r="E275" s="94"/>
      <c r="F275" s="94"/>
      <c r="G275" s="94"/>
      <c r="H275" s="94"/>
      <c r="I275" s="94"/>
      <c r="J275" s="94"/>
      <c r="K275" s="94"/>
      <c r="L275" s="94"/>
      <c r="M275" s="94"/>
      <c r="N275" s="94"/>
      <c r="O275" s="94"/>
      <c r="P275" s="94"/>
      <c r="Q275" s="94"/>
      <c r="R275" s="94"/>
      <c r="S275" s="94"/>
      <c r="T275" s="94"/>
      <c r="V275" s="94"/>
      <c r="W275" s="94"/>
      <c r="X275" s="94"/>
      <c r="Y275" s="94"/>
      <c r="Z275" s="94"/>
      <c r="AA275" s="94"/>
      <c r="AB275" s="94"/>
    </row>
    <row r="276" spans="5:28" x14ac:dyDescent="0.35">
      <c r="E276" s="94"/>
      <c r="F276" s="94"/>
      <c r="G276" s="94"/>
      <c r="H276" s="94"/>
      <c r="I276" s="94"/>
      <c r="J276" s="94"/>
      <c r="K276" s="94"/>
      <c r="L276" s="94"/>
      <c r="M276" s="94"/>
      <c r="N276" s="94"/>
      <c r="O276" s="94"/>
      <c r="P276" s="94"/>
      <c r="Q276" s="94"/>
      <c r="R276" s="94"/>
      <c r="S276" s="94"/>
      <c r="T276" s="94"/>
      <c r="V276" s="94"/>
      <c r="W276" s="94"/>
      <c r="X276" s="94"/>
      <c r="Y276" s="94"/>
      <c r="Z276" s="94"/>
      <c r="AA276" s="94"/>
      <c r="AB276" s="94"/>
    </row>
    <row r="277" spans="5:28" x14ac:dyDescent="0.35">
      <c r="E277" s="94"/>
      <c r="F277" s="94"/>
      <c r="G277" s="94"/>
      <c r="H277" s="94"/>
      <c r="I277" s="94"/>
      <c r="J277" s="94"/>
      <c r="K277" s="94"/>
      <c r="L277" s="94"/>
      <c r="M277" s="94"/>
      <c r="N277" s="94"/>
      <c r="O277" s="94"/>
      <c r="P277" s="94"/>
      <c r="Q277" s="94"/>
      <c r="R277" s="94"/>
      <c r="S277" s="94"/>
      <c r="T277" s="94"/>
      <c r="V277" s="94"/>
      <c r="W277" s="94"/>
      <c r="X277" s="94"/>
      <c r="Y277" s="94"/>
      <c r="Z277" s="94"/>
      <c r="AA277" s="94"/>
      <c r="AB277" s="94"/>
    </row>
    <row r="278" spans="5:28" x14ac:dyDescent="0.35">
      <c r="E278" s="94"/>
      <c r="F278" s="94"/>
      <c r="G278" s="94"/>
      <c r="H278" s="94"/>
      <c r="I278" s="94"/>
      <c r="J278" s="94"/>
      <c r="K278" s="94"/>
      <c r="L278" s="94"/>
      <c r="M278" s="94"/>
      <c r="N278" s="94"/>
      <c r="O278" s="94"/>
      <c r="P278" s="94"/>
      <c r="Q278" s="94"/>
      <c r="R278" s="94"/>
      <c r="S278" s="94"/>
      <c r="T278" s="94"/>
      <c r="V278" s="94"/>
      <c r="W278" s="94"/>
      <c r="X278" s="94"/>
      <c r="Y278" s="94"/>
      <c r="Z278" s="94"/>
      <c r="AA278" s="94"/>
      <c r="AB278" s="94"/>
    </row>
  </sheetData>
  <pageMargins left="0.25" right="0.25" top="0.75" bottom="0.75" header="0.3" footer="0.3"/>
  <pageSetup paperSize="8" scale="1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
  <sheetViews>
    <sheetView zoomScale="80" zoomScaleNormal="80" workbookViewId="0">
      <pane ySplit="1" topLeftCell="A2" activePane="bottomLeft" state="frozen"/>
      <selection pane="bottomLeft" activeCell="V18" sqref="V18"/>
    </sheetView>
  </sheetViews>
  <sheetFormatPr baseColWidth="10" defaultColWidth="8.7265625" defaultRowHeight="12" x14ac:dyDescent="0.3"/>
  <cols>
    <col min="1" max="1" width="5.81640625" style="3" customWidth="1"/>
    <col min="2" max="2" width="6.26953125" style="3" customWidth="1"/>
    <col min="3" max="3" width="6.81640625" style="3" customWidth="1"/>
    <col min="4" max="4" width="17.7265625" style="3" customWidth="1"/>
    <col min="5" max="5" width="9.54296875" style="3" customWidth="1"/>
    <col min="6" max="10" width="8.7265625" style="3"/>
    <col min="11" max="11" width="11.81640625" style="3" customWidth="1"/>
    <col min="12" max="22" width="8.7265625" style="3"/>
    <col min="23" max="23" width="8.7265625" style="121"/>
    <col min="24" max="24" width="8.7265625" style="3"/>
    <col min="25" max="30" width="8.7265625" style="3" hidden="1" customWidth="1"/>
    <col min="31" max="16384" width="8.7265625" style="3"/>
  </cols>
  <sheetData>
    <row r="1" spans="1:30" s="2" customFormat="1" ht="75" customHeight="1" x14ac:dyDescent="0.3">
      <c r="A1" s="2" t="s">
        <v>335</v>
      </c>
      <c r="B1" s="7" t="s">
        <v>0</v>
      </c>
      <c r="C1" s="9" t="s">
        <v>166</v>
      </c>
      <c r="D1" s="9" t="s">
        <v>336</v>
      </c>
      <c r="E1" s="14" t="s">
        <v>176</v>
      </c>
      <c r="F1" s="14" t="s">
        <v>1</v>
      </c>
      <c r="G1" s="14" t="s">
        <v>262</v>
      </c>
      <c r="H1" s="8" t="s">
        <v>2</v>
      </c>
      <c r="I1" s="15" t="s">
        <v>167</v>
      </c>
      <c r="J1" s="16" t="s">
        <v>168</v>
      </c>
      <c r="K1" s="16" t="s">
        <v>334</v>
      </c>
      <c r="L1" s="16" t="s">
        <v>174</v>
      </c>
      <c r="M1" s="11" t="s">
        <v>175</v>
      </c>
      <c r="N1" s="12" t="s">
        <v>7</v>
      </c>
      <c r="O1" s="23" t="s">
        <v>3</v>
      </c>
      <c r="P1" s="23" t="s">
        <v>4</v>
      </c>
      <c r="Q1" s="23" t="s">
        <v>5</v>
      </c>
      <c r="R1" s="23" t="s">
        <v>6</v>
      </c>
      <c r="S1" s="10" t="s">
        <v>8</v>
      </c>
      <c r="T1" s="13" t="s">
        <v>171</v>
      </c>
      <c r="U1" s="13" t="s">
        <v>172</v>
      </c>
      <c r="V1" s="55" t="s">
        <v>466</v>
      </c>
      <c r="W1" s="20" t="s">
        <v>169</v>
      </c>
      <c r="X1" s="20" t="s">
        <v>468</v>
      </c>
      <c r="Y1" s="20" t="s">
        <v>467</v>
      </c>
      <c r="Z1" s="20" t="s">
        <v>170</v>
      </c>
      <c r="AA1" s="21" t="s">
        <v>138</v>
      </c>
      <c r="AB1" s="34" t="s">
        <v>10</v>
      </c>
      <c r="AC1" s="22" t="s">
        <v>11</v>
      </c>
      <c r="AD1" s="22" t="s">
        <v>12</v>
      </c>
    </row>
    <row r="2" spans="1:30" s="37" customFormat="1" ht="12" customHeight="1" x14ac:dyDescent="0.3">
      <c r="A2" s="2">
        <v>1</v>
      </c>
      <c r="B2" s="37" t="s">
        <v>14</v>
      </c>
      <c r="C2" s="4">
        <v>5</v>
      </c>
      <c r="D2" s="2" t="s">
        <v>486</v>
      </c>
      <c r="E2" s="4" t="s">
        <v>487</v>
      </c>
      <c r="F2" s="4" t="s">
        <v>487</v>
      </c>
      <c r="G2" s="4" t="s">
        <v>487</v>
      </c>
      <c r="H2" s="4">
        <v>1966</v>
      </c>
      <c r="I2" s="5">
        <v>0</v>
      </c>
      <c r="J2" s="6" t="s">
        <v>14</v>
      </c>
      <c r="K2" s="6" t="s">
        <v>14</v>
      </c>
      <c r="L2" s="6" t="s">
        <v>14</v>
      </c>
      <c r="M2" s="6" t="s">
        <v>14</v>
      </c>
      <c r="N2" s="4" t="s">
        <v>14</v>
      </c>
      <c r="O2" s="4" t="s">
        <v>14</v>
      </c>
      <c r="P2" s="4" t="s">
        <v>14</v>
      </c>
      <c r="Q2" s="4" t="s">
        <v>14</v>
      </c>
      <c r="R2" s="4" t="s">
        <v>14</v>
      </c>
      <c r="S2" s="4" t="s">
        <v>14</v>
      </c>
      <c r="T2" s="4" t="s">
        <v>14</v>
      </c>
      <c r="U2" s="4" t="s">
        <v>14</v>
      </c>
      <c r="V2" s="5">
        <v>1.5</v>
      </c>
      <c r="W2" s="6">
        <v>4.0000000000000001E-3</v>
      </c>
      <c r="X2" s="75">
        <v>4.0000000000000001E-3</v>
      </c>
      <c r="Y2" s="6"/>
      <c r="Z2" s="6"/>
      <c r="AA2" s="6"/>
      <c r="AB2" s="35"/>
      <c r="AC2" s="3"/>
      <c r="AD2" s="3"/>
    </row>
    <row r="3" spans="1:30" s="37" customFormat="1" ht="12" customHeight="1" x14ac:dyDescent="0.3">
      <c r="A3" s="2">
        <v>2</v>
      </c>
      <c r="B3" s="37" t="s">
        <v>14</v>
      </c>
      <c r="C3" s="4">
        <v>5</v>
      </c>
      <c r="D3" s="2" t="s">
        <v>486</v>
      </c>
      <c r="E3" s="4" t="s">
        <v>100</v>
      </c>
      <c r="F3" s="4" t="s">
        <v>100</v>
      </c>
      <c r="G3" s="4" t="s">
        <v>100</v>
      </c>
      <c r="H3" s="4">
        <v>1998</v>
      </c>
      <c r="I3" s="5">
        <v>0</v>
      </c>
      <c r="J3" s="6" t="s">
        <v>14</v>
      </c>
      <c r="K3" s="6" t="s">
        <v>14</v>
      </c>
      <c r="L3" s="6" t="s">
        <v>14</v>
      </c>
      <c r="M3" s="6" t="s">
        <v>14</v>
      </c>
      <c r="N3" s="4" t="s">
        <v>14</v>
      </c>
      <c r="O3" s="4" t="s">
        <v>14</v>
      </c>
      <c r="P3" s="4" t="s">
        <v>14</v>
      </c>
      <c r="Q3" s="4" t="s">
        <v>14</v>
      </c>
      <c r="R3" s="4" t="s">
        <v>14</v>
      </c>
      <c r="S3" s="4" t="s">
        <v>14</v>
      </c>
      <c r="T3" s="4" t="s">
        <v>14</v>
      </c>
      <c r="U3" s="4" t="s">
        <v>14</v>
      </c>
      <c r="V3" s="5">
        <v>4.5</v>
      </c>
      <c r="W3" s="6">
        <v>1.2999999999999999E-2</v>
      </c>
      <c r="X3" s="75">
        <v>1.2999999999999999E-2</v>
      </c>
      <c r="Y3" s="6"/>
      <c r="Z3" s="6"/>
      <c r="AA3" s="6"/>
      <c r="AB3" s="35"/>
      <c r="AC3" s="3"/>
      <c r="AD3" s="3"/>
    </row>
    <row r="4" spans="1:30" s="37" customFormat="1" ht="12" customHeight="1" x14ac:dyDescent="0.3">
      <c r="A4" s="2">
        <v>3</v>
      </c>
      <c r="B4" s="37" t="s">
        <v>14</v>
      </c>
      <c r="C4" s="4">
        <v>5</v>
      </c>
      <c r="D4" s="2" t="s">
        <v>486</v>
      </c>
      <c r="E4" s="4" t="s">
        <v>488</v>
      </c>
      <c r="F4" s="4" t="s">
        <v>488</v>
      </c>
      <c r="G4" s="4" t="s">
        <v>488</v>
      </c>
      <c r="H4" s="4">
        <v>2006</v>
      </c>
      <c r="I4" s="5">
        <v>1</v>
      </c>
      <c r="J4" s="6">
        <v>1718</v>
      </c>
      <c r="K4" s="103">
        <v>39004</v>
      </c>
      <c r="L4" s="6" t="s">
        <v>666</v>
      </c>
      <c r="M4" s="6" t="s">
        <v>667</v>
      </c>
      <c r="N4" s="4" t="s">
        <v>670</v>
      </c>
      <c r="O4" s="4">
        <v>0</v>
      </c>
      <c r="P4" s="4">
        <v>0</v>
      </c>
      <c r="Q4" s="4">
        <v>0</v>
      </c>
      <c r="R4" s="4">
        <v>15</v>
      </c>
      <c r="S4" s="4" t="s">
        <v>14</v>
      </c>
      <c r="T4" s="4" t="s">
        <v>676</v>
      </c>
      <c r="U4" s="4" t="s">
        <v>675</v>
      </c>
      <c r="V4" s="5">
        <v>7</v>
      </c>
      <c r="W4" s="6">
        <v>6.0000000000000001E-3</v>
      </c>
      <c r="X4" s="75">
        <v>6.0000000000000001E-3</v>
      </c>
      <c r="Y4" s="6"/>
      <c r="Z4" s="6"/>
      <c r="AA4" s="6"/>
      <c r="AB4" s="35"/>
      <c r="AC4" s="3"/>
      <c r="AD4" s="3"/>
    </row>
    <row r="5" spans="1:30" s="37" customFormat="1" ht="12" customHeight="1" x14ac:dyDescent="0.3">
      <c r="A5" s="37">
        <v>4</v>
      </c>
      <c r="B5" s="37" t="s">
        <v>14</v>
      </c>
      <c r="C5" s="4">
        <v>5</v>
      </c>
      <c r="D5" s="2" t="s">
        <v>486</v>
      </c>
      <c r="E5" s="4" t="s">
        <v>269</v>
      </c>
      <c r="F5" s="4" t="s">
        <v>269</v>
      </c>
      <c r="G5" s="4" t="s">
        <v>269</v>
      </c>
      <c r="H5" s="4" t="s">
        <v>14</v>
      </c>
      <c r="I5" s="5">
        <v>1</v>
      </c>
      <c r="J5" s="6">
        <v>687</v>
      </c>
      <c r="K5" s="103">
        <v>33336</v>
      </c>
      <c r="L5" s="6" t="s">
        <v>129</v>
      </c>
      <c r="M5" s="6" t="s">
        <v>667</v>
      </c>
      <c r="N5" s="4" t="s">
        <v>668</v>
      </c>
      <c r="O5" s="4">
        <v>0</v>
      </c>
      <c r="P5" s="4">
        <v>1</v>
      </c>
      <c r="Q5" s="4">
        <v>2</v>
      </c>
      <c r="R5" s="4">
        <v>12</v>
      </c>
      <c r="S5" s="4" t="s">
        <v>14</v>
      </c>
      <c r="T5" s="4" t="s">
        <v>14</v>
      </c>
      <c r="U5" s="4" t="s">
        <v>14</v>
      </c>
      <c r="V5" s="5">
        <v>6</v>
      </c>
      <c r="W5" s="6">
        <v>5.0000000000000001E-3</v>
      </c>
      <c r="X5" s="75">
        <v>5.0000000000000001E-3</v>
      </c>
      <c r="Y5" s="6"/>
      <c r="Z5" s="6"/>
      <c r="AA5" s="6"/>
      <c r="AB5" s="35"/>
      <c r="AC5" s="3"/>
      <c r="AD5" s="3"/>
    </row>
    <row r="6" spans="1:30" s="37" customFormat="1" ht="12" customHeight="1" x14ac:dyDescent="0.3">
      <c r="A6" s="2">
        <v>5</v>
      </c>
      <c r="B6" s="37" t="s">
        <v>14</v>
      </c>
      <c r="C6" s="4">
        <v>5</v>
      </c>
      <c r="D6" s="2" t="s">
        <v>486</v>
      </c>
      <c r="E6" s="4" t="s">
        <v>489</v>
      </c>
      <c r="F6" s="4" t="s">
        <v>489</v>
      </c>
      <c r="G6" s="4" t="s">
        <v>489</v>
      </c>
      <c r="H6" s="4" t="s">
        <v>14</v>
      </c>
      <c r="I6" s="5">
        <v>1</v>
      </c>
      <c r="J6" s="6">
        <v>1737</v>
      </c>
      <c r="K6" s="74">
        <v>39074</v>
      </c>
      <c r="L6" s="6" t="s">
        <v>665</v>
      </c>
      <c r="M6" s="6" t="s">
        <v>667</v>
      </c>
      <c r="N6" s="4" t="s">
        <v>669</v>
      </c>
      <c r="O6" s="4">
        <v>0</v>
      </c>
      <c r="P6" s="4">
        <v>0</v>
      </c>
      <c r="Q6" s="4">
        <v>0</v>
      </c>
      <c r="R6" s="4">
        <v>15</v>
      </c>
      <c r="S6" s="4" t="s">
        <v>14</v>
      </c>
      <c r="T6" s="4" t="s">
        <v>677</v>
      </c>
      <c r="U6" s="4" t="s">
        <v>675</v>
      </c>
      <c r="V6" s="5">
        <v>6</v>
      </c>
      <c r="W6" s="6">
        <v>1.2999999999999999E-2</v>
      </c>
      <c r="X6" s="75">
        <v>1.2999999999999999E-2</v>
      </c>
      <c r="Y6" s="6"/>
      <c r="Z6" s="6"/>
      <c r="AA6" s="6"/>
      <c r="AB6" s="35"/>
      <c r="AC6" s="3"/>
      <c r="AD6" s="3"/>
    </row>
  </sheetData>
  <autoFilter ref="A1:AD1" xr:uid="{00000000-0009-0000-0000-000000000000}">
    <sortState ref="A2:AD6">
      <sortCondition ref="H1"/>
    </sortState>
  </autoFilter>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5"/>
  <sheetViews>
    <sheetView zoomScale="80" zoomScaleNormal="80" workbookViewId="0">
      <pane ySplit="1" topLeftCell="A2" activePane="bottomLeft" state="frozen"/>
      <selection pane="bottomLeft" activeCell="X17" sqref="X17"/>
    </sheetView>
  </sheetViews>
  <sheetFormatPr baseColWidth="10" defaultColWidth="8.7265625" defaultRowHeight="14.5" x14ac:dyDescent="0.35"/>
  <cols>
    <col min="4" max="4" width="11.26953125" bestFit="1" customWidth="1"/>
    <col min="5" max="5" width="16.7265625" bestFit="1" customWidth="1"/>
    <col min="6" max="6" width="16.453125" bestFit="1" customWidth="1"/>
    <col min="7" max="7" width="12.453125" bestFit="1" customWidth="1"/>
    <col min="8" max="8" width="9.54296875" bestFit="1" customWidth="1"/>
    <col min="9" max="9" width="11.08984375" bestFit="1" customWidth="1"/>
    <col min="10" max="11" width="11" bestFit="1" customWidth="1"/>
    <col min="12" max="12" width="14" bestFit="1" customWidth="1"/>
    <col min="13" max="13" width="8.54296875" bestFit="1" customWidth="1"/>
    <col min="14" max="14" width="10.36328125" bestFit="1" customWidth="1"/>
    <col min="19" max="19" width="8.7265625" hidden="1" customWidth="1"/>
    <col min="20" max="20" width="11.90625" bestFit="1" customWidth="1"/>
    <col min="21" max="21" width="8.7265625" customWidth="1"/>
    <col min="35" max="37" width="0" hidden="1" customWidth="1"/>
  </cols>
  <sheetData>
    <row r="1" spans="1:37" s="2" customFormat="1" ht="75" customHeight="1" x14ac:dyDescent="0.3">
      <c r="A1" s="2" t="s">
        <v>335</v>
      </c>
      <c r="B1" s="7" t="s">
        <v>0</v>
      </c>
      <c r="C1" s="9" t="s">
        <v>166</v>
      </c>
      <c r="D1" s="9" t="s">
        <v>336</v>
      </c>
      <c r="E1" s="14" t="s">
        <v>176</v>
      </c>
      <c r="F1" s="14" t="s">
        <v>1</v>
      </c>
      <c r="G1" s="14" t="s">
        <v>262</v>
      </c>
      <c r="H1" s="8" t="s">
        <v>2</v>
      </c>
      <c r="I1" s="15" t="s">
        <v>167</v>
      </c>
      <c r="J1" s="16" t="s">
        <v>168</v>
      </c>
      <c r="K1" s="16" t="s">
        <v>334</v>
      </c>
      <c r="L1" s="16" t="s">
        <v>174</v>
      </c>
      <c r="M1" s="11" t="s">
        <v>175</v>
      </c>
      <c r="N1" s="12" t="s">
        <v>7</v>
      </c>
      <c r="O1" s="23" t="s">
        <v>3</v>
      </c>
      <c r="P1" s="23" t="s">
        <v>4</v>
      </c>
      <c r="Q1" s="23" t="s">
        <v>5</v>
      </c>
      <c r="R1" s="23" t="s">
        <v>6</v>
      </c>
      <c r="S1" s="10" t="s">
        <v>8</v>
      </c>
      <c r="T1" s="13" t="s">
        <v>171</v>
      </c>
      <c r="U1" s="13" t="s">
        <v>172</v>
      </c>
      <c r="V1" s="54" t="s">
        <v>492</v>
      </c>
      <c r="W1" s="18" t="s">
        <v>491</v>
      </c>
      <c r="X1" s="18" t="s">
        <v>490</v>
      </c>
      <c r="Y1" s="18" t="s">
        <v>164</v>
      </c>
      <c r="Z1" s="18" t="s">
        <v>493</v>
      </c>
      <c r="AA1" s="19" t="s">
        <v>130</v>
      </c>
      <c r="AB1" s="20" t="s">
        <v>466</v>
      </c>
      <c r="AC1" s="55" t="s">
        <v>169</v>
      </c>
      <c r="AD1" s="20" t="s">
        <v>468</v>
      </c>
      <c r="AE1" s="20" t="s">
        <v>467</v>
      </c>
      <c r="AF1" s="20" t="s">
        <v>170</v>
      </c>
      <c r="AG1" s="21" t="s">
        <v>138</v>
      </c>
      <c r="AH1" s="1" t="s">
        <v>133</v>
      </c>
      <c r="AI1" s="34" t="s">
        <v>10</v>
      </c>
      <c r="AJ1" s="22" t="s">
        <v>11</v>
      </c>
      <c r="AK1" s="22" t="s">
        <v>12</v>
      </c>
    </row>
    <row r="2" spans="1:37" s="37" customFormat="1" ht="12" customHeight="1" x14ac:dyDescent="0.3">
      <c r="A2" s="2">
        <v>6</v>
      </c>
      <c r="B2" s="37">
        <v>20</v>
      </c>
      <c r="C2" s="37">
        <v>6</v>
      </c>
      <c r="D2" s="37" t="s">
        <v>337</v>
      </c>
      <c r="E2" s="37" t="s">
        <v>15</v>
      </c>
      <c r="F2" s="37" t="s">
        <v>126</v>
      </c>
      <c r="G2" s="37" t="s">
        <v>845</v>
      </c>
      <c r="H2" s="37" t="s">
        <v>740</v>
      </c>
      <c r="I2" s="39">
        <v>0</v>
      </c>
      <c r="J2" s="38" t="s">
        <v>14</v>
      </c>
      <c r="K2" s="38" t="s">
        <v>14</v>
      </c>
      <c r="L2" s="38" t="s">
        <v>14</v>
      </c>
      <c r="M2" s="38" t="s">
        <v>14</v>
      </c>
      <c r="N2" s="38" t="s">
        <v>14</v>
      </c>
      <c r="O2" s="38" t="s">
        <v>14</v>
      </c>
      <c r="P2" s="37" t="s">
        <v>14</v>
      </c>
      <c r="Q2" s="38" t="s">
        <v>14</v>
      </c>
      <c r="R2" s="37" t="s">
        <v>14</v>
      </c>
      <c r="S2" s="38" t="s">
        <v>14</v>
      </c>
      <c r="T2" s="38" t="s">
        <v>14</v>
      </c>
      <c r="U2" s="38" t="s">
        <v>14</v>
      </c>
      <c r="V2" s="39">
        <v>1819</v>
      </c>
      <c r="W2" s="37">
        <v>0</v>
      </c>
      <c r="X2" s="37">
        <v>0</v>
      </c>
      <c r="Y2" s="37">
        <v>1819</v>
      </c>
      <c r="Z2" s="37">
        <v>1</v>
      </c>
      <c r="AA2" s="38">
        <v>300</v>
      </c>
      <c r="AB2" s="38" t="s">
        <v>14</v>
      </c>
      <c r="AC2" s="39" t="s">
        <v>14</v>
      </c>
      <c r="AD2" s="38" t="s">
        <v>14</v>
      </c>
      <c r="AE2" s="38" t="s">
        <v>14</v>
      </c>
      <c r="AF2" s="38" t="s">
        <v>14</v>
      </c>
      <c r="AG2" s="38" t="s">
        <v>139</v>
      </c>
      <c r="AH2" s="38" t="s">
        <v>14</v>
      </c>
      <c r="AI2" s="36"/>
      <c r="AJ2" s="32"/>
      <c r="AK2" s="32"/>
    </row>
    <row r="3" spans="1:37" s="37" customFormat="1" ht="12" customHeight="1" x14ac:dyDescent="0.35">
      <c r="A3" s="37">
        <v>7</v>
      </c>
      <c r="B3" s="37">
        <v>176</v>
      </c>
      <c r="C3" s="37">
        <v>6</v>
      </c>
      <c r="D3" s="37" t="s">
        <v>337</v>
      </c>
      <c r="E3" s="37" t="s">
        <v>16</v>
      </c>
      <c r="F3" s="37" t="s">
        <v>127</v>
      </c>
      <c r="G3" s="37" t="s">
        <v>846</v>
      </c>
      <c r="H3" s="37" t="s">
        <v>741</v>
      </c>
      <c r="I3" s="39">
        <v>1</v>
      </c>
      <c r="J3" s="38">
        <v>661</v>
      </c>
      <c r="K3" s="40">
        <v>33032</v>
      </c>
      <c r="L3" s="38" t="s">
        <v>129</v>
      </c>
      <c r="N3" s="37" t="s">
        <v>668</v>
      </c>
      <c r="O3" s="37">
        <v>0</v>
      </c>
      <c r="P3" s="37">
        <v>0</v>
      </c>
      <c r="Q3" s="37">
        <v>2</v>
      </c>
      <c r="R3" s="37">
        <v>13</v>
      </c>
      <c r="S3" s="38" t="s">
        <v>14</v>
      </c>
      <c r="T3" s="74">
        <v>33090</v>
      </c>
      <c r="U3" s="37" t="s">
        <v>14</v>
      </c>
      <c r="V3" s="39">
        <v>22848</v>
      </c>
      <c r="W3" s="37">
        <v>0</v>
      </c>
      <c r="X3" s="37">
        <v>0</v>
      </c>
      <c r="Y3" s="37">
        <v>22848</v>
      </c>
      <c r="Z3" s="37">
        <v>1</v>
      </c>
      <c r="AA3" s="38">
        <v>1</v>
      </c>
      <c r="AB3" s="38" t="s">
        <v>14</v>
      </c>
      <c r="AC3" s="39" t="s">
        <v>14</v>
      </c>
      <c r="AD3" s="38" t="s">
        <v>14</v>
      </c>
      <c r="AE3" s="38" t="s">
        <v>14</v>
      </c>
      <c r="AF3" s="38" t="s">
        <v>14</v>
      </c>
      <c r="AG3" s="38" t="s">
        <v>139</v>
      </c>
      <c r="AH3" s="38">
        <v>0</v>
      </c>
      <c r="AI3" s="36"/>
      <c r="AJ3" s="32"/>
      <c r="AK3" s="32"/>
    </row>
    <row r="4" spans="1:37" s="43" customFormat="1" ht="12" customHeight="1" x14ac:dyDescent="0.3">
      <c r="A4" s="2">
        <v>8</v>
      </c>
      <c r="B4" s="37">
        <v>215</v>
      </c>
      <c r="C4" s="37">
        <v>6</v>
      </c>
      <c r="D4" s="37" t="s">
        <v>337</v>
      </c>
      <c r="E4" s="37" t="s">
        <v>17</v>
      </c>
      <c r="F4" s="37" t="s">
        <v>128</v>
      </c>
      <c r="G4" s="37" t="s">
        <v>847</v>
      </c>
      <c r="H4" s="37" t="s">
        <v>742</v>
      </c>
      <c r="I4" s="39">
        <v>1</v>
      </c>
      <c r="J4" s="38">
        <v>1298</v>
      </c>
      <c r="K4" s="40">
        <v>36663</v>
      </c>
      <c r="L4" s="38" t="s">
        <v>165</v>
      </c>
      <c r="M4" s="37" t="s">
        <v>453</v>
      </c>
      <c r="N4" s="37" t="s">
        <v>672</v>
      </c>
      <c r="O4" s="37">
        <v>0</v>
      </c>
      <c r="P4" s="37">
        <v>0</v>
      </c>
      <c r="Q4" s="37">
        <v>0</v>
      </c>
      <c r="R4" s="37">
        <v>15</v>
      </c>
      <c r="S4" s="37" t="s">
        <v>14</v>
      </c>
      <c r="T4" s="37" t="s">
        <v>14</v>
      </c>
      <c r="U4" s="37" t="s">
        <v>14</v>
      </c>
      <c r="V4" s="39">
        <v>98217</v>
      </c>
      <c r="W4" s="37">
        <v>0</v>
      </c>
      <c r="X4" s="37">
        <v>0</v>
      </c>
      <c r="Y4" s="37">
        <v>97410</v>
      </c>
      <c r="Z4" s="37">
        <v>2</v>
      </c>
      <c r="AA4" s="38">
        <v>25</v>
      </c>
      <c r="AB4" s="38" t="s">
        <v>14</v>
      </c>
      <c r="AC4" s="39" t="s">
        <v>14</v>
      </c>
      <c r="AD4" s="38" t="s">
        <v>14</v>
      </c>
      <c r="AE4" s="38" t="s">
        <v>14</v>
      </c>
      <c r="AF4" s="38" t="s">
        <v>14</v>
      </c>
      <c r="AG4" s="38" t="s">
        <v>140</v>
      </c>
      <c r="AH4" s="38">
        <v>24</v>
      </c>
      <c r="AI4" s="36"/>
      <c r="AJ4" s="32"/>
      <c r="AK4" s="32"/>
    </row>
    <row r="5" spans="1:37" s="43" customFormat="1" ht="12" customHeight="1" x14ac:dyDescent="0.3">
      <c r="A5" s="2">
        <v>9</v>
      </c>
      <c r="B5" s="37">
        <v>226</v>
      </c>
      <c r="C5" s="37">
        <v>6</v>
      </c>
      <c r="D5" s="37" t="s">
        <v>337</v>
      </c>
      <c r="E5" s="37" t="s">
        <v>13</v>
      </c>
      <c r="F5" s="37" t="s">
        <v>144</v>
      </c>
      <c r="G5" s="37" t="s">
        <v>848</v>
      </c>
      <c r="H5" s="37" t="s">
        <v>743</v>
      </c>
      <c r="I5" s="39">
        <v>0</v>
      </c>
      <c r="J5" s="38">
        <v>1483</v>
      </c>
      <c r="K5" s="40">
        <v>37763</v>
      </c>
      <c r="L5" s="38" t="s">
        <v>129</v>
      </c>
      <c r="M5" s="37" t="s">
        <v>458</v>
      </c>
      <c r="N5" s="37" t="s">
        <v>671</v>
      </c>
      <c r="O5" s="37" t="s">
        <v>14</v>
      </c>
      <c r="P5" s="37">
        <v>0</v>
      </c>
      <c r="Q5" s="37">
        <v>0</v>
      </c>
      <c r="R5" s="37">
        <v>14</v>
      </c>
      <c r="S5" s="37" t="s">
        <v>14</v>
      </c>
      <c r="T5" s="37" t="s">
        <v>673</v>
      </c>
      <c r="U5" s="37" t="s">
        <v>674</v>
      </c>
      <c r="V5" s="39">
        <v>51083</v>
      </c>
      <c r="W5" s="37">
        <v>434</v>
      </c>
      <c r="X5" s="37">
        <v>12827</v>
      </c>
      <c r="Y5" s="37">
        <v>64344</v>
      </c>
      <c r="Z5" s="37">
        <v>2</v>
      </c>
      <c r="AA5" s="38">
        <v>2</v>
      </c>
      <c r="AB5" s="38" t="s">
        <v>14</v>
      </c>
      <c r="AC5" s="39" t="s">
        <v>14</v>
      </c>
      <c r="AD5" s="38" t="s">
        <v>14</v>
      </c>
      <c r="AE5" s="38" t="s">
        <v>14</v>
      </c>
      <c r="AF5" s="38" t="s">
        <v>14</v>
      </c>
      <c r="AG5" s="38" t="s">
        <v>139</v>
      </c>
      <c r="AH5" s="38" t="s">
        <v>14</v>
      </c>
      <c r="AI5" s="36"/>
      <c r="AJ5" s="32"/>
      <c r="AK5" s="32"/>
    </row>
  </sheetData>
  <autoFilter ref="A1:AK1" xr:uid="{00000000-0009-0000-0000-000001000000}">
    <sortState ref="A2:AK5">
      <sortCondition ref="H1"/>
    </sortState>
  </autoFilter>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B59"/>
  <sheetViews>
    <sheetView zoomScale="80" zoomScaleNormal="80" workbookViewId="0">
      <pane ySplit="1" topLeftCell="A2" activePane="bottomLeft" state="frozen"/>
      <selection pane="bottomLeft" activeCell="F16" sqref="F16"/>
    </sheetView>
  </sheetViews>
  <sheetFormatPr baseColWidth="10" defaultColWidth="8.7265625" defaultRowHeight="14.5" x14ac:dyDescent="0.35"/>
  <cols>
    <col min="1" max="1" width="7.26953125" customWidth="1"/>
    <col min="3" max="3" width="7.453125" customWidth="1"/>
    <col min="4" max="4" width="9.1796875" customWidth="1"/>
    <col min="5" max="5" width="15.90625" customWidth="1"/>
    <col min="6" max="6" width="29.7265625" bestFit="1" customWidth="1"/>
    <col min="7" max="7" width="23.54296875" bestFit="1" customWidth="1"/>
    <col min="8" max="8" width="14" bestFit="1" customWidth="1"/>
    <col min="9" max="9" width="10.81640625" style="90" bestFit="1" customWidth="1"/>
    <col min="10" max="10" width="10.453125" style="83" customWidth="1"/>
    <col min="11" max="11" width="12.1796875" bestFit="1" customWidth="1"/>
    <col min="12" max="12" width="10.81640625" bestFit="1" customWidth="1"/>
    <col min="13" max="13" width="12.26953125" bestFit="1" customWidth="1"/>
    <col min="14" max="14" width="16.81640625" customWidth="1"/>
    <col min="15" max="15" width="12.453125" bestFit="1" customWidth="1"/>
    <col min="16" max="16" width="16.6328125" customWidth="1"/>
    <col min="17" max="17" width="6.81640625" bestFit="1" customWidth="1"/>
    <col min="18" max="18" width="9.1796875" bestFit="1" customWidth="1"/>
    <col min="19" max="19" width="9.26953125" bestFit="1" customWidth="1"/>
    <col min="20" max="20" width="7.453125" bestFit="1" customWidth="1"/>
    <col min="21" max="21" width="9.1796875" hidden="1" customWidth="1"/>
    <col min="22" max="22" width="10.1796875" style="83" hidden="1" customWidth="1"/>
    <col min="23" max="23" width="13" hidden="1" customWidth="1"/>
    <col min="24" max="25" width="10.81640625" bestFit="1" customWidth="1"/>
    <col min="26" max="26" width="13.453125" style="83" bestFit="1" customWidth="1"/>
    <col min="27" max="28" width="13.453125" bestFit="1" customWidth="1"/>
    <col min="29" max="29" width="8.81640625" style="94" bestFit="1" customWidth="1"/>
    <col min="30" max="30" width="9.1796875" hidden="1" customWidth="1"/>
    <col min="31" max="31" width="8.81640625" style="94" bestFit="1" customWidth="1"/>
    <col min="32" max="32" width="10.26953125" bestFit="1" customWidth="1"/>
    <col min="33" max="33" width="9.1796875" style="90" customWidth="1"/>
    <col min="34" max="34" width="10.81640625" style="83" bestFit="1" customWidth="1"/>
    <col min="35" max="35" width="12.1796875" style="94" bestFit="1" customWidth="1"/>
    <col min="36" max="36" width="9.1796875" style="83" hidden="1" customWidth="1"/>
    <col min="37" max="37" width="8.7265625" customWidth="1"/>
    <col min="38" max="38" width="8.81640625" bestFit="1" customWidth="1"/>
    <col min="39" max="39" width="12.453125" bestFit="1" customWidth="1"/>
    <col min="40" max="40" width="9.81640625" bestFit="1" customWidth="1"/>
    <col min="41" max="41" width="10.54296875" bestFit="1" customWidth="1"/>
    <col min="42" max="42" width="11" bestFit="1" customWidth="1"/>
    <col min="43" max="43" width="9.81640625" style="90" bestFit="1" customWidth="1"/>
    <col min="44" max="44" width="11.453125" style="83" bestFit="1" customWidth="1"/>
    <col min="45" max="45" width="196.7265625" style="83" hidden="1" customWidth="1"/>
  </cols>
  <sheetData>
    <row r="1" spans="1:16382" s="2" customFormat="1" ht="75" customHeight="1" x14ac:dyDescent="0.3">
      <c r="A1" s="2" t="s">
        <v>335</v>
      </c>
      <c r="B1" s="7" t="s">
        <v>0</v>
      </c>
      <c r="C1" s="9" t="s">
        <v>166</v>
      </c>
      <c r="D1" s="9" t="s">
        <v>336</v>
      </c>
      <c r="E1" s="14" t="s">
        <v>176</v>
      </c>
      <c r="F1" s="14" t="s">
        <v>1</v>
      </c>
      <c r="G1" s="14" t="s">
        <v>262</v>
      </c>
      <c r="H1" s="8" t="s">
        <v>2</v>
      </c>
      <c r="I1" s="98" t="s">
        <v>645</v>
      </c>
      <c r="J1" s="15" t="s">
        <v>167</v>
      </c>
      <c r="K1" s="16" t="s">
        <v>168</v>
      </c>
      <c r="L1" s="16" t="s">
        <v>334</v>
      </c>
      <c r="M1" s="16" t="s">
        <v>133</v>
      </c>
      <c r="N1" s="16" t="s">
        <v>174</v>
      </c>
      <c r="O1" s="11" t="s">
        <v>175</v>
      </c>
      <c r="P1" s="12" t="s">
        <v>7</v>
      </c>
      <c r="Q1" s="23" t="s">
        <v>3</v>
      </c>
      <c r="R1" s="23" t="s">
        <v>4</v>
      </c>
      <c r="S1" s="23" t="s">
        <v>5</v>
      </c>
      <c r="T1" s="23" t="s">
        <v>6</v>
      </c>
      <c r="U1" s="10" t="s">
        <v>8</v>
      </c>
      <c r="V1" s="101" t="s">
        <v>654</v>
      </c>
      <c r="W1" s="10" t="s">
        <v>655</v>
      </c>
      <c r="X1" s="13" t="s">
        <v>171</v>
      </c>
      <c r="Y1" s="13" t="s">
        <v>172</v>
      </c>
      <c r="Z1" s="92" t="s">
        <v>492</v>
      </c>
      <c r="AA1" s="93" t="s">
        <v>491</v>
      </c>
      <c r="AB1" s="93" t="s">
        <v>490</v>
      </c>
      <c r="AC1" s="85" t="s">
        <v>164</v>
      </c>
      <c r="AD1" s="85" t="s">
        <v>130</v>
      </c>
      <c r="AE1" s="85" t="s">
        <v>170</v>
      </c>
      <c r="AF1" s="91" t="s">
        <v>493</v>
      </c>
      <c r="AG1" s="97" t="s">
        <v>642</v>
      </c>
      <c r="AH1" s="95" t="s">
        <v>466</v>
      </c>
      <c r="AI1" s="21" t="s">
        <v>138</v>
      </c>
      <c r="AJ1" s="86" t="s">
        <v>169</v>
      </c>
      <c r="AK1" s="87" t="s">
        <v>468</v>
      </c>
      <c r="AL1" s="87" t="s">
        <v>633</v>
      </c>
      <c r="AM1" s="87" t="s">
        <v>634</v>
      </c>
      <c r="AN1" s="87" t="s">
        <v>635</v>
      </c>
      <c r="AO1" s="87" t="s">
        <v>467</v>
      </c>
      <c r="AP1" s="87" t="s">
        <v>643</v>
      </c>
      <c r="AQ1" s="96" t="s">
        <v>644</v>
      </c>
      <c r="AR1" s="100" t="s">
        <v>653</v>
      </c>
      <c r="AS1" s="34" t="s">
        <v>10</v>
      </c>
    </row>
    <row r="2" spans="1:16382" s="37" customFormat="1" ht="12" customHeight="1" x14ac:dyDescent="0.3">
      <c r="A2" s="2">
        <v>10</v>
      </c>
      <c r="B2" s="37">
        <v>29</v>
      </c>
      <c r="C2" s="44">
        <v>7</v>
      </c>
      <c r="D2" s="44" t="s">
        <v>137</v>
      </c>
      <c r="E2" s="37" t="s">
        <v>21</v>
      </c>
      <c r="F2" s="37" t="s">
        <v>617</v>
      </c>
      <c r="G2" s="37" t="s">
        <v>282</v>
      </c>
      <c r="H2" s="44" t="s">
        <v>744</v>
      </c>
      <c r="I2" s="88">
        <v>0</v>
      </c>
      <c r="J2" s="39">
        <v>0</v>
      </c>
      <c r="K2" s="38" t="s">
        <v>14</v>
      </c>
      <c r="L2" s="38" t="s">
        <v>14</v>
      </c>
      <c r="M2" s="38" t="s">
        <v>14</v>
      </c>
      <c r="N2" s="38" t="s">
        <v>14</v>
      </c>
      <c r="O2" s="38" t="s">
        <v>14</v>
      </c>
      <c r="P2" s="38" t="s">
        <v>14</v>
      </c>
      <c r="Q2" s="38" t="s">
        <v>14</v>
      </c>
      <c r="R2" s="38" t="s">
        <v>14</v>
      </c>
      <c r="S2" s="38" t="s">
        <v>14</v>
      </c>
      <c r="T2" s="38" t="s">
        <v>14</v>
      </c>
      <c r="U2" s="38" t="s">
        <v>14</v>
      </c>
      <c r="V2" s="56"/>
      <c r="W2" s="44"/>
      <c r="X2" s="38">
        <v>0</v>
      </c>
      <c r="Y2" s="38">
        <v>0</v>
      </c>
      <c r="Z2" s="39">
        <v>5861</v>
      </c>
      <c r="AA2" s="37">
        <v>0</v>
      </c>
      <c r="AB2" s="37">
        <v>0</v>
      </c>
      <c r="AC2" s="38">
        <f t="shared" ref="AC2:AC8" si="0">SUM(Z2:AB2)</f>
        <v>5861</v>
      </c>
      <c r="AD2" s="38">
        <v>300</v>
      </c>
      <c r="AE2" s="38">
        <v>70.400000000000006</v>
      </c>
      <c r="AF2" s="37">
        <v>1</v>
      </c>
      <c r="AG2" s="88">
        <v>0</v>
      </c>
      <c r="AH2" s="39">
        <v>2.5</v>
      </c>
      <c r="AI2" s="38" t="s">
        <v>139</v>
      </c>
      <c r="AJ2" s="39">
        <v>6.6000000000000003E-2</v>
      </c>
      <c r="AK2" s="75">
        <v>6.6000000000000003E-2</v>
      </c>
      <c r="AL2" s="84">
        <v>0</v>
      </c>
      <c r="AM2" s="84" t="s">
        <v>14</v>
      </c>
      <c r="AN2" s="84">
        <v>0</v>
      </c>
      <c r="AO2" s="38">
        <v>2</v>
      </c>
      <c r="AP2" s="38">
        <v>1</v>
      </c>
      <c r="AQ2" s="88">
        <v>4</v>
      </c>
      <c r="AR2" s="102">
        <v>2.206666666666667</v>
      </c>
      <c r="AS2" s="36"/>
    </row>
    <row r="3" spans="1:16382" s="37" customFormat="1" ht="12" customHeight="1" x14ac:dyDescent="0.3">
      <c r="A3" s="2">
        <v>11</v>
      </c>
      <c r="B3" s="37">
        <v>23</v>
      </c>
      <c r="C3" s="44">
        <v>7</v>
      </c>
      <c r="D3" s="44" t="s">
        <v>137</v>
      </c>
      <c r="E3" s="37" t="s">
        <v>20</v>
      </c>
      <c r="F3" s="37" t="s">
        <v>158</v>
      </c>
      <c r="G3" s="37" t="s">
        <v>563</v>
      </c>
      <c r="H3" s="44" t="s">
        <v>745</v>
      </c>
      <c r="I3" s="88">
        <v>0</v>
      </c>
      <c r="J3" s="39">
        <v>0</v>
      </c>
      <c r="K3" s="38" t="s">
        <v>14</v>
      </c>
      <c r="L3" s="38" t="s">
        <v>14</v>
      </c>
      <c r="M3" s="38" t="s">
        <v>14</v>
      </c>
      <c r="N3" s="38" t="s">
        <v>14</v>
      </c>
      <c r="O3" s="38" t="s">
        <v>14</v>
      </c>
      <c r="P3" s="38" t="s">
        <v>14</v>
      </c>
      <c r="Q3" s="38" t="s">
        <v>14</v>
      </c>
      <c r="R3" s="38" t="s">
        <v>14</v>
      </c>
      <c r="S3" s="38" t="s">
        <v>14</v>
      </c>
      <c r="T3" s="38" t="s">
        <v>14</v>
      </c>
      <c r="U3" s="38" t="s">
        <v>14</v>
      </c>
      <c r="V3" s="56"/>
      <c r="W3" s="44"/>
      <c r="X3" s="38">
        <v>1</v>
      </c>
      <c r="Y3" s="38">
        <v>1</v>
      </c>
      <c r="Z3" s="39">
        <v>4550</v>
      </c>
      <c r="AA3" s="37">
        <v>0</v>
      </c>
      <c r="AB3" s="37">
        <v>0</v>
      </c>
      <c r="AC3" s="38">
        <f t="shared" si="0"/>
        <v>4550</v>
      </c>
      <c r="AD3" s="38">
        <v>300</v>
      </c>
      <c r="AE3" s="38">
        <v>96.5</v>
      </c>
      <c r="AF3" s="37">
        <v>1</v>
      </c>
      <c r="AG3" s="88">
        <v>0</v>
      </c>
      <c r="AH3" s="39">
        <v>6.5</v>
      </c>
      <c r="AI3" s="38" t="s">
        <v>139</v>
      </c>
      <c r="AJ3" s="39">
        <v>4.0000000000000001E-3</v>
      </c>
      <c r="AK3" s="75">
        <v>4.0000000000000001E-3</v>
      </c>
      <c r="AL3" s="84">
        <v>0</v>
      </c>
      <c r="AM3" s="84" t="s">
        <v>14</v>
      </c>
      <c r="AN3" s="84">
        <v>0</v>
      </c>
      <c r="AO3" s="38">
        <v>1</v>
      </c>
      <c r="AP3" s="38">
        <v>0</v>
      </c>
      <c r="AQ3" s="88">
        <v>2</v>
      </c>
      <c r="AR3" s="102">
        <v>8.8333333333333339</v>
      </c>
      <c r="AS3" s="36"/>
    </row>
    <row r="4" spans="1:16382" s="37" customFormat="1" ht="12" customHeight="1" x14ac:dyDescent="0.3">
      <c r="A4" s="2">
        <v>12</v>
      </c>
      <c r="B4" s="37">
        <v>37</v>
      </c>
      <c r="C4" s="44">
        <v>7</v>
      </c>
      <c r="D4" s="44" t="s">
        <v>137</v>
      </c>
      <c r="E4" s="37" t="s">
        <v>24</v>
      </c>
      <c r="F4" s="37" t="s">
        <v>154</v>
      </c>
      <c r="G4" s="37" t="s">
        <v>565</v>
      </c>
      <c r="H4" s="44" t="s">
        <v>746</v>
      </c>
      <c r="I4" s="88">
        <v>0</v>
      </c>
      <c r="J4" s="39">
        <v>0</v>
      </c>
      <c r="K4" s="38" t="s">
        <v>14</v>
      </c>
      <c r="L4" s="38" t="s">
        <v>14</v>
      </c>
      <c r="M4" s="38" t="s">
        <v>14</v>
      </c>
      <c r="N4" s="38" t="s">
        <v>14</v>
      </c>
      <c r="O4" s="38" t="s">
        <v>14</v>
      </c>
      <c r="P4" s="38" t="s">
        <v>14</v>
      </c>
      <c r="Q4" s="37" t="s">
        <v>25</v>
      </c>
      <c r="R4" s="38" t="s">
        <v>14</v>
      </c>
      <c r="S4" s="38" t="s">
        <v>14</v>
      </c>
      <c r="T4" s="38" t="s">
        <v>14</v>
      </c>
      <c r="U4" s="38" t="s">
        <v>26</v>
      </c>
      <c r="V4" s="56"/>
      <c r="W4" s="44"/>
      <c r="X4" s="38">
        <v>1</v>
      </c>
      <c r="Y4" s="38">
        <v>1</v>
      </c>
      <c r="Z4" s="39">
        <v>6343</v>
      </c>
      <c r="AA4" s="37">
        <v>0</v>
      </c>
      <c r="AB4" s="37">
        <v>0</v>
      </c>
      <c r="AC4" s="38">
        <f t="shared" si="0"/>
        <v>6343</v>
      </c>
      <c r="AD4" s="38">
        <v>300</v>
      </c>
      <c r="AE4" s="38">
        <v>79.400000000000006</v>
      </c>
      <c r="AF4" s="37">
        <v>1</v>
      </c>
      <c r="AG4" s="88">
        <v>0</v>
      </c>
      <c r="AH4" s="39">
        <v>1.5</v>
      </c>
      <c r="AI4" s="38" t="s">
        <v>143</v>
      </c>
      <c r="AJ4" s="39">
        <v>4.0000000000000001E-3</v>
      </c>
      <c r="AK4" s="75">
        <v>4.0000000000000001E-3</v>
      </c>
      <c r="AL4" s="84">
        <v>0</v>
      </c>
      <c r="AM4" s="84" t="s">
        <v>14</v>
      </c>
      <c r="AN4" s="84">
        <v>0</v>
      </c>
      <c r="AO4" s="38">
        <v>1</v>
      </c>
      <c r="AP4" s="38">
        <v>0</v>
      </c>
      <c r="AQ4" s="88">
        <v>2</v>
      </c>
      <c r="AR4" s="102">
        <v>228.08928571428575</v>
      </c>
      <c r="AS4" s="36"/>
    </row>
    <row r="5" spans="1:16382" ht="12" customHeight="1" x14ac:dyDescent="0.35">
      <c r="A5" s="2">
        <v>13</v>
      </c>
      <c r="B5" s="37">
        <v>74</v>
      </c>
      <c r="C5" s="44">
        <v>7</v>
      </c>
      <c r="D5" s="44" t="s">
        <v>137</v>
      </c>
      <c r="E5" s="37" t="s">
        <v>153</v>
      </c>
      <c r="F5" s="37" t="s">
        <v>153</v>
      </c>
      <c r="G5" s="37" t="s">
        <v>269</v>
      </c>
      <c r="H5" s="44" t="s">
        <v>747</v>
      </c>
      <c r="I5" s="88">
        <v>0</v>
      </c>
      <c r="J5" s="39">
        <v>0</v>
      </c>
      <c r="K5" s="38" t="s">
        <v>14</v>
      </c>
      <c r="L5" s="38" t="s">
        <v>14</v>
      </c>
      <c r="M5" s="38" t="s">
        <v>14</v>
      </c>
      <c r="N5" s="38" t="s">
        <v>14</v>
      </c>
      <c r="O5" s="38" t="s">
        <v>14</v>
      </c>
      <c r="P5" s="38" t="s">
        <v>14</v>
      </c>
      <c r="Q5" s="38" t="s">
        <v>14</v>
      </c>
      <c r="R5" s="38" t="s">
        <v>14</v>
      </c>
      <c r="S5" s="38" t="s">
        <v>14</v>
      </c>
      <c r="T5" s="38" t="s">
        <v>14</v>
      </c>
      <c r="U5" s="38" t="s">
        <v>14</v>
      </c>
      <c r="V5" s="56"/>
      <c r="W5" s="44"/>
      <c r="X5" s="38">
        <v>1</v>
      </c>
      <c r="Y5" s="38">
        <v>1</v>
      </c>
      <c r="Z5" s="39">
        <v>2036</v>
      </c>
      <c r="AA5" s="37">
        <v>0</v>
      </c>
      <c r="AB5" s="37">
        <v>0</v>
      </c>
      <c r="AC5" s="38">
        <f t="shared" si="0"/>
        <v>2036</v>
      </c>
      <c r="AD5" s="38">
        <v>71</v>
      </c>
      <c r="AE5" s="38" t="s">
        <v>14</v>
      </c>
      <c r="AF5" s="37">
        <v>1</v>
      </c>
      <c r="AG5" s="88">
        <v>1</v>
      </c>
      <c r="AH5" s="39">
        <v>6</v>
      </c>
      <c r="AI5" s="38" t="s">
        <v>143</v>
      </c>
      <c r="AJ5" s="39">
        <v>6.0000000000000001E-3</v>
      </c>
      <c r="AK5" s="75">
        <v>6.0000000000000001E-3</v>
      </c>
      <c r="AL5" s="84">
        <v>0</v>
      </c>
      <c r="AM5" s="84" t="s">
        <v>14</v>
      </c>
      <c r="AN5" s="84">
        <v>0</v>
      </c>
      <c r="AO5" s="38">
        <v>2</v>
      </c>
      <c r="AP5" s="38">
        <v>0</v>
      </c>
      <c r="AQ5" s="88">
        <v>1</v>
      </c>
      <c r="AR5" s="102">
        <v>2533.2307692307691</v>
      </c>
      <c r="AS5" s="36"/>
      <c r="AT5" s="37"/>
      <c r="AU5" s="38"/>
      <c r="AV5" s="38"/>
      <c r="AW5" s="38"/>
      <c r="AX5" s="38"/>
      <c r="AY5" s="38"/>
      <c r="AZ5" s="38"/>
      <c r="BA5" s="38"/>
      <c r="BB5" s="38"/>
      <c r="BC5" s="38"/>
      <c r="BD5" s="38"/>
      <c r="BE5" s="38"/>
      <c r="BF5" s="38"/>
      <c r="BH5" s="32"/>
      <c r="BI5" s="32"/>
      <c r="BJ5" s="37"/>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c r="IX5" s="43"/>
      <c r="IY5" s="43"/>
      <c r="IZ5" s="43"/>
      <c r="JA5" s="43"/>
      <c r="JB5" s="43"/>
      <c r="JC5" s="43"/>
      <c r="JD5" s="43"/>
      <c r="JE5" s="43"/>
      <c r="JF5" s="43"/>
      <c r="JG5" s="43"/>
      <c r="JH5" s="43"/>
      <c r="JI5" s="43"/>
      <c r="JJ5" s="43"/>
      <c r="JK5" s="43"/>
      <c r="JL5" s="43"/>
      <c r="JM5" s="43"/>
      <c r="JN5" s="43"/>
      <c r="JO5" s="43"/>
      <c r="JP5" s="43"/>
      <c r="JQ5" s="43"/>
      <c r="JR5" s="43"/>
      <c r="JS5" s="43"/>
      <c r="JT5" s="43"/>
      <c r="JU5" s="43"/>
      <c r="JV5" s="43"/>
      <c r="JW5" s="43"/>
      <c r="JX5" s="43"/>
      <c r="JY5" s="43"/>
      <c r="JZ5" s="43"/>
      <c r="KA5" s="43"/>
      <c r="KB5" s="43"/>
      <c r="KC5" s="43"/>
      <c r="KD5" s="43"/>
      <c r="KE5" s="43"/>
      <c r="KF5" s="43"/>
      <c r="KG5" s="43"/>
      <c r="KH5" s="43"/>
      <c r="KI5" s="43"/>
      <c r="KJ5" s="43"/>
      <c r="KK5" s="43"/>
      <c r="KL5" s="43"/>
      <c r="KM5" s="43"/>
      <c r="KN5" s="43"/>
      <c r="KO5" s="43"/>
      <c r="KP5" s="43"/>
      <c r="KQ5" s="43"/>
      <c r="KR5" s="43"/>
      <c r="KS5" s="43"/>
      <c r="KT5" s="43"/>
      <c r="KU5" s="43"/>
      <c r="KV5" s="43"/>
      <c r="KW5" s="43"/>
      <c r="KX5" s="43"/>
      <c r="KY5" s="43"/>
      <c r="KZ5" s="43"/>
      <c r="LA5" s="43"/>
      <c r="LB5" s="43"/>
      <c r="LC5" s="43"/>
      <c r="LD5" s="43"/>
      <c r="LE5" s="43"/>
      <c r="LF5" s="43"/>
      <c r="LG5" s="43"/>
      <c r="LH5" s="43"/>
      <c r="LI5" s="43"/>
      <c r="LJ5" s="43"/>
      <c r="LK5" s="43"/>
      <c r="LL5" s="43"/>
      <c r="LM5" s="43"/>
      <c r="LN5" s="43"/>
      <c r="LO5" s="43"/>
      <c r="LP5" s="43"/>
      <c r="LQ5" s="43"/>
      <c r="LR5" s="43"/>
      <c r="LS5" s="43"/>
      <c r="LT5" s="43"/>
      <c r="LU5" s="43"/>
      <c r="LV5" s="43"/>
      <c r="LW5" s="43"/>
      <c r="LX5" s="43"/>
      <c r="LY5" s="43"/>
      <c r="LZ5" s="43"/>
      <c r="MA5" s="43"/>
      <c r="MB5" s="43"/>
      <c r="MC5" s="43"/>
      <c r="MD5" s="43"/>
      <c r="ME5" s="43"/>
      <c r="MF5" s="43"/>
      <c r="MG5" s="43"/>
      <c r="MH5" s="43"/>
      <c r="MI5" s="43"/>
      <c r="MJ5" s="43"/>
      <c r="MK5" s="43"/>
      <c r="ML5" s="43"/>
      <c r="MM5" s="43"/>
      <c r="MN5" s="43"/>
      <c r="MO5" s="43"/>
      <c r="MP5" s="43"/>
      <c r="MQ5" s="43"/>
      <c r="MR5" s="43"/>
      <c r="MS5" s="43"/>
      <c r="MT5" s="43"/>
      <c r="MU5" s="43"/>
      <c r="MV5" s="43"/>
      <c r="MW5" s="43"/>
      <c r="MX5" s="43"/>
      <c r="MY5" s="43"/>
      <c r="MZ5" s="43"/>
      <c r="NA5" s="43"/>
      <c r="NB5" s="43"/>
      <c r="NC5" s="43"/>
      <c r="ND5" s="43"/>
      <c r="NE5" s="43"/>
      <c r="NF5" s="43"/>
      <c r="NG5" s="43"/>
      <c r="NH5" s="43"/>
      <c r="NI5" s="43"/>
      <c r="NJ5" s="43"/>
      <c r="NK5" s="43"/>
      <c r="NL5" s="43"/>
      <c r="NM5" s="43"/>
      <c r="NN5" s="43"/>
      <c r="NO5" s="43"/>
      <c r="NP5" s="43"/>
      <c r="NQ5" s="43"/>
      <c r="NR5" s="43"/>
      <c r="NS5" s="43"/>
      <c r="NT5" s="43"/>
      <c r="NU5" s="43"/>
      <c r="NV5" s="43"/>
      <c r="NW5" s="43"/>
      <c r="NX5" s="43"/>
      <c r="NY5" s="43"/>
      <c r="NZ5" s="43"/>
      <c r="OA5" s="43"/>
      <c r="OB5" s="43"/>
      <c r="OC5" s="43"/>
      <c r="OD5" s="43"/>
      <c r="OE5" s="43"/>
      <c r="OF5" s="43"/>
      <c r="OG5" s="43"/>
      <c r="OH5" s="43"/>
      <c r="OI5" s="43"/>
      <c r="OJ5" s="43"/>
      <c r="OK5" s="43"/>
      <c r="OL5" s="43"/>
      <c r="OM5" s="43"/>
      <c r="ON5" s="43"/>
      <c r="OO5" s="43"/>
      <c r="OP5" s="43"/>
      <c r="OQ5" s="43"/>
      <c r="OR5" s="43"/>
      <c r="OS5" s="43"/>
      <c r="OT5" s="43"/>
      <c r="OU5" s="43"/>
      <c r="OV5" s="43"/>
      <c r="OW5" s="43"/>
      <c r="OX5" s="43"/>
      <c r="OY5" s="43"/>
      <c r="OZ5" s="43"/>
      <c r="PA5" s="43"/>
      <c r="PB5" s="43"/>
      <c r="PC5" s="43"/>
      <c r="PD5" s="43"/>
      <c r="PE5" s="43"/>
      <c r="PF5" s="43"/>
      <c r="PG5" s="43"/>
      <c r="PH5" s="43"/>
      <c r="PI5" s="43"/>
      <c r="PJ5" s="43"/>
      <c r="PK5" s="43"/>
      <c r="PL5" s="43"/>
      <c r="PM5" s="43"/>
      <c r="PN5" s="43"/>
      <c r="PO5" s="43"/>
      <c r="PP5" s="43"/>
      <c r="PQ5" s="43"/>
      <c r="PR5" s="43"/>
      <c r="PS5" s="43"/>
      <c r="PT5" s="43"/>
      <c r="PU5" s="43"/>
      <c r="PV5" s="43"/>
      <c r="PW5" s="43"/>
      <c r="PX5" s="43"/>
      <c r="PY5" s="43"/>
      <c r="PZ5" s="43"/>
      <c r="QA5" s="43"/>
      <c r="QB5" s="43"/>
      <c r="QC5" s="43"/>
      <c r="QD5" s="43"/>
      <c r="QE5" s="43"/>
      <c r="QF5" s="43"/>
      <c r="QG5" s="43"/>
      <c r="QH5" s="43"/>
      <c r="QI5" s="43"/>
      <c r="QJ5" s="43"/>
      <c r="QK5" s="43"/>
      <c r="QL5" s="43"/>
      <c r="QM5" s="43"/>
      <c r="QN5" s="43"/>
      <c r="QO5" s="43"/>
      <c r="QP5" s="43"/>
      <c r="QQ5" s="43"/>
      <c r="QR5" s="43"/>
      <c r="QS5" s="43"/>
      <c r="QT5" s="43"/>
      <c r="QU5" s="43"/>
      <c r="QV5" s="43"/>
      <c r="QW5" s="43"/>
      <c r="QX5" s="43"/>
      <c r="QY5" s="43"/>
      <c r="QZ5" s="43"/>
      <c r="RA5" s="43"/>
      <c r="RB5" s="43"/>
      <c r="RC5" s="43"/>
      <c r="RD5" s="43"/>
      <c r="RE5" s="43"/>
      <c r="RF5" s="43"/>
      <c r="RG5" s="43"/>
      <c r="RH5" s="43"/>
      <c r="RI5" s="43"/>
      <c r="RJ5" s="43"/>
      <c r="RK5" s="43"/>
      <c r="RL5" s="43"/>
      <c r="RM5" s="43"/>
      <c r="RN5" s="43"/>
      <c r="RO5" s="43"/>
      <c r="RP5" s="43"/>
      <c r="RQ5" s="43"/>
      <c r="RR5" s="43"/>
      <c r="RS5" s="43"/>
      <c r="RT5" s="43"/>
      <c r="RU5" s="43"/>
      <c r="RV5" s="43"/>
      <c r="RW5" s="43"/>
      <c r="RX5" s="43"/>
      <c r="RY5" s="43"/>
      <c r="RZ5" s="43"/>
      <c r="SA5" s="43"/>
      <c r="SB5" s="43"/>
      <c r="SC5" s="43"/>
      <c r="SD5" s="43"/>
      <c r="SE5" s="43"/>
      <c r="SF5" s="43"/>
      <c r="SG5" s="43"/>
      <c r="SH5" s="43"/>
      <c r="SI5" s="43"/>
      <c r="SJ5" s="43"/>
      <c r="SK5" s="43"/>
      <c r="SL5" s="43"/>
      <c r="SM5" s="43"/>
      <c r="SN5" s="43"/>
      <c r="SO5" s="43"/>
      <c r="SP5" s="43"/>
      <c r="SQ5" s="43"/>
      <c r="SR5" s="43"/>
      <c r="SS5" s="43"/>
      <c r="ST5" s="43"/>
      <c r="SU5" s="43"/>
      <c r="SV5" s="43"/>
      <c r="SW5" s="43"/>
      <c r="SX5" s="43"/>
      <c r="SY5" s="43"/>
      <c r="SZ5" s="43"/>
      <c r="TA5" s="43"/>
      <c r="TB5" s="43"/>
      <c r="TC5" s="43"/>
      <c r="TD5" s="43"/>
      <c r="TE5" s="43"/>
      <c r="TF5" s="43"/>
      <c r="TG5" s="43"/>
      <c r="TH5" s="43"/>
      <c r="TI5" s="43"/>
      <c r="TJ5" s="43"/>
      <c r="TK5" s="43"/>
      <c r="TL5" s="43"/>
      <c r="TM5" s="43"/>
      <c r="TN5" s="43"/>
      <c r="TO5" s="43"/>
      <c r="TP5" s="43"/>
      <c r="TQ5" s="43"/>
      <c r="TR5" s="43"/>
      <c r="TS5" s="43"/>
      <c r="TT5" s="43"/>
      <c r="TU5" s="43"/>
      <c r="TV5" s="43"/>
      <c r="TW5" s="43"/>
      <c r="TX5" s="43"/>
      <c r="TY5" s="43"/>
      <c r="TZ5" s="43"/>
      <c r="UA5" s="43"/>
      <c r="UB5" s="43"/>
      <c r="UC5" s="43"/>
      <c r="UD5" s="43"/>
      <c r="UE5" s="43"/>
      <c r="UF5" s="43"/>
      <c r="UG5" s="43"/>
      <c r="UH5" s="43"/>
      <c r="UI5" s="43"/>
      <c r="UJ5" s="43"/>
      <c r="UK5" s="43"/>
      <c r="UL5" s="43"/>
      <c r="UM5" s="43"/>
      <c r="UN5" s="43"/>
      <c r="UO5" s="43"/>
      <c r="UP5" s="43"/>
      <c r="UQ5" s="43"/>
      <c r="UR5" s="43"/>
      <c r="US5" s="43"/>
      <c r="UT5" s="43"/>
      <c r="UU5" s="43"/>
      <c r="UV5" s="43"/>
      <c r="UW5" s="43"/>
      <c r="UX5" s="43"/>
      <c r="UY5" s="43"/>
      <c r="UZ5" s="43"/>
      <c r="VA5" s="43"/>
      <c r="VB5" s="43"/>
      <c r="VC5" s="43"/>
      <c r="VD5" s="43"/>
      <c r="VE5" s="43"/>
      <c r="VF5" s="43"/>
      <c r="VG5" s="43"/>
      <c r="VH5" s="43"/>
      <c r="VI5" s="43"/>
      <c r="VJ5" s="43"/>
      <c r="VK5" s="43"/>
      <c r="VL5" s="43"/>
      <c r="VM5" s="43"/>
      <c r="VN5" s="43"/>
      <c r="VO5" s="43"/>
      <c r="VP5" s="43"/>
      <c r="VQ5" s="43"/>
      <c r="VR5" s="43"/>
      <c r="VS5" s="43"/>
      <c r="VT5" s="43"/>
      <c r="VU5" s="43"/>
      <c r="VV5" s="43"/>
      <c r="VW5" s="43"/>
      <c r="VX5" s="43"/>
      <c r="VY5" s="43"/>
      <c r="VZ5" s="43"/>
      <c r="WA5" s="43"/>
      <c r="WB5" s="43"/>
      <c r="WC5" s="43"/>
      <c r="WD5" s="43"/>
      <c r="WE5" s="43"/>
      <c r="WF5" s="43"/>
      <c r="WG5" s="43"/>
      <c r="WH5" s="43"/>
      <c r="WI5" s="43"/>
      <c r="WJ5" s="43"/>
      <c r="WK5" s="43"/>
      <c r="WL5" s="43"/>
      <c r="WM5" s="43"/>
      <c r="WN5" s="43"/>
      <c r="WO5" s="43"/>
      <c r="WP5" s="43"/>
      <c r="WQ5" s="43"/>
      <c r="WR5" s="43"/>
      <c r="WS5" s="43"/>
      <c r="WT5" s="43"/>
      <c r="WU5" s="43"/>
      <c r="WV5" s="43"/>
      <c r="WW5" s="43"/>
      <c r="WX5" s="43"/>
      <c r="WY5" s="43"/>
      <c r="WZ5" s="43"/>
      <c r="XA5" s="43"/>
      <c r="XB5" s="43"/>
      <c r="XC5" s="43"/>
      <c r="XD5" s="43"/>
      <c r="XE5" s="43"/>
      <c r="XF5" s="43"/>
      <c r="XG5" s="43"/>
      <c r="XH5" s="43"/>
      <c r="XI5" s="43"/>
      <c r="XJ5" s="43"/>
      <c r="XK5" s="43"/>
      <c r="XL5" s="43"/>
      <c r="XM5" s="43"/>
      <c r="XN5" s="43"/>
      <c r="XO5" s="43"/>
      <c r="XP5" s="43"/>
      <c r="XQ5" s="43"/>
      <c r="XR5" s="43"/>
      <c r="XS5" s="43"/>
      <c r="XT5" s="43"/>
      <c r="XU5" s="43"/>
      <c r="XV5" s="43"/>
      <c r="XW5" s="43"/>
      <c r="XX5" s="43"/>
      <c r="XY5" s="43"/>
      <c r="XZ5" s="43"/>
      <c r="YA5" s="43"/>
      <c r="YB5" s="43"/>
      <c r="YC5" s="43"/>
      <c r="YD5" s="43"/>
      <c r="YE5" s="43"/>
      <c r="YF5" s="43"/>
      <c r="YG5" s="43"/>
      <c r="YH5" s="43"/>
      <c r="YI5" s="43"/>
      <c r="YJ5" s="43"/>
      <c r="YK5" s="43"/>
      <c r="YL5" s="43"/>
      <c r="YM5" s="43"/>
      <c r="YN5" s="43"/>
      <c r="YO5" s="43"/>
      <c r="YP5" s="43"/>
      <c r="YQ5" s="43"/>
      <c r="YR5" s="43"/>
      <c r="YS5" s="43"/>
      <c r="YT5" s="43"/>
      <c r="YU5" s="43"/>
      <c r="YV5" s="43"/>
      <c r="YW5" s="43"/>
      <c r="YX5" s="43"/>
      <c r="YY5" s="43"/>
      <c r="YZ5" s="43"/>
      <c r="ZA5" s="43"/>
      <c r="ZB5" s="43"/>
      <c r="ZC5" s="43"/>
      <c r="ZD5" s="43"/>
      <c r="ZE5" s="43"/>
      <c r="ZF5" s="43"/>
      <c r="ZG5" s="43"/>
      <c r="ZH5" s="43"/>
      <c r="ZI5" s="43"/>
      <c r="ZJ5" s="43"/>
      <c r="ZK5" s="43"/>
      <c r="ZL5" s="43"/>
      <c r="ZM5" s="43"/>
      <c r="ZN5" s="43"/>
      <c r="ZO5" s="43"/>
      <c r="ZP5" s="43"/>
      <c r="ZQ5" s="43"/>
      <c r="ZR5" s="43"/>
      <c r="ZS5" s="43"/>
      <c r="ZT5" s="43"/>
      <c r="ZU5" s="43"/>
      <c r="ZV5" s="43"/>
      <c r="ZW5" s="43"/>
      <c r="ZX5" s="43"/>
      <c r="ZY5" s="43"/>
      <c r="ZZ5" s="43"/>
      <c r="AAA5" s="43"/>
      <c r="AAB5" s="43"/>
      <c r="AAC5" s="43"/>
      <c r="AAD5" s="43"/>
      <c r="AAE5" s="43"/>
      <c r="AAF5" s="43"/>
      <c r="AAG5" s="43"/>
      <c r="AAH5" s="43"/>
      <c r="AAI5" s="43"/>
      <c r="AAJ5" s="43"/>
      <c r="AAK5" s="43"/>
      <c r="AAL5" s="43"/>
      <c r="AAM5" s="43"/>
      <c r="AAN5" s="43"/>
      <c r="AAO5" s="43"/>
      <c r="AAP5" s="43"/>
      <c r="AAQ5" s="43"/>
      <c r="AAR5" s="43"/>
      <c r="AAS5" s="43"/>
      <c r="AAT5" s="43"/>
      <c r="AAU5" s="43"/>
      <c r="AAV5" s="43"/>
      <c r="AAW5" s="43"/>
      <c r="AAX5" s="43"/>
      <c r="AAY5" s="43"/>
      <c r="AAZ5" s="43"/>
      <c r="ABA5" s="43"/>
      <c r="ABB5" s="43"/>
      <c r="ABC5" s="43"/>
      <c r="ABD5" s="43"/>
      <c r="ABE5" s="43"/>
      <c r="ABF5" s="43"/>
      <c r="ABG5" s="43"/>
      <c r="ABH5" s="43"/>
      <c r="ABI5" s="43"/>
      <c r="ABJ5" s="43"/>
      <c r="ABK5" s="43"/>
      <c r="ABL5" s="43"/>
      <c r="ABM5" s="43"/>
      <c r="ABN5" s="43"/>
      <c r="ABO5" s="43"/>
      <c r="ABP5" s="43"/>
      <c r="ABQ5" s="43"/>
      <c r="ABR5" s="43"/>
      <c r="ABS5" s="43"/>
      <c r="ABT5" s="43"/>
      <c r="ABU5" s="43"/>
      <c r="ABV5" s="43"/>
      <c r="ABW5" s="43"/>
      <c r="ABX5" s="43"/>
      <c r="ABY5" s="43"/>
      <c r="ABZ5" s="43"/>
      <c r="ACA5" s="43"/>
      <c r="ACB5" s="43"/>
      <c r="ACC5" s="43"/>
      <c r="ACD5" s="43"/>
      <c r="ACE5" s="43"/>
      <c r="ACF5" s="43"/>
      <c r="ACG5" s="43"/>
      <c r="ACH5" s="43"/>
      <c r="ACI5" s="43"/>
      <c r="ACJ5" s="43"/>
      <c r="ACK5" s="43"/>
      <c r="ACL5" s="43"/>
      <c r="ACM5" s="43"/>
      <c r="ACN5" s="43"/>
      <c r="ACO5" s="43"/>
      <c r="ACP5" s="43"/>
      <c r="ACQ5" s="43"/>
      <c r="ACR5" s="43"/>
      <c r="ACS5" s="43"/>
      <c r="ACT5" s="43"/>
      <c r="ACU5" s="43"/>
      <c r="ACV5" s="43"/>
      <c r="ACW5" s="43"/>
      <c r="ACX5" s="43"/>
      <c r="ACY5" s="43"/>
      <c r="ACZ5" s="43"/>
      <c r="ADA5" s="43"/>
      <c r="ADB5" s="43"/>
      <c r="ADC5" s="43"/>
      <c r="ADD5" s="43"/>
      <c r="ADE5" s="43"/>
      <c r="ADF5" s="43"/>
      <c r="ADG5" s="43"/>
      <c r="ADH5" s="43"/>
      <c r="ADI5" s="43"/>
      <c r="ADJ5" s="43"/>
      <c r="ADK5" s="43"/>
      <c r="ADL5" s="43"/>
      <c r="ADM5" s="43"/>
      <c r="ADN5" s="43"/>
      <c r="ADO5" s="43"/>
      <c r="ADP5" s="43"/>
      <c r="ADQ5" s="43"/>
      <c r="ADR5" s="43"/>
      <c r="ADS5" s="43"/>
      <c r="ADT5" s="43"/>
      <c r="ADU5" s="43"/>
      <c r="ADV5" s="43"/>
      <c r="ADW5" s="43"/>
      <c r="ADX5" s="43"/>
      <c r="ADY5" s="43"/>
      <c r="ADZ5" s="43"/>
      <c r="AEA5" s="43"/>
      <c r="AEB5" s="43"/>
      <c r="AEC5" s="43"/>
      <c r="AED5" s="43"/>
      <c r="AEE5" s="43"/>
      <c r="AEF5" s="43"/>
      <c r="AEG5" s="43"/>
      <c r="AEH5" s="43"/>
      <c r="AEI5" s="43"/>
      <c r="AEJ5" s="43"/>
      <c r="AEK5" s="43"/>
      <c r="AEL5" s="43"/>
      <c r="AEM5" s="43"/>
      <c r="AEN5" s="43"/>
      <c r="AEO5" s="43"/>
      <c r="AEP5" s="43"/>
      <c r="AEQ5" s="43"/>
      <c r="AER5" s="43"/>
      <c r="AES5" s="43"/>
      <c r="AET5" s="43"/>
      <c r="AEU5" s="43"/>
      <c r="AEV5" s="43"/>
      <c r="AEW5" s="43"/>
      <c r="AEX5" s="43"/>
      <c r="AEY5" s="43"/>
      <c r="AEZ5" s="43"/>
      <c r="AFA5" s="43"/>
      <c r="AFB5" s="43"/>
      <c r="AFC5" s="43"/>
      <c r="AFD5" s="43"/>
      <c r="AFE5" s="43"/>
      <c r="AFF5" s="43"/>
      <c r="AFG5" s="43"/>
      <c r="AFH5" s="43"/>
      <c r="AFI5" s="43"/>
      <c r="AFJ5" s="43"/>
      <c r="AFK5" s="43"/>
      <c r="AFL5" s="43"/>
      <c r="AFM5" s="43"/>
      <c r="AFN5" s="43"/>
      <c r="AFO5" s="43"/>
      <c r="AFP5" s="43"/>
      <c r="AFQ5" s="43"/>
      <c r="AFR5" s="43"/>
      <c r="AFS5" s="43"/>
      <c r="AFT5" s="43"/>
      <c r="AFU5" s="43"/>
      <c r="AFV5" s="43"/>
      <c r="AFW5" s="43"/>
      <c r="AFX5" s="43"/>
      <c r="AFY5" s="43"/>
      <c r="AFZ5" s="43"/>
      <c r="AGA5" s="43"/>
      <c r="AGB5" s="43"/>
      <c r="AGC5" s="43"/>
      <c r="AGD5" s="43"/>
      <c r="AGE5" s="43"/>
      <c r="AGF5" s="43"/>
      <c r="AGG5" s="43"/>
      <c r="AGH5" s="43"/>
      <c r="AGI5" s="43"/>
      <c r="AGJ5" s="43"/>
      <c r="AGK5" s="43"/>
      <c r="AGL5" s="43"/>
      <c r="AGM5" s="43"/>
      <c r="AGN5" s="43"/>
      <c r="AGO5" s="43"/>
      <c r="AGP5" s="43"/>
      <c r="AGQ5" s="43"/>
      <c r="AGR5" s="43"/>
      <c r="AGS5" s="43"/>
      <c r="AGT5" s="43"/>
      <c r="AGU5" s="43"/>
      <c r="AGV5" s="43"/>
      <c r="AGW5" s="43"/>
      <c r="AGX5" s="43"/>
      <c r="AGY5" s="43"/>
      <c r="AGZ5" s="43"/>
      <c r="AHA5" s="43"/>
      <c r="AHB5" s="43"/>
      <c r="AHC5" s="43"/>
      <c r="AHD5" s="43"/>
      <c r="AHE5" s="43"/>
      <c r="AHF5" s="43"/>
      <c r="AHG5" s="43"/>
      <c r="AHH5" s="43"/>
      <c r="AHI5" s="43"/>
      <c r="AHJ5" s="43"/>
      <c r="AHK5" s="43"/>
      <c r="AHL5" s="43"/>
      <c r="AHM5" s="43"/>
      <c r="AHN5" s="43"/>
      <c r="AHO5" s="43"/>
      <c r="AHP5" s="43"/>
      <c r="AHQ5" s="43"/>
      <c r="AHR5" s="43"/>
      <c r="AHS5" s="43"/>
      <c r="AHT5" s="43"/>
      <c r="AHU5" s="43"/>
      <c r="AHV5" s="43"/>
      <c r="AHW5" s="43"/>
      <c r="AHX5" s="43"/>
      <c r="AHY5" s="43"/>
      <c r="AHZ5" s="43"/>
      <c r="AIA5" s="43"/>
      <c r="AIB5" s="43"/>
      <c r="AIC5" s="43"/>
      <c r="AID5" s="43"/>
      <c r="AIE5" s="43"/>
      <c r="AIF5" s="43"/>
      <c r="AIG5" s="43"/>
      <c r="AIH5" s="43"/>
      <c r="AII5" s="43"/>
      <c r="AIJ5" s="43"/>
      <c r="AIK5" s="43"/>
      <c r="AIL5" s="43"/>
      <c r="AIM5" s="43"/>
      <c r="AIN5" s="43"/>
      <c r="AIO5" s="43"/>
      <c r="AIP5" s="43"/>
      <c r="AIQ5" s="43"/>
      <c r="AIR5" s="43"/>
      <c r="AIS5" s="43"/>
      <c r="AIT5" s="43"/>
      <c r="AIU5" s="43"/>
      <c r="AIV5" s="43"/>
      <c r="AIW5" s="43"/>
      <c r="AIX5" s="43"/>
      <c r="AIY5" s="43"/>
      <c r="AIZ5" s="43"/>
      <c r="AJA5" s="43"/>
      <c r="AJB5" s="43"/>
      <c r="AJC5" s="43"/>
      <c r="AJD5" s="43"/>
      <c r="AJE5" s="43"/>
      <c r="AJF5" s="43"/>
      <c r="AJG5" s="43"/>
      <c r="AJH5" s="43"/>
      <c r="AJI5" s="43"/>
      <c r="AJJ5" s="43"/>
      <c r="AJK5" s="43"/>
      <c r="AJL5" s="43"/>
      <c r="AJM5" s="43"/>
      <c r="AJN5" s="43"/>
      <c r="AJO5" s="43"/>
      <c r="AJP5" s="43"/>
      <c r="AJQ5" s="43"/>
      <c r="AJR5" s="43"/>
      <c r="AJS5" s="43"/>
      <c r="AJT5" s="43"/>
      <c r="AJU5" s="43"/>
      <c r="AJV5" s="43"/>
      <c r="AJW5" s="43"/>
      <c r="AJX5" s="43"/>
      <c r="AJY5" s="43"/>
      <c r="AJZ5" s="43"/>
      <c r="AKA5" s="43"/>
      <c r="AKB5" s="43"/>
      <c r="AKC5" s="43"/>
      <c r="AKD5" s="43"/>
      <c r="AKE5" s="43"/>
      <c r="AKF5" s="43"/>
      <c r="AKG5" s="43"/>
      <c r="AKH5" s="43"/>
      <c r="AKI5" s="43"/>
      <c r="AKJ5" s="43"/>
      <c r="AKK5" s="43"/>
      <c r="AKL5" s="43"/>
      <c r="AKM5" s="43"/>
      <c r="AKN5" s="43"/>
      <c r="AKO5" s="43"/>
      <c r="AKP5" s="43"/>
      <c r="AKQ5" s="43"/>
      <c r="AKR5" s="43"/>
      <c r="AKS5" s="43"/>
      <c r="AKT5" s="43"/>
      <c r="AKU5" s="43"/>
      <c r="AKV5" s="43"/>
      <c r="AKW5" s="43"/>
      <c r="AKX5" s="43"/>
      <c r="AKY5" s="43"/>
      <c r="AKZ5" s="43"/>
      <c r="ALA5" s="43"/>
      <c r="ALB5" s="43"/>
      <c r="ALC5" s="43"/>
      <c r="ALD5" s="43"/>
      <c r="ALE5" s="43"/>
      <c r="ALF5" s="43"/>
      <c r="ALG5" s="43"/>
      <c r="ALH5" s="43"/>
      <c r="ALI5" s="43"/>
      <c r="ALJ5" s="43"/>
      <c r="ALK5" s="43"/>
      <c r="ALL5" s="43"/>
      <c r="ALM5" s="43"/>
      <c r="ALN5" s="43"/>
      <c r="ALO5" s="43"/>
      <c r="ALP5" s="43"/>
      <c r="ALQ5" s="43"/>
      <c r="ALR5" s="43"/>
      <c r="ALS5" s="43"/>
      <c r="ALT5" s="43"/>
      <c r="ALU5" s="43"/>
      <c r="ALV5" s="43"/>
      <c r="ALW5" s="43"/>
      <c r="ALX5" s="43"/>
      <c r="ALY5" s="43"/>
      <c r="ALZ5" s="43"/>
      <c r="AMA5" s="43"/>
      <c r="AMB5" s="43"/>
      <c r="AMC5" s="43"/>
      <c r="AMD5" s="43"/>
      <c r="AME5" s="43"/>
      <c r="AMF5" s="43"/>
      <c r="AMG5" s="43"/>
      <c r="AMH5" s="43"/>
      <c r="AMI5" s="43"/>
      <c r="AMJ5" s="43"/>
      <c r="AMK5" s="43"/>
      <c r="AML5" s="43"/>
      <c r="AMM5" s="43"/>
      <c r="AMN5" s="43"/>
      <c r="AMO5" s="43"/>
      <c r="AMP5" s="43"/>
      <c r="AMQ5" s="43"/>
      <c r="AMR5" s="43"/>
      <c r="AMS5" s="43"/>
      <c r="AMT5" s="43"/>
      <c r="AMU5" s="43"/>
      <c r="AMV5" s="43"/>
      <c r="AMW5" s="43"/>
      <c r="AMX5" s="43"/>
      <c r="AMY5" s="43"/>
      <c r="AMZ5" s="43"/>
      <c r="ANA5" s="43"/>
      <c r="ANB5" s="43"/>
      <c r="ANC5" s="43"/>
      <c r="AND5" s="43"/>
      <c r="ANE5" s="43"/>
      <c r="ANF5" s="43"/>
      <c r="ANG5" s="43"/>
      <c r="ANH5" s="43"/>
      <c r="ANI5" s="43"/>
      <c r="ANJ5" s="43"/>
      <c r="ANK5" s="43"/>
      <c r="ANL5" s="43"/>
      <c r="ANM5" s="43"/>
      <c r="ANN5" s="43"/>
      <c r="ANO5" s="43"/>
      <c r="ANP5" s="43"/>
      <c r="ANQ5" s="43"/>
      <c r="ANR5" s="43"/>
      <c r="ANS5" s="43"/>
      <c r="ANT5" s="43"/>
      <c r="ANU5" s="43"/>
      <c r="ANV5" s="43"/>
      <c r="ANW5" s="43"/>
      <c r="ANX5" s="43"/>
      <c r="ANY5" s="43"/>
      <c r="ANZ5" s="43"/>
      <c r="AOA5" s="43"/>
      <c r="AOB5" s="43"/>
      <c r="AOC5" s="43"/>
      <c r="AOD5" s="43"/>
      <c r="AOE5" s="43"/>
      <c r="AOF5" s="43"/>
      <c r="AOG5" s="43"/>
      <c r="AOH5" s="43"/>
      <c r="AOI5" s="43"/>
      <c r="AOJ5" s="43"/>
      <c r="AOK5" s="43"/>
      <c r="AOL5" s="43"/>
      <c r="AOM5" s="43"/>
      <c r="AON5" s="43"/>
      <c r="AOO5" s="43"/>
      <c r="AOP5" s="43"/>
      <c r="AOQ5" s="43"/>
      <c r="AOR5" s="43"/>
      <c r="AOS5" s="43"/>
      <c r="AOT5" s="43"/>
      <c r="AOU5" s="43"/>
      <c r="AOV5" s="43"/>
      <c r="AOW5" s="43"/>
      <c r="AOX5" s="43"/>
      <c r="AOY5" s="43"/>
      <c r="AOZ5" s="43"/>
      <c r="APA5" s="43"/>
      <c r="APB5" s="43"/>
      <c r="APC5" s="43"/>
      <c r="APD5" s="43"/>
      <c r="APE5" s="43"/>
      <c r="APF5" s="43"/>
      <c r="APG5" s="43"/>
      <c r="APH5" s="43"/>
      <c r="API5" s="43"/>
      <c r="APJ5" s="43"/>
      <c r="APK5" s="43"/>
      <c r="APL5" s="43"/>
      <c r="APM5" s="43"/>
      <c r="APN5" s="43"/>
      <c r="APO5" s="43"/>
      <c r="APP5" s="43"/>
      <c r="APQ5" s="43"/>
      <c r="APR5" s="43"/>
      <c r="APS5" s="43"/>
      <c r="APT5" s="43"/>
      <c r="APU5" s="43"/>
      <c r="APV5" s="43"/>
      <c r="APW5" s="43"/>
      <c r="APX5" s="43"/>
      <c r="APY5" s="43"/>
      <c r="APZ5" s="43"/>
      <c r="AQA5" s="43"/>
      <c r="AQB5" s="43"/>
      <c r="AQC5" s="43"/>
      <c r="AQD5" s="43"/>
      <c r="AQE5" s="43"/>
      <c r="AQF5" s="43"/>
      <c r="AQG5" s="43"/>
      <c r="AQH5" s="43"/>
      <c r="AQI5" s="43"/>
      <c r="AQJ5" s="43"/>
      <c r="AQK5" s="43"/>
      <c r="AQL5" s="43"/>
      <c r="AQM5" s="43"/>
      <c r="AQN5" s="43"/>
      <c r="AQO5" s="43"/>
      <c r="AQP5" s="43"/>
      <c r="AQQ5" s="43"/>
      <c r="AQR5" s="43"/>
      <c r="AQS5" s="43"/>
      <c r="AQT5" s="43"/>
      <c r="AQU5" s="43"/>
      <c r="AQV5" s="43"/>
      <c r="AQW5" s="43"/>
      <c r="AQX5" s="43"/>
      <c r="AQY5" s="43"/>
      <c r="AQZ5" s="43"/>
      <c r="ARA5" s="43"/>
      <c r="ARB5" s="43"/>
      <c r="ARC5" s="43"/>
      <c r="ARD5" s="43"/>
      <c r="ARE5" s="43"/>
      <c r="ARF5" s="43"/>
      <c r="ARG5" s="43"/>
      <c r="ARH5" s="43"/>
      <c r="ARI5" s="43"/>
      <c r="ARJ5" s="43"/>
      <c r="ARK5" s="43"/>
      <c r="ARL5" s="43"/>
      <c r="ARM5" s="43"/>
      <c r="ARN5" s="43"/>
      <c r="ARO5" s="43"/>
      <c r="ARP5" s="43"/>
      <c r="ARQ5" s="43"/>
      <c r="ARR5" s="43"/>
      <c r="ARS5" s="43"/>
      <c r="ART5" s="43"/>
      <c r="ARU5" s="43"/>
      <c r="ARV5" s="43"/>
      <c r="ARW5" s="43"/>
      <c r="ARX5" s="43"/>
      <c r="ARY5" s="43"/>
      <c r="ARZ5" s="43"/>
      <c r="ASA5" s="43"/>
      <c r="ASB5" s="43"/>
      <c r="ASC5" s="43"/>
      <c r="ASD5" s="43"/>
      <c r="ASE5" s="43"/>
      <c r="ASF5" s="43"/>
      <c r="ASG5" s="43"/>
      <c r="ASH5" s="43"/>
      <c r="ASI5" s="43"/>
      <c r="ASJ5" s="43"/>
      <c r="ASK5" s="43"/>
      <c r="ASL5" s="43"/>
      <c r="ASM5" s="43"/>
      <c r="ASN5" s="43"/>
      <c r="ASO5" s="43"/>
      <c r="ASP5" s="43"/>
      <c r="ASQ5" s="43"/>
      <c r="ASR5" s="43"/>
      <c r="ASS5" s="43"/>
      <c r="AST5" s="43"/>
      <c r="ASU5" s="43"/>
      <c r="ASV5" s="43"/>
      <c r="ASW5" s="43"/>
      <c r="ASX5" s="43"/>
      <c r="ASY5" s="43"/>
      <c r="ASZ5" s="43"/>
      <c r="ATA5" s="43"/>
      <c r="ATB5" s="43"/>
      <c r="ATC5" s="43"/>
      <c r="ATD5" s="43"/>
      <c r="ATE5" s="43"/>
      <c r="ATF5" s="43"/>
      <c r="ATG5" s="43"/>
      <c r="ATH5" s="43"/>
      <c r="ATI5" s="43"/>
      <c r="ATJ5" s="43"/>
      <c r="ATK5" s="43"/>
      <c r="ATL5" s="43"/>
      <c r="ATM5" s="43"/>
      <c r="ATN5" s="43"/>
      <c r="ATO5" s="43"/>
      <c r="ATP5" s="43"/>
      <c r="ATQ5" s="43"/>
      <c r="ATR5" s="43"/>
      <c r="ATS5" s="43"/>
      <c r="ATT5" s="43"/>
      <c r="ATU5" s="43"/>
      <c r="ATV5" s="43"/>
      <c r="ATW5" s="43"/>
      <c r="ATX5" s="43"/>
      <c r="ATY5" s="43"/>
      <c r="ATZ5" s="43"/>
      <c r="AUA5" s="43"/>
      <c r="AUB5" s="43"/>
      <c r="AUC5" s="43"/>
      <c r="AUD5" s="43"/>
      <c r="AUE5" s="43"/>
      <c r="AUF5" s="43"/>
      <c r="AUG5" s="43"/>
      <c r="AUH5" s="43"/>
      <c r="AUI5" s="43"/>
      <c r="AUJ5" s="43"/>
      <c r="AUK5" s="43"/>
      <c r="AUL5" s="43"/>
      <c r="AUM5" s="43"/>
      <c r="AUN5" s="43"/>
      <c r="AUO5" s="43"/>
      <c r="AUP5" s="43"/>
      <c r="AUQ5" s="43"/>
      <c r="AUR5" s="43"/>
      <c r="AUS5" s="43"/>
      <c r="AUT5" s="43"/>
      <c r="AUU5" s="43"/>
      <c r="AUV5" s="43"/>
      <c r="AUW5" s="43"/>
      <c r="AUX5" s="43"/>
      <c r="AUY5" s="43"/>
      <c r="AUZ5" s="43"/>
      <c r="AVA5" s="43"/>
      <c r="AVB5" s="43"/>
      <c r="AVC5" s="43"/>
      <c r="AVD5" s="43"/>
      <c r="AVE5" s="43"/>
      <c r="AVF5" s="43"/>
      <c r="AVG5" s="43"/>
      <c r="AVH5" s="43"/>
      <c r="AVI5" s="43"/>
      <c r="AVJ5" s="43"/>
      <c r="AVK5" s="43"/>
      <c r="AVL5" s="43"/>
      <c r="AVM5" s="43"/>
      <c r="AVN5" s="43"/>
      <c r="AVO5" s="43"/>
      <c r="AVP5" s="43"/>
      <c r="AVQ5" s="43"/>
      <c r="AVR5" s="43"/>
      <c r="AVS5" s="43"/>
      <c r="AVT5" s="43"/>
      <c r="AVU5" s="43"/>
      <c r="AVV5" s="43"/>
      <c r="AVW5" s="43"/>
      <c r="AVX5" s="43"/>
      <c r="AVY5" s="43"/>
      <c r="AVZ5" s="43"/>
      <c r="AWA5" s="43"/>
      <c r="AWB5" s="43"/>
      <c r="AWC5" s="43"/>
      <c r="AWD5" s="43"/>
      <c r="AWE5" s="43"/>
      <c r="AWF5" s="43"/>
      <c r="AWG5" s="43"/>
      <c r="AWH5" s="43"/>
      <c r="AWI5" s="43"/>
      <c r="AWJ5" s="43"/>
      <c r="AWK5" s="43"/>
      <c r="AWL5" s="43"/>
      <c r="AWM5" s="43"/>
      <c r="AWN5" s="43"/>
      <c r="AWO5" s="43"/>
      <c r="AWP5" s="43"/>
      <c r="AWQ5" s="43"/>
      <c r="AWR5" s="43"/>
      <c r="AWS5" s="43"/>
      <c r="AWT5" s="43"/>
      <c r="AWU5" s="43"/>
      <c r="AWV5" s="43"/>
      <c r="AWW5" s="43"/>
      <c r="AWX5" s="43"/>
      <c r="AWY5" s="43"/>
      <c r="AWZ5" s="43"/>
      <c r="AXA5" s="43"/>
      <c r="AXB5" s="43"/>
      <c r="AXC5" s="43"/>
      <c r="AXD5" s="43"/>
      <c r="AXE5" s="43"/>
      <c r="AXF5" s="43"/>
      <c r="AXG5" s="43"/>
      <c r="AXH5" s="43"/>
      <c r="AXI5" s="43"/>
      <c r="AXJ5" s="43"/>
      <c r="AXK5" s="43"/>
      <c r="AXL5" s="43"/>
      <c r="AXM5" s="43"/>
      <c r="AXN5" s="43"/>
      <c r="AXO5" s="43"/>
      <c r="AXP5" s="43"/>
      <c r="AXQ5" s="43"/>
      <c r="AXR5" s="43"/>
      <c r="AXS5" s="43"/>
      <c r="AXT5" s="43"/>
      <c r="AXU5" s="43"/>
      <c r="AXV5" s="43"/>
      <c r="AXW5" s="43"/>
      <c r="AXX5" s="43"/>
      <c r="AXY5" s="43"/>
      <c r="AXZ5" s="43"/>
      <c r="AYA5" s="43"/>
      <c r="AYB5" s="43"/>
      <c r="AYC5" s="43"/>
      <c r="AYD5" s="43"/>
      <c r="AYE5" s="43"/>
      <c r="AYF5" s="43"/>
      <c r="AYG5" s="43"/>
      <c r="AYH5" s="43"/>
      <c r="AYI5" s="43"/>
      <c r="AYJ5" s="43"/>
      <c r="AYK5" s="43"/>
      <c r="AYL5" s="43"/>
      <c r="AYM5" s="43"/>
      <c r="AYN5" s="43"/>
      <c r="AYO5" s="43"/>
      <c r="AYP5" s="43"/>
      <c r="AYQ5" s="43"/>
      <c r="AYR5" s="43"/>
      <c r="AYS5" s="43"/>
      <c r="AYT5" s="43"/>
      <c r="AYU5" s="43"/>
      <c r="AYV5" s="43"/>
      <c r="AYW5" s="43"/>
      <c r="AYX5" s="43"/>
      <c r="AYY5" s="43"/>
      <c r="AYZ5" s="43"/>
      <c r="AZA5" s="43"/>
      <c r="AZB5" s="43"/>
      <c r="AZC5" s="43"/>
      <c r="AZD5" s="43"/>
      <c r="AZE5" s="43"/>
      <c r="AZF5" s="43"/>
      <c r="AZG5" s="43"/>
      <c r="AZH5" s="43"/>
      <c r="AZI5" s="43"/>
      <c r="AZJ5" s="43"/>
      <c r="AZK5" s="43"/>
      <c r="AZL5" s="43"/>
      <c r="AZM5" s="43"/>
      <c r="AZN5" s="43"/>
      <c r="AZO5" s="43"/>
      <c r="AZP5" s="43"/>
      <c r="AZQ5" s="43"/>
      <c r="AZR5" s="43"/>
      <c r="AZS5" s="43"/>
      <c r="AZT5" s="43"/>
      <c r="AZU5" s="43"/>
      <c r="AZV5" s="43"/>
      <c r="AZW5" s="43"/>
      <c r="AZX5" s="43"/>
      <c r="AZY5" s="43"/>
      <c r="AZZ5" s="43"/>
      <c r="BAA5" s="43"/>
      <c r="BAB5" s="43"/>
      <c r="BAC5" s="43"/>
      <c r="BAD5" s="43"/>
      <c r="BAE5" s="43"/>
      <c r="BAF5" s="43"/>
      <c r="BAG5" s="43"/>
      <c r="BAH5" s="43"/>
      <c r="BAI5" s="43"/>
      <c r="BAJ5" s="43"/>
      <c r="BAK5" s="43"/>
      <c r="BAL5" s="43"/>
      <c r="BAM5" s="43"/>
      <c r="BAN5" s="43"/>
      <c r="BAO5" s="43"/>
      <c r="BAP5" s="43"/>
      <c r="BAQ5" s="43"/>
      <c r="BAR5" s="43"/>
      <c r="BAS5" s="43"/>
      <c r="BAT5" s="43"/>
      <c r="BAU5" s="43"/>
      <c r="BAV5" s="43"/>
      <c r="BAW5" s="43"/>
      <c r="BAX5" s="43"/>
      <c r="BAY5" s="43"/>
      <c r="BAZ5" s="43"/>
      <c r="BBA5" s="43"/>
      <c r="BBB5" s="43"/>
      <c r="BBC5" s="43"/>
      <c r="BBD5" s="43"/>
      <c r="BBE5" s="43"/>
      <c r="BBF5" s="43"/>
      <c r="BBG5" s="43"/>
      <c r="BBH5" s="43"/>
      <c r="BBI5" s="43"/>
      <c r="BBJ5" s="43"/>
      <c r="BBK5" s="43"/>
      <c r="BBL5" s="43"/>
      <c r="BBM5" s="43"/>
      <c r="BBN5" s="43"/>
      <c r="BBO5" s="43"/>
      <c r="BBP5" s="43"/>
      <c r="BBQ5" s="43"/>
      <c r="BBR5" s="43"/>
      <c r="BBS5" s="43"/>
      <c r="BBT5" s="43"/>
      <c r="BBU5" s="43"/>
      <c r="BBV5" s="43"/>
      <c r="BBW5" s="43"/>
      <c r="BBX5" s="43"/>
      <c r="BBY5" s="43"/>
      <c r="BBZ5" s="43"/>
      <c r="BCA5" s="43"/>
      <c r="BCB5" s="43"/>
      <c r="BCC5" s="43"/>
      <c r="BCD5" s="43"/>
      <c r="BCE5" s="43"/>
      <c r="BCF5" s="43"/>
      <c r="BCG5" s="43"/>
      <c r="BCH5" s="43"/>
      <c r="BCI5" s="43"/>
      <c r="BCJ5" s="43"/>
      <c r="BCK5" s="43"/>
      <c r="BCL5" s="43"/>
      <c r="BCM5" s="43"/>
      <c r="BCN5" s="43"/>
      <c r="BCO5" s="43"/>
      <c r="BCP5" s="43"/>
      <c r="BCQ5" s="43"/>
      <c r="BCR5" s="43"/>
      <c r="BCS5" s="43"/>
      <c r="BCT5" s="43"/>
      <c r="BCU5" s="43"/>
      <c r="BCV5" s="43"/>
      <c r="BCW5" s="43"/>
      <c r="BCX5" s="43"/>
      <c r="BCY5" s="43"/>
      <c r="BCZ5" s="43"/>
      <c r="BDA5" s="43"/>
      <c r="BDB5" s="43"/>
      <c r="BDC5" s="43"/>
      <c r="BDD5" s="43"/>
      <c r="BDE5" s="43"/>
      <c r="BDF5" s="43"/>
      <c r="BDG5" s="43"/>
      <c r="BDH5" s="43"/>
      <c r="BDI5" s="43"/>
      <c r="BDJ5" s="43"/>
      <c r="BDK5" s="43"/>
      <c r="BDL5" s="43"/>
      <c r="BDM5" s="43"/>
      <c r="BDN5" s="43"/>
      <c r="BDO5" s="43"/>
      <c r="BDP5" s="43"/>
      <c r="BDQ5" s="43"/>
      <c r="BDR5" s="43"/>
      <c r="BDS5" s="43"/>
      <c r="BDT5" s="43"/>
      <c r="BDU5" s="43"/>
      <c r="BDV5" s="43"/>
      <c r="BDW5" s="43"/>
      <c r="BDX5" s="43"/>
      <c r="BDY5" s="43"/>
      <c r="BDZ5" s="43"/>
      <c r="BEA5" s="43"/>
      <c r="BEB5" s="43"/>
      <c r="BEC5" s="43"/>
      <c r="BED5" s="43"/>
      <c r="BEE5" s="43"/>
      <c r="BEF5" s="43"/>
      <c r="BEG5" s="43"/>
      <c r="BEH5" s="43"/>
      <c r="BEI5" s="43"/>
      <c r="BEJ5" s="43"/>
      <c r="BEK5" s="43"/>
      <c r="BEL5" s="43"/>
      <c r="BEM5" s="43"/>
      <c r="BEN5" s="43"/>
      <c r="BEO5" s="43"/>
      <c r="BEP5" s="43"/>
      <c r="BEQ5" s="43"/>
      <c r="BER5" s="43"/>
      <c r="BES5" s="43"/>
      <c r="BET5" s="43"/>
      <c r="BEU5" s="43"/>
      <c r="BEV5" s="43"/>
      <c r="BEW5" s="43"/>
      <c r="BEX5" s="43"/>
      <c r="BEY5" s="43"/>
      <c r="BEZ5" s="43"/>
      <c r="BFA5" s="43"/>
      <c r="BFB5" s="43"/>
      <c r="BFC5" s="43"/>
      <c r="BFD5" s="43"/>
      <c r="BFE5" s="43"/>
      <c r="BFF5" s="43"/>
      <c r="BFG5" s="43"/>
      <c r="BFH5" s="43"/>
      <c r="BFI5" s="43"/>
      <c r="BFJ5" s="43"/>
      <c r="BFK5" s="43"/>
      <c r="BFL5" s="43"/>
      <c r="BFM5" s="43"/>
      <c r="BFN5" s="43"/>
      <c r="BFO5" s="43"/>
      <c r="BFP5" s="43"/>
      <c r="BFQ5" s="43"/>
      <c r="BFR5" s="43"/>
      <c r="BFS5" s="43"/>
      <c r="BFT5" s="43"/>
      <c r="BFU5" s="43"/>
      <c r="BFV5" s="43"/>
      <c r="BFW5" s="43"/>
      <c r="BFX5" s="43"/>
      <c r="BFY5" s="43"/>
      <c r="BFZ5" s="43"/>
      <c r="BGA5" s="43"/>
      <c r="BGB5" s="43"/>
      <c r="BGC5" s="43"/>
      <c r="BGD5" s="43"/>
      <c r="BGE5" s="43"/>
      <c r="BGF5" s="43"/>
      <c r="BGG5" s="43"/>
      <c r="BGH5" s="43"/>
      <c r="BGI5" s="43"/>
      <c r="BGJ5" s="43"/>
      <c r="BGK5" s="43"/>
      <c r="BGL5" s="43"/>
      <c r="BGM5" s="43"/>
      <c r="BGN5" s="43"/>
      <c r="BGO5" s="43"/>
      <c r="BGP5" s="43"/>
      <c r="BGQ5" s="43"/>
      <c r="BGR5" s="43"/>
      <c r="BGS5" s="43"/>
      <c r="BGT5" s="43"/>
      <c r="BGU5" s="43"/>
      <c r="BGV5" s="43"/>
      <c r="BGW5" s="43"/>
      <c r="BGX5" s="43"/>
      <c r="BGY5" s="43"/>
      <c r="BGZ5" s="43"/>
      <c r="BHA5" s="43"/>
      <c r="BHB5" s="43"/>
      <c r="BHC5" s="43"/>
      <c r="BHD5" s="43"/>
      <c r="BHE5" s="43"/>
      <c r="BHF5" s="43"/>
      <c r="BHG5" s="43"/>
      <c r="BHH5" s="43"/>
      <c r="BHI5" s="43"/>
      <c r="BHJ5" s="43"/>
      <c r="BHK5" s="43"/>
      <c r="BHL5" s="43"/>
      <c r="BHM5" s="43"/>
      <c r="BHN5" s="43"/>
      <c r="BHO5" s="43"/>
      <c r="BHP5" s="43"/>
      <c r="BHQ5" s="43"/>
      <c r="BHR5" s="43"/>
      <c r="BHS5" s="43"/>
      <c r="BHT5" s="43"/>
      <c r="BHU5" s="43"/>
      <c r="BHV5" s="43"/>
      <c r="BHW5" s="43"/>
      <c r="BHX5" s="43"/>
      <c r="BHY5" s="43"/>
      <c r="BHZ5" s="43"/>
      <c r="BIA5" s="43"/>
      <c r="BIB5" s="43"/>
      <c r="BIC5" s="43"/>
      <c r="BID5" s="43"/>
      <c r="BIE5" s="43"/>
      <c r="BIF5" s="43"/>
      <c r="BIG5" s="43"/>
      <c r="BIH5" s="43"/>
      <c r="BII5" s="43"/>
      <c r="BIJ5" s="43"/>
      <c r="BIK5" s="43"/>
      <c r="BIL5" s="43"/>
      <c r="BIM5" s="43"/>
      <c r="BIN5" s="43"/>
      <c r="BIO5" s="43"/>
      <c r="BIP5" s="43"/>
      <c r="BIQ5" s="43"/>
      <c r="BIR5" s="43"/>
      <c r="BIS5" s="43"/>
      <c r="BIT5" s="43"/>
      <c r="BIU5" s="43"/>
      <c r="BIV5" s="43"/>
      <c r="BIW5" s="43"/>
      <c r="BIX5" s="43"/>
      <c r="BIY5" s="43"/>
      <c r="BIZ5" s="43"/>
      <c r="BJA5" s="43"/>
      <c r="BJB5" s="43"/>
      <c r="BJC5" s="43"/>
      <c r="BJD5" s="43"/>
      <c r="BJE5" s="43"/>
      <c r="BJF5" s="43"/>
      <c r="BJG5" s="43"/>
      <c r="BJH5" s="43"/>
      <c r="BJI5" s="43"/>
      <c r="BJJ5" s="43"/>
      <c r="BJK5" s="43"/>
      <c r="BJL5" s="43"/>
      <c r="BJM5" s="43"/>
      <c r="BJN5" s="43"/>
      <c r="BJO5" s="43"/>
      <c r="BJP5" s="43"/>
      <c r="BJQ5" s="43"/>
      <c r="BJR5" s="43"/>
      <c r="BJS5" s="43"/>
      <c r="BJT5" s="43"/>
      <c r="BJU5" s="43"/>
      <c r="BJV5" s="43"/>
      <c r="BJW5" s="43"/>
      <c r="BJX5" s="43"/>
      <c r="BJY5" s="43"/>
      <c r="BJZ5" s="43"/>
      <c r="BKA5" s="43"/>
      <c r="BKB5" s="43"/>
      <c r="BKC5" s="43"/>
      <c r="BKD5" s="43"/>
      <c r="BKE5" s="43"/>
      <c r="BKF5" s="43"/>
      <c r="BKG5" s="43"/>
      <c r="BKH5" s="43"/>
      <c r="BKI5" s="43"/>
      <c r="BKJ5" s="43"/>
      <c r="BKK5" s="43"/>
      <c r="BKL5" s="43"/>
      <c r="BKM5" s="43"/>
      <c r="BKN5" s="43"/>
      <c r="BKO5" s="43"/>
      <c r="BKP5" s="43"/>
      <c r="BKQ5" s="43"/>
      <c r="BKR5" s="43"/>
      <c r="BKS5" s="43"/>
      <c r="BKT5" s="43"/>
      <c r="BKU5" s="43"/>
      <c r="BKV5" s="43"/>
      <c r="BKW5" s="43"/>
      <c r="BKX5" s="43"/>
      <c r="BKY5" s="43"/>
      <c r="BKZ5" s="43"/>
      <c r="BLA5" s="43"/>
      <c r="BLB5" s="43"/>
      <c r="BLC5" s="43"/>
      <c r="BLD5" s="43"/>
      <c r="BLE5" s="43"/>
      <c r="BLF5" s="43"/>
      <c r="BLG5" s="43"/>
      <c r="BLH5" s="43"/>
      <c r="BLI5" s="43"/>
      <c r="BLJ5" s="43"/>
      <c r="BLK5" s="43"/>
      <c r="BLL5" s="43"/>
      <c r="BLM5" s="43"/>
      <c r="BLN5" s="43"/>
      <c r="BLO5" s="43"/>
      <c r="BLP5" s="43"/>
      <c r="BLQ5" s="43"/>
      <c r="BLR5" s="43"/>
      <c r="BLS5" s="43"/>
      <c r="BLT5" s="43"/>
      <c r="BLU5" s="43"/>
      <c r="BLV5" s="43"/>
      <c r="BLW5" s="43"/>
      <c r="BLX5" s="43"/>
      <c r="BLY5" s="43"/>
      <c r="BLZ5" s="43"/>
      <c r="BMA5" s="43"/>
      <c r="BMB5" s="43"/>
      <c r="BMC5" s="43"/>
      <c r="BMD5" s="43"/>
      <c r="BME5" s="43"/>
      <c r="BMF5" s="43"/>
      <c r="BMG5" s="43"/>
      <c r="BMH5" s="43"/>
      <c r="BMI5" s="43"/>
      <c r="BMJ5" s="43"/>
      <c r="BMK5" s="43"/>
      <c r="BML5" s="43"/>
      <c r="BMM5" s="43"/>
      <c r="BMN5" s="43"/>
      <c r="BMO5" s="43"/>
      <c r="BMP5" s="43"/>
      <c r="BMQ5" s="43"/>
      <c r="BMR5" s="43"/>
      <c r="BMS5" s="43"/>
      <c r="BMT5" s="43"/>
      <c r="BMU5" s="43"/>
      <c r="BMV5" s="43"/>
      <c r="BMW5" s="43"/>
      <c r="BMX5" s="43"/>
      <c r="BMY5" s="43"/>
      <c r="BMZ5" s="43"/>
      <c r="BNA5" s="43"/>
      <c r="BNB5" s="43"/>
      <c r="BNC5" s="43"/>
      <c r="BND5" s="43"/>
      <c r="BNE5" s="43"/>
      <c r="BNF5" s="43"/>
      <c r="BNG5" s="43"/>
      <c r="BNH5" s="43"/>
      <c r="BNI5" s="43"/>
      <c r="BNJ5" s="43"/>
      <c r="BNK5" s="43"/>
      <c r="BNL5" s="43"/>
      <c r="BNM5" s="43"/>
      <c r="BNN5" s="43"/>
      <c r="BNO5" s="43"/>
      <c r="BNP5" s="43"/>
      <c r="BNQ5" s="43"/>
      <c r="BNR5" s="43"/>
      <c r="BNS5" s="43"/>
      <c r="BNT5" s="43"/>
      <c r="BNU5" s="43"/>
      <c r="BNV5" s="43"/>
      <c r="BNW5" s="43"/>
      <c r="BNX5" s="43"/>
      <c r="BNY5" s="43"/>
      <c r="BNZ5" s="43"/>
      <c r="BOA5" s="43"/>
      <c r="BOB5" s="43"/>
      <c r="BOC5" s="43"/>
      <c r="BOD5" s="43"/>
      <c r="BOE5" s="43"/>
      <c r="BOF5" s="43"/>
      <c r="BOG5" s="43"/>
      <c r="BOH5" s="43"/>
      <c r="BOI5" s="43"/>
      <c r="BOJ5" s="43"/>
      <c r="BOK5" s="43"/>
      <c r="BOL5" s="43"/>
      <c r="BOM5" s="43"/>
      <c r="BON5" s="43"/>
      <c r="BOO5" s="43"/>
      <c r="BOP5" s="43"/>
      <c r="BOQ5" s="43"/>
      <c r="BOR5" s="43"/>
      <c r="BOS5" s="43"/>
      <c r="BOT5" s="43"/>
      <c r="BOU5" s="43"/>
      <c r="BOV5" s="43"/>
      <c r="BOW5" s="43"/>
      <c r="BOX5" s="43"/>
      <c r="BOY5" s="43"/>
      <c r="BOZ5" s="43"/>
      <c r="BPA5" s="43"/>
      <c r="BPB5" s="43"/>
      <c r="BPC5" s="43"/>
      <c r="BPD5" s="43"/>
      <c r="BPE5" s="43"/>
      <c r="BPF5" s="43"/>
      <c r="BPG5" s="43"/>
      <c r="BPH5" s="43"/>
      <c r="BPI5" s="43"/>
      <c r="BPJ5" s="43"/>
      <c r="BPK5" s="43"/>
      <c r="BPL5" s="43"/>
      <c r="BPM5" s="43"/>
      <c r="BPN5" s="43"/>
      <c r="BPO5" s="43"/>
      <c r="BPP5" s="43"/>
      <c r="BPQ5" s="43"/>
      <c r="BPR5" s="43"/>
      <c r="BPS5" s="43"/>
      <c r="BPT5" s="43"/>
      <c r="BPU5" s="43"/>
      <c r="BPV5" s="43"/>
      <c r="BPW5" s="43"/>
      <c r="BPX5" s="43"/>
      <c r="BPY5" s="43"/>
      <c r="BPZ5" s="43"/>
      <c r="BQA5" s="43"/>
      <c r="BQB5" s="43"/>
      <c r="BQC5" s="43"/>
      <c r="BQD5" s="43"/>
      <c r="BQE5" s="43"/>
      <c r="BQF5" s="43"/>
      <c r="BQG5" s="43"/>
      <c r="BQH5" s="43"/>
      <c r="BQI5" s="43"/>
      <c r="BQJ5" s="43"/>
      <c r="BQK5" s="43"/>
      <c r="BQL5" s="43"/>
      <c r="BQM5" s="43"/>
      <c r="BQN5" s="43"/>
      <c r="BQO5" s="43"/>
      <c r="BQP5" s="43"/>
      <c r="BQQ5" s="43"/>
      <c r="BQR5" s="43"/>
      <c r="BQS5" s="43"/>
      <c r="BQT5" s="43"/>
      <c r="BQU5" s="43"/>
      <c r="BQV5" s="43"/>
      <c r="BQW5" s="43"/>
      <c r="BQX5" s="43"/>
      <c r="BQY5" s="43"/>
      <c r="BQZ5" s="43"/>
      <c r="BRA5" s="43"/>
      <c r="BRB5" s="43"/>
      <c r="BRC5" s="43"/>
      <c r="BRD5" s="43"/>
      <c r="BRE5" s="43"/>
      <c r="BRF5" s="43"/>
      <c r="BRG5" s="43"/>
      <c r="BRH5" s="43"/>
      <c r="BRI5" s="43"/>
      <c r="BRJ5" s="43"/>
      <c r="BRK5" s="43"/>
      <c r="BRL5" s="43"/>
      <c r="BRM5" s="43"/>
      <c r="BRN5" s="43"/>
      <c r="BRO5" s="43"/>
      <c r="BRP5" s="43"/>
      <c r="BRQ5" s="43"/>
      <c r="BRR5" s="43"/>
      <c r="BRS5" s="43"/>
      <c r="BRT5" s="43"/>
      <c r="BRU5" s="43"/>
      <c r="BRV5" s="43"/>
      <c r="BRW5" s="43"/>
      <c r="BRX5" s="43"/>
      <c r="BRY5" s="43"/>
      <c r="BRZ5" s="43"/>
      <c r="BSA5" s="43"/>
      <c r="BSB5" s="43"/>
      <c r="BSC5" s="43"/>
      <c r="BSD5" s="43"/>
      <c r="BSE5" s="43"/>
      <c r="BSF5" s="43"/>
      <c r="BSG5" s="43"/>
      <c r="BSH5" s="43"/>
      <c r="BSI5" s="43"/>
      <c r="BSJ5" s="43"/>
      <c r="BSK5" s="43"/>
      <c r="BSL5" s="43"/>
      <c r="BSM5" s="43"/>
      <c r="BSN5" s="43"/>
      <c r="BSO5" s="43"/>
      <c r="BSP5" s="43"/>
      <c r="BSQ5" s="43"/>
      <c r="BSR5" s="43"/>
      <c r="BSS5" s="43"/>
      <c r="BST5" s="43"/>
      <c r="BSU5" s="43"/>
      <c r="BSV5" s="43"/>
      <c r="BSW5" s="43"/>
      <c r="BSX5" s="43"/>
      <c r="BSY5" s="43"/>
      <c r="BSZ5" s="43"/>
      <c r="BTA5" s="43"/>
      <c r="BTB5" s="43"/>
      <c r="BTC5" s="43"/>
      <c r="BTD5" s="43"/>
      <c r="BTE5" s="43"/>
      <c r="BTF5" s="43"/>
      <c r="BTG5" s="43"/>
      <c r="BTH5" s="43"/>
      <c r="BTI5" s="43"/>
      <c r="BTJ5" s="43"/>
      <c r="BTK5" s="43"/>
      <c r="BTL5" s="43"/>
      <c r="BTM5" s="43"/>
      <c r="BTN5" s="43"/>
      <c r="BTO5" s="43"/>
      <c r="BTP5" s="43"/>
      <c r="BTQ5" s="43"/>
      <c r="BTR5" s="43"/>
      <c r="BTS5" s="43"/>
      <c r="BTT5" s="43"/>
      <c r="BTU5" s="43"/>
      <c r="BTV5" s="43"/>
      <c r="BTW5" s="43"/>
      <c r="BTX5" s="43"/>
      <c r="BTY5" s="43"/>
      <c r="BTZ5" s="43"/>
      <c r="BUA5" s="43"/>
      <c r="BUB5" s="43"/>
      <c r="BUC5" s="43"/>
      <c r="BUD5" s="43"/>
      <c r="BUE5" s="43"/>
      <c r="BUF5" s="43"/>
      <c r="BUG5" s="43"/>
      <c r="BUH5" s="43"/>
      <c r="BUI5" s="43"/>
      <c r="BUJ5" s="43"/>
      <c r="BUK5" s="43"/>
      <c r="BUL5" s="43"/>
      <c r="BUM5" s="43"/>
      <c r="BUN5" s="43"/>
      <c r="BUO5" s="43"/>
      <c r="BUP5" s="43"/>
      <c r="BUQ5" s="43"/>
      <c r="BUR5" s="43"/>
      <c r="BUS5" s="43"/>
      <c r="BUT5" s="43"/>
      <c r="BUU5" s="43"/>
      <c r="BUV5" s="43"/>
      <c r="BUW5" s="43"/>
      <c r="BUX5" s="43"/>
      <c r="BUY5" s="43"/>
      <c r="BUZ5" s="43"/>
      <c r="BVA5" s="43"/>
      <c r="BVB5" s="43"/>
      <c r="BVC5" s="43"/>
      <c r="BVD5" s="43"/>
      <c r="BVE5" s="43"/>
      <c r="BVF5" s="43"/>
      <c r="BVG5" s="43"/>
      <c r="BVH5" s="43"/>
      <c r="BVI5" s="43"/>
      <c r="BVJ5" s="43"/>
      <c r="BVK5" s="43"/>
      <c r="BVL5" s="43"/>
      <c r="BVM5" s="43"/>
      <c r="BVN5" s="43"/>
      <c r="BVO5" s="43"/>
      <c r="BVP5" s="43"/>
      <c r="BVQ5" s="43"/>
      <c r="BVR5" s="43"/>
      <c r="BVS5" s="43"/>
      <c r="BVT5" s="43"/>
      <c r="BVU5" s="43"/>
      <c r="BVV5" s="43"/>
      <c r="BVW5" s="43"/>
      <c r="BVX5" s="43"/>
      <c r="BVY5" s="43"/>
      <c r="BVZ5" s="43"/>
      <c r="BWA5" s="43"/>
      <c r="BWB5" s="43"/>
      <c r="BWC5" s="43"/>
      <c r="BWD5" s="43"/>
      <c r="BWE5" s="43"/>
      <c r="BWF5" s="43"/>
      <c r="BWG5" s="43"/>
      <c r="BWH5" s="43"/>
      <c r="BWI5" s="43"/>
      <c r="BWJ5" s="43"/>
      <c r="BWK5" s="43"/>
      <c r="BWL5" s="43"/>
      <c r="BWM5" s="43"/>
      <c r="BWN5" s="43"/>
      <c r="BWO5" s="43"/>
      <c r="BWP5" s="43"/>
      <c r="BWQ5" s="43"/>
      <c r="BWR5" s="43"/>
      <c r="BWS5" s="43"/>
      <c r="BWT5" s="43"/>
      <c r="BWU5" s="43"/>
      <c r="BWV5" s="43"/>
      <c r="BWW5" s="43"/>
      <c r="BWX5" s="43"/>
      <c r="BWY5" s="43"/>
      <c r="BWZ5" s="43"/>
      <c r="BXA5" s="43"/>
      <c r="BXB5" s="43"/>
      <c r="BXC5" s="43"/>
      <c r="BXD5" s="43"/>
      <c r="BXE5" s="43"/>
      <c r="BXF5" s="43"/>
      <c r="BXG5" s="43"/>
      <c r="BXH5" s="43"/>
      <c r="BXI5" s="43"/>
      <c r="BXJ5" s="43"/>
      <c r="BXK5" s="43"/>
      <c r="BXL5" s="43"/>
      <c r="BXM5" s="43"/>
      <c r="BXN5" s="43"/>
      <c r="BXO5" s="43"/>
      <c r="BXP5" s="43"/>
      <c r="BXQ5" s="43"/>
      <c r="BXR5" s="43"/>
      <c r="BXS5" s="43"/>
      <c r="BXT5" s="43"/>
      <c r="BXU5" s="43"/>
      <c r="BXV5" s="43"/>
      <c r="BXW5" s="43"/>
      <c r="BXX5" s="43"/>
      <c r="BXY5" s="43"/>
      <c r="BXZ5" s="43"/>
      <c r="BYA5" s="43"/>
      <c r="BYB5" s="43"/>
      <c r="BYC5" s="43"/>
      <c r="BYD5" s="43"/>
      <c r="BYE5" s="43"/>
      <c r="BYF5" s="43"/>
      <c r="BYG5" s="43"/>
      <c r="BYH5" s="43"/>
      <c r="BYI5" s="43"/>
      <c r="BYJ5" s="43"/>
      <c r="BYK5" s="43"/>
      <c r="BYL5" s="43"/>
      <c r="BYM5" s="43"/>
      <c r="BYN5" s="43"/>
      <c r="BYO5" s="43"/>
      <c r="BYP5" s="43"/>
      <c r="BYQ5" s="43"/>
      <c r="BYR5" s="43"/>
      <c r="BYS5" s="43"/>
      <c r="BYT5" s="43"/>
      <c r="BYU5" s="43"/>
      <c r="BYV5" s="43"/>
      <c r="BYW5" s="43"/>
      <c r="BYX5" s="43"/>
      <c r="BYY5" s="43"/>
      <c r="BYZ5" s="43"/>
      <c r="BZA5" s="43"/>
      <c r="BZB5" s="43"/>
      <c r="BZC5" s="43"/>
      <c r="BZD5" s="43"/>
      <c r="BZE5" s="43"/>
      <c r="BZF5" s="43"/>
      <c r="BZG5" s="43"/>
      <c r="BZH5" s="43"/>
      <c r="BZI5" s="43"/>
      <c r="BZJ5" s="43"/>
      <c r="BZK5" s="43"/>
      <c r="BZL5" s="43"/>
      <c r="BZM5" s="43"/>
      <c r="BZN5" s="43"/>
      <c r="BZO5" s="43"/>
      <c r="BZP5" s="43"/>
      <c r="BZQ5" s="43"/>
      <c r="BZR5" s="43"/>
      <c r="BZS5" s="43"/>
      <c r="BZT5" s="43"/>
      <c r="BZU5" s="43"/>
      <c r="BZV5" s="43"/>
      <c r="BZW5" s="43"/>
      <c r="BZX5" s="43"/>
      <c r="BZY5" s="43"/>
      <c r="BZZ5" s="43"/>
      <c r="CAA5" s="43"/>
      <c r="CAB5" s="43"/>
      <c r="CAC5" s="43"/>
      <c r="CAD5" s="43"/>
      <c r="CAE5" s="43"/>
      <c r="CAF5" s="43"/>
      <c r="CAG5" s="43"/>
      <c r="CAH5" s="43"/>
      <c r="CAI5" s="43"/>
      <c r="CAJ5" s="43"/>
      <c r="CAK5" s="43"/>
      <c r="CAL5" s="43"/>
      <c r="CAM5" s="43"/>
      <c r="CAN5" s="43"/>
      <c r="CAO5" s="43"/>
      <c r="CAP5" s="43"/>
      <c r="CAQ5" s="43"/>
      <c r="CAR5" s="43"/>
      <c r="CAS5" s="43"/>
      <c r="CAT5" s="43"/>
      <c r="CAU5" s="43"/>
      <c r="CAV5" s="43"/>
      <c r="CAW5" s="43"/>
      <c r="CAX5" s="43"/>
      <c r="CAY5" s="43"/>
      <c r="CAZ5" s="43"/>
      <c r="CBA5" s="43"/>
      <c r="CBB5" s="43"/>
      <c r="CBC5" s="43"/>
      <c r="CBD5" s="43"/>
      <c r="CBE5" s="43"/>
      <c r="CBF5" s="43"/>
      <c r="CBG5" s="43"/>
      <c r="CBH5" s="43"/>
      <c r="CBI5" s="43"/>
      <c r="CBJ5" s="43"/>
      <c r="CBK5" s="43"/>
      <c r="CBL5" s="43"/>
      <c r="CBM5" s="43"/>
      <c r="CBN5" s="43"/>
      <c r="CBO5" s="43"/>
      <c r="CBP5" s="43"/>
      <c r="CBQ5" s="43"/>
      <c r="CBR5" s="43"/>
      <c r="CBS5" s="43"/>
      <c r="CBT5" s="43"/>
      <c r="CBU5" s="43"/>
      <c r="CBV5" s="43"/>
      <c r="CBW5" s="43"/>
      <c r="CBX5" s="43"/>
      <c r="CBY5" s="43"/>
      <c r="CBZ5" s="43"/>
      <c r="CCA5" s="43"/>
      <c r="CCB5" s="43"/>
      <c r="CCC5" s="43"/>
      <c r="CCD5" s="43"/>
      <c r="CCE5" s="43"/>
      <c r="CCF5" s="43"/>
      <c r="CCG5" s="43"/>
      <c r="CCH5" s="43"/>
      <c r="CCI5" s="43"/>
      <c r="CCJ5" s="43"/>
      <c r="CCK5" s="43"/>
      <c r="CCL5" s="43"/>
      <c r="CCM5" s="43"/>
      <c r="CCN5" s="43"/>
      <c r="CCO5" s="43"/>
      <c r="CCP5" s="43"/>
      <c r="CCQ5" s="43"/>
      <c r="CCR5" s="43"/>
      <c r="CCS5" s="43"/>
      <c r="CCT5" s="43"/>
      <c r="CCU5" s="43"/>
      <c r="CCV5" s="43"/>
      <c r="CCW5" s="43"/>
      <c r="CCX5" s="43"/>
      <c r="CCY5" s="43"/>
      <c r="CCZ5" s="43"/>
      <c r="CDA5" s="43"/>
      <c r="CDB5" s="43"/>
      <c r="CDC5" s="43"/>
      <c r="CDD5" s="43"/>
      <c r="CDE5" s="43"/>
      <c r="CDF5" s="43"/>
      <c r="CDG5" s="43"/>
      <c r="CDH5" s="43"/>
      <c r="CDI5" s="43"/>
      <c r="CDJ5" s="43"/>
      <c r="CDK5" s="43"/>
      <c r="CDL5" s="43"/>
      <c r="CDM5" s="43"/>
      <c r="CDN5" s="43"/>
      <c r="CDO5" s="43"/>
      <c r="CDP5" s="43"/>
      <c r="CDQ5" s="43"/>
      <c r="CDR5" s="43"/>
      <c r="CDS5" s="43"/>
      <c r="CDT5" s="43"/>
      <c r="CDU5" s="43"/>
      <c r="CDV5" s="43"/>
      <c r="CDW5" s="43"/>
      <c r="CDX5" s="43"/>
      <c r="CDY5" s="43"/>
      <c r="CDZ5" s="43"/>
      <c r="CEA5" s="43"/>
      <c r="CEB5" s="43"/>
      <c r="CEC5" s="43"/>
      <c r="CED5" s="43"/>
      <c r="CEE5" s="43"/>
      <c r="CEF5" s="43"/>
      <c r="CEG5" s="43"/>
      <c r="CEH5" s="43"/>
      <c r="CEI5" s="43"/>
      <c r="CEJ5" s="43"/>
      <c r="CEK5" s="43"/>
      <c r="CEL5" s="43"/>
      <c r="CEM5" s="43"/>
      <c r="CEN5" s="43"/>
      <c r="CEO5" s="43"/>
      <c r="CEP5" s="43"/>
      <c r="CEQ5" s="43"/>
      <c r="CER5" s="43"/>
      <c r="CES5" s="43"/>
      <c r="CET5" s="43"/>
      <c r="CEU5" s="43"/>
      <c r="CEV5" s="43"/>
      <c r="CEW5" s="43"/>
      <c r="CEX5" s="43"/>
      <c r="CEY5" s="43"/>
      <c r="CEZ5" s="43"/>
      <c r="CFA5" s="43"/>
      <c r="CFB5" s="43"/>
      <c r="CFC5" s="43"/>
      <c r="CFD5" s="43"/>
      <c r="CFE5" s="43"/>
      <c r="CFF5" s="43"/>
      <c r="CFG5" s="43"/>
      <c r="CFH5" s="43"/>
      <c r="CFI5" s="43"/>
      <c r="CFJ5" s="43"/>
      <c r="CFK5" s="43"/>
      <c r="CFL5" s="43"/>
      <c r="CFM5" s="43"/>
      <c r="CFN5" s="43"/>
      <c r="CFO5" s="43"/>
      <c r="CFP5" s="43"/>
      <c r="CFQ5" s="43"/>
      <c r="CFR5" s="43"/>
      <c r="CFS5" s="43"/>
      <c r="CFT5" s="43"/>
      <c r="CFU5" s="43"/>
      <c r="CFV5" s="43"/>
      <c r="CFW5" s="43"/>
      <c r="CFX5" s="43"/>
      <c r="CFY5" s="43"/>
      <c r="CFZ5" s="43"/>
      <c r="CGA5" s="43"/>
      <c r="CGB5" s="43"/>
      <c r="CGC5" s="43"/>
      <c r="CGD5" s="43"/>
      <c r="CGE5" s="43"/>
      <c r="CGF5" s="43"/>
      <c r="CGG5" s="43"/>
      <c r="CGH5" s="43"/>
      <c r="CGI5" s="43"/>
      <c r="CGJ5" s="43"/>
      <c r="CGK5" s="43"/>
      <c r="CGL5" s="43"/>
      <c r="CGM5" s="43"/>
      <c r="CGN5" s="43"/>
      <c r="CGO5" s="43"/>
      <c r="CGP5" s="43"/>
      <c r="CGQ5" s="43"/>
      <c r="CGR5" s="43"/>
      <c r="CGS5" s="43"/>
      <c r="CGT5" s="43"/>
      <c r="CGU5" s="43"/>
      <c r="CGV5" s="43"/>
      <c r="CGW5" s="43"/>
      <c r="CGX5" s="43"/>
      <c r="CGY5" s="43"/>
      <c r="CGZ5" s="43"/>
      <c r="CHA5" s="43"/>
      <c r="CHB5" s="43"/>
      <c r="CHC5" s="43"/>
      <c r="CHD5" s="43"/>
      <c r="CHE5" s="43"/>
      <c r="CHF5" s="43"/>
      <c r="CHG5" s="43"/>
      <c r="CHH5" s="43"/>
      <c r="CHI5" s="43"/>
      <c r="CHJ5" s="43"/>
      <c r="CHK5" s="43"/>
      <c r="CHL5" s="43"/>
      <c r="CHM5" s="43"/>
      <c r="CHN5" s="43"/>
      <c r="CHO5" s="43"/>
      <c r="CHP5" s="43"/>
      <c r="CHQ5" s="43"/>
      <c r="CHR5" s="43"/>
      <c r="CHS5" s="43"/>
      <c r="CHT5" s="43"/>
      <c r="CHU5" s="43"/>
      <c r="CHV5" s="43"/>
      <c r="CHW5" s="43"/>
      <c r="CHX5" s="43"/>
      <c r="CHY5" s="43"/>
      <c r="CHZ5" s="43"/>
      <c r="CIA5" s="43"/>
      <c r="CIB5" s="43"/>
      <c r="CIC5" s="43"/>
      <c r="CID5" s="43"/>
      <c r="CIE5" s="43"/>
      <c r="CIF5" s="43"/>
      <c r="CIG5" s="43"/>
      <c r="CIH5" s="43"/>
      <c r="CII5" s="43"/>
      <c r="CIJ5" s="43"/>
      <c r="CIK5" s="43"/>
      <c r="CIL5" s="43"/>
      <c r="CIM5" s="43"/>
      <c r="CIN5" s="43"/>
      <c r="CIO5" s="43"/>
      <c r="CIP5" s="43"/>
      <c r="CIQ5" s="43"/>
      <c r="CIR5" s="43"/>
      <c r="CIS5" s="43"/>
      <c r="CIT5" s="43"/>
      <c r="CIU5" s="43"/>
      <c r="CIV5" s="43"/>
      <c r="CIW5" s="43"/>
      <c r="CIX5" s="43"/>
      <c r="CIY5" s="43"/>
      <c r="CIZ5" s="43"/>
      <c r="CJA5" s="43"/>
      <c r="CJB5" s="43"/>
      <c r="CJC5" s="43"/>
      <c r="CJD5" s="43"/>
      <c r="CJE5" s="43"/>
      <c r="CJF5" s="43"/>
      <c r="CJG5" s="43"/>
      <c r="CJH5" s="43"/>
      <c r="CJI5" s="43"/>
      <c r="CJJ5" s="43"/>
      <c r="CJK5" s="43"/>
      <c r="CJL5" s="43"/>
      <c r="CJM5" s="43"/>
      <c r="CJN5" s="43"/>
      <c r="CJO5" s="43"/>
      <c r="CJP5" s="43"/>
      <c r="CJQ5" s="43"/>
      <c r="CJR5" s="43"/>
      <c r="CJS5" s="43"/>
      <c r="CJT5" s="43"/>
      <c r="CJU5" s="43"/>
      <c r="CJV5" s="43"/>
      <c r="CJW5" s="43"/>
      <c r="CJX5" s="43"/>
      <c r="CJY5" s="43"/>
      <c r="CJZ5" s="43"/>
      <c r="CKA5" s="43"/>
      <c r="CKB5" s="43"/>
      <c r="CKC5" s="43"/>
      <c r="CKD5" s="43"/>
      <c r="CKE5" s="43"/>
      <c r="CKF5" s="43"/>
      <c r="CKG5" s="43"/>
      <c r="CKH5" s="43"/>
      <c r="CKI5" s="43"/>
      <c r="CKJ5" s="43"/>
      <c r="CKK5" s="43"/>
      <c r="CKL5" s="43"/>
      <c r="CKM5" s="43"/>
      <c r="CKN5" s="43"/>
      <c r="CKO5" s="43"/>
      <c r="CKP5" s="43"/>
      <c r="CKQ5" s="43"/>
      <c r="CKR5" s="43"/>
      <c r="CKS5" s="43"/>
      <c r="CKT5" s="43"/>
      <c r="CKU5" s="43"/>
      <c r="CKV5" s="43"/>
      <c r="CKW5" s="43"/>
      <c r="CKX5" s="43"/>
      <c r="CKY5" s="43"/>
      <c r="CKZ5" s="43"/>
      <c r="CLA5" s="43"/>
      <c r="CLB5" s="43"/>
      <c r="CLC5" s="43"/>
      <c r="CLD5" s="43"/>
      <c r="CLE5" s="43"/>
      <c r="CLF5" s="43"/>
      <c r="CLG5" s="43"/>
      <c r="CLH5" s="43"/>
      <c r="CLI5" s="43"/>
      <c r="CLJ5" s="43"/>
      <c r="CLK5" s="43"/>
      <c r="CLL5" s="43"/>
      <c r="CLM5" s="43"/>
      <c r="CLN5" s="43"/>
      <c r="CLO5" s="43"/>
      <c r="CLP5" s="43"/>
      <c r="CLQ5" s="43"/>
      <c r="CLR5" s="43"/>
      <c r="CLS5" s="43"/>
      <c r="CLT5" s="43"/>
      <c r="CLU5" s="43"/>
      <c r="CLV5" s="43"/>
      <c r="CLW5" s="43"/>
      <c r="CLX5" s="43"/>
      <c r="CLY5" s="43"/>
      <c r="CLZ5" s="43"/>
      <c r="CMA5" s="43"/>
      <c r="CMB5" s="43"/>
      <c r="CMC5" s="43"/>
      <c r="CMD5" s="43"/>
      <c r="CME5" s="43"/>
      <c r="CMF5" s="43"/>
      <c r="CMG5" s="43"/>
      <c r="CMH5" s="43"/>
      <c r="CMI5" s="43"/>
      <c r="CMJ5" s="43"/>
      <c r="CMK5" s="43"/>
      <c r="CML5" s="43"/>
      <c r="CMM5" s="43"/>
      <c r="CMN5" s="43"/>
      <c r="CMO5" s="43"/>
      <c r="CMP5" s="43"/>
      <c r="CMQ5" s="43"/>
      <c r="CMR5" s="43"/>
      <c r="CMS5" s="43"/>
      <c r="CMT5" s="43"/>
      <c r="CMU5" s="43"/>
      <c r="CMV5" s="43"/>
      <c r="CMW5" s="43"/>
      <c r="CMX5" s="43"/>
      <c r="CMY5" s="43"/>
      <c r="CMZ5" s="43"/>
      <c r="CNA5" s="43"/>
      <c r="CNB5" s="43"/>
      <c r="CNC5" s="43"/>
      <c r="CND5" s="43"/>
      <c r="CNE5" s="43"/>
      <c r="CNF5" s="43"/>
      <c r="CNG5" s="43"/>
      <c r="CNH5" s="43"/>
      <c r="CNI5" s="43"/>
      <c r="CNJ5" s="43"/>
      <c r="CNK5" s="43"/>
      <c r="CNL5" s="43"/>
      <c r="CNM5" s="43"/>
      <c r="CNN5" s="43"/>
      <c r="CNO5" s="43"/>
      <c r="CNP5" s="43"/>
      <c r="CNQ5" s="43"/>
      <c r="CNR5" s="43"/>
      <c r="CNS5" s="43"/>
      <c r="CNT5" s="43"/>
      <c r="CNU5" s="43"/>
      <c r="CNV5" s="43"/>
      <c r="CNW5" s="43"/>
      <c r="CNX5" s="43"/>
      <c r="CNY5" s="43"/>
      <c r="CNZ5" s="43"/>
      <c r="COA5" s="43"/>
      <c r="COB5" s="43"/>
      <c r="COC5" s="43"/>
      <c r="COD5" s="43"/>
      <c r="COE5" s="43"/>
      <c r="COF5" s="43"/>
      <c r="COG5" s="43"/>
      <c r="COH5" s="43"/>
      <c r="COI5" s="43"/>
      <c r="COJ5" s="43"/>
      <c r="COK5" s="43"/>
      <c r="COL5" s="43"/>
      <c r="COM5" s="43"/>
      <c r="CON5" s="43"/>
      <c r="COO5" s="43"/>
      <c r="COP5" s="43"/>
      <c r="COQ5" s="43"/>
      <c r="COR5" s="43"/>
      <c r="COS5" s="43"/>
      <c r="COT5" s="43"/>
      <c r="COU5" s="43"/>
      <c r="COV5" s="43"/>
      <c r="COW5" s="43"/>
      <c r="COX5" s="43"/>
      <c r="COY5" s="43"/>
      <c r="COZ5" s="43"/>
      <c r="CPA5" s="43"/>
      <c r="CPB5" s="43"/>
      <c r="CPC5" s="43"/>
      <c r="CPD5" s="43"/>
      <c r="CPE5" s="43"/>
      <c r="CPF5" s="43"/>
      <c r="CPG5" s="43"/>
      <c r="CPH5" s="43"/>
      <c r="CPI5" s="43"/>
      <c r="CPJ5" s="43"/>
      <c r="CPK5" s="43"/>
      <c r="CPL5" s="43"/>
      <c r="CPM5" s="43"/>
      <c r="CPN5" s="43"/>
      <c r="CPO5" s="43"/>
      <c r="CPP5" s="43"/>
      <c r="CPQ5" s="43"/>
      <c r="CPR5" s="43"/>
      <c r="CPS5" s="43"/>
      <c r="CPT5" s="43"/>
      <c r="CPU5" s="43"/>
      <c r="CPV5" s="43"/>
      <c r="CPW5" s="43"/>
      <c r="CPX5" s="43"/>
      <c r="CPY5" s="43"/>
      <c r="CPZ5" s="43"/>
      <c r="CQA5" s="43"/>
      <c r="CQB5" s="43"/>
      <c r="CQC5" s="43"/>
      <c r="CQD5" s="43"/>
      <c r="CQE5" s="43"/>
      <c r="CQF5" s="43"/>
      <c r="CQG5" s="43"/>
      <c r="CQH5" s="43"/>
      <c r="CQI5" s="43"/>
      <c r="CQJ5" s="43"/>
      <c r="CQK5" s="43"/>
      <c r="CQL5" s="43"/>
      <c r="CQM5" s="43"/>
      <c r="CQN5" s="43"/>
      <c r="CQO5" s="43"/>
      <c r="CQP5" s="43"/>
      <c r="CQQ5" s="43"/>
      <c r="CQR5" s="43"/>
      <c r="CQS5" s="43"/>
      <c r="CQT5" s="43"/>
      <c r="CQU5" s="43"/>
      <c r="CQV5" s="43"/>
      <c r="CQW5" s="43"/>
      <c r="CQX5" s="43"/>
      <c r="CQY5" s="43"/>
      <c r="CQZ5" s="43"/>
      <c r="CRA5" s="43"/>
      <c r="CRB5" s="43"/>
      <c r="CRC5" s="43"/>
      <c r="CRD5" s="43"/>
      <c r="CRE5" s="43"/>
      <c r="CRF5" s="43"/>
      <c r="CRG5" s="43"/>
      <c r="CRH5" s="43"/>
      <c r="CRI5" s="43"/>
      <c r="CRJ5" s="43"/>
      <c r="CRK5" s="43"/>
      <c r="CRL5" s="43"/>
      <c r="CRM5" s="43"/>
      <c r="CRN5" s="43"/>
      <c r="CRO5" s="43"/>
      <c r="CRP5" s="43"/>
      <c r="CRQ5" s="43"/>
      <c r="CRR5" s="43"/>
      <c r="CRS5" s="43"/>
      <c r="CRT5" s="43"/>
      <c r="CRU5" s="43"/>
      <c r="CRV5" s="43"/>
      <c r="CRW5" s="43"/>
      <c r="CRX5" s="43"/>
      <c r="CRY5" s="43"/>
      <c r="CRZ5" s="43"/>
      <c r="CSA5" s="43"/>
      <c r="CSB5" s="43"/>
      <c r="CSC5" s="43"/>
      <c r="CSD5" s="43"/>
      <c r="CSE5" s="43"/>
      <c r="CSF5" s="43"/>
      <c r="CSG5" s="43"/>
      <c r="CSH5" s="43"/>
      <c r="CSI5" s="43"/>
      <c r="CSJ5" s="43"/>
      <c r="CSK5" s="43"/>
      <c r="CSL5" s="43"/>
      <c r="CSM5" s="43"/>
      <c r="CSN5" s="43"/>
      <c r="CSO5" s="43"/>
      <c r="CSP5" s="43"/>
      <c r="CSQ5" s="43"/>
      <c r="CSR5" s="43"/>
      <c r="CSS5" s="43"/>
      <c r="CST5" s="43"/>
      <c r="CSU5" s="43"/>
      <c r="CSV5" s="43"/>
      <c r="CSW5" s="43"/>
      <c r="CSX5" s="43"/>
      <c r="CSY5" s="43"/>
      <c r="CSZ5" s="43"/>
      <c r="CTA5" s="43"/>
      <c r="CTB5" s="43"/>
      <c r="CTC5" s="43"/>
      <c r="CTD5" s="43"/>
      <c r="CTE5" s="43"/>
      <c r="CTF5" s="43"/>
      <c r="CTG5" s="43"/>
      <c r="CTH5" s="43"/>
      <c r="CTI5" s="43"/>
      <c r="CTJ5" s="43"/>
      <c r="CTK5" s="43"/>
      <c r="CTL5" s="43"/>
      <c r="CTM5" s="43"/>
      <c r="CTN5" s="43"/>
      <c r="CTO5" s="43"/>
      <c r="CTP5" s="43"/>
      <c r="CTQ5" s="43"/>
      <c r="CTR5" s="43"/>
      <c r="CTS5" s="43"/>
      <c r="CTT5" s="43"/>
      <c r="CTU5" s="43"/>
      <c r="CTV5" s="43"/>
      <c r="CTW5" s="43"/>
      <c r="CTX5" s="43"/>
      <c r="CTY5" s="43"/>
      <c r="CTZ5" s="43"/>
      <c r="CUA5" s="43"/>
      <c r="CUB5" s="43"/>
      <c r="CUC5" s="43"/>
      <c r="CUD5" s="43"/>
      <c r="CUE5" s="43"/>
      <c r="CUF5" s="43"/>
      <c r="CUG5" s="43"/>
      <c r="CUH5" s="43"/>
      <c r="CUI5" s="43"/>
      <c r="CUJ5" s="43"/>
      <c r="CUK5" s="43"/>
      <c r="CUL5" s="43"/>
      <c r="CUM5" s="43"/>
      <c r="CUN5" s="43"/>
      <c r="CUO5" s="43"/>
      <c r="CUP5" s="43"/>
      <c r="CUQ5" s="43"/>
      <c r="CUR5" s="43"/>
      <c r="CUS5" s="43"/>
      <c r="CUT5" s="43"/>
      <c r="CUU5" s="43"/>
      <c r="CUV5" s="43"/>
      <c r="CUW5" s="43"/>
      <c r="CUX5" s="43"/>
      <c r="CUY5" s="43"/>
      <c r="CUZ5" s="43"/>
      <c r="CVA5" s="43"/>
      <c r="CVB5" s="43"/>
      <c r="CVC5" s="43"/>
      <c r="CVD5" s="43"/>
      <c r="CVE5" s="43"/>
      <c r="CVF5" s="43"/>
      <c r="CVG5" s="43"/>
      <c r="CVH5" s="43"/>
      <c r="CVI5" s="43"/>
      <c r="CVJ5" s="43"/>
      <c r="CVK5" s="43"/>
      <c r="CVL5" s="43"/>
      <c r="CVM5" s="43"/>
      <c r="CVN5" s="43"/>
      <c r="CVO5" s="43"/>
      <c r="CVP5" s="43"/>
      <c r="CVQ5" s="43"/>
      <c r="CVR5" s="43"/>
      <c r="CVS5" s="43"/>
      <c r="CVT5" s="43"/>
      <c r="CVU5" s="43"/>
      <c r="CVV5" s="43"/>
      <c r="CVW5" s="43"/>
      <c r="CVX5" s="43"/>
      <c r="CVY5" s="43"/>
      <c r="CVZ5" s="43"/>
      <c r="CWA5" s="43"/>
      <c r="CWB5" s="43"/>
      <c r="CWC5" s="43"/>
      <c r="CWD5" s="43"/>
      <c r="CWE5" s="43"/>
      <c r="CWF5" s="43"/>
      <c r="CWG5" s="43"/>
      <c r="CWH5" s="43"/>
      <c r="CWI5" s="43"/>
      <c r="CWJ5" s="43"/>
      <c r="CWK5" s="43"/>
      <c r="CWL5" s="43"/>
      <c r="CWM5" s="43"/>
      <c r="CWN5" s="43"/>
      <c r="CWO5" s="43"/>
      <c r="CWP5" s="43"/>
      <c r="CWQ5" s="43"/>
      <c r="CWR5" s="43"/>
      <c r="CWS5" s="43"/>
      <c r="CWT5" s="43"/>
      <c r="CWU5" s="43"/>
      <c r="CWV5" s="43"/>
      <c r="CWW5" s="43"/>
      <c r="CWX5" s="43"/>
      <c r="CWY5" s="43"/>
      <c r="CWZ5" s="43"/>
      <c r="CXA5" s="43"/>
      <c r="CXB5" s="43"/>
      <c r="CXC5" s="43"/>
      <c r="CXD5" s="43"/>
      <c r="CXE5" s="43"/>
      <c r="CXF5" s="43"/>
      <c r="CXG5" s="43"/>
      <c r="CXH5" s="43"/>
      <c r="CXI5" s="43"/>
      <c r="CXJ5" s="43"/>
      <c r="CXK5" s="43"/>
      <c r="CXL5" s="43"/>
      <c r="CXM5" s="43"/>
      <c r="CXN5" s="43"/>
      <c r="CXO5" s="43"/>
      <c r="CXP5" s="43"/>
      <c r="CXQ5" s="43"/>
      <c r="CXR5" s="43"/>
      <c r="CXS5" s="43"/>
      <c r="CXT5" s="43"/>
      <c r="CXU5" s="43"/>
      <c r="CXV5" s="43"/>
      <c r="CXW5" s="43"/>
      <c r="CXX5" s="43"/>
      <c r="CXY5" s="43"/>
      <c r="CXZ5" s="43"/>
      <c r="CYA5" s="43"/>
      <c r="CYB5" s="43"/>
      <c r="CYC5" s="43"/>
      <c r="CYD5" s="43"/>
      <c r="CYE5" s="43"/>
      <c r="CYF5" s="43"/>
      <c r="CYG5" s="43"/>
      <c r="CYH5" s="43"/>
      <c r="CYI5" s="43"/>
      <c r="CYJ5" s="43"/>
      <c r="CYK5" s="43"/>
      <c r="CYL5" s="43"/>
      <c r="CYM5" s="43"/>
      <c r="CYN5" s="43"/>
      <c r="CYO5" s="43"/>
      <c r="CYP5" s="43"/>
      <c r="CYQ5" s="43"/>
      <c r="CYR5" s="43"/>
      <c r="CYS5" s="43"/>
      <c r="CYT5" s="43"/>
      <c r="CYU5" s="43"/>
      <c r="CYV5" s="43"/>
      <c r="CYW5" s="43"/>
      <c r="CYX5" s="43"/>
      <c r="CYY5" s="43"/>
      <c r="CYZ5" s="43"/>
      <c r="CZA5" s="43"/>
      <c r="CZB5" s="43"/>
      <c r="CZC5" s="43"/>
      <c r="CZD5" s="43"/>
      <c r="CZE5" s="43"/>
      <c r="CZF5" s="43"/>
      <c r="CZG5" s="43"/>
      <c r="CZH5" s="43"/>
      <c r="CZI5" s="43"/>
      <c r="CZJ5" s="43"/>
      <c r="CZK5" s="43"/>
      <c r="CZL5" s="43"/>
      <c r="CZM5" s="43"/>
      <c r="CZN5" s="43"/>
      <c r="CZO5" s="43"/>
      <c r="CZP5" s="43"/>
      <c r="CZQ5" s="43"/>
      <c r="CZR5" s="43"/>
      <c r="CZS5" s="43"/>
      <c r="CZT5" s="43"/>
      <c r="CZU5" s="43"/>
      <c r="CZV5" s="43"/>
      <c r="CZW5" s="43"/>
      <c r="CZX5" s="43"/>
      <c r="CZY5" s="43"/>
      <c r="CZZ5" s="43"/>
      <c r="DAA5" s="43"/>
      <c r="DAB5" s="43"/>
      <c r="DAC5" s="43"/>
      <c r="DAD5" s="43"/>
      <c r="DAE5" s="43"/>
      <c r="DAF5" s="43"/>
      <c r="DAG5" s="43"/>
      <c r="DAH5" s="43"/>
      <c r="DAI5" s="43"/>
      <c r="DAJ5" s="43"/>
      <c r="DAK5" s="43"/>
      <c r="DAL5" s="43"/>
      <c r="DAM5" s="43"/>
      <c r="DAN5" s="43"/>
      <c r="DAO5" s="43"/>
      <c r="DAP5" s="43"/>
      <c r="DAQ5" s="43"/>
      <c r="DAR5" s="43"/>
      <c r="DAS5" s="43"/>
      <c r="DAT5" s="43"/>
      <c r="DAU5" s="43"/>
      <c r="DAV5" s="43"/>
      <c r="DAW5" s="43"/>
      <c r="DAX5" s="43"/>
      <c r="DAY5" s="43"/>
      <c r="DAZ5" s="43"/>
      <c r="DBA5" s="43"/>
      <c r="DBB5" s="43"/>
      <c r="DBC5" s="43"/>
      <c r="DBD5" s="43"/>
      <c r="DBE5" s="43"/>
      <c r="DBF5" s="43"/>
      <c r="DBG5" s="43"/>
      <c r="DBH5" s="43"/>
      <c r="DBI5" s="43"/>
      <c r="DBJ5" s="43"/>
      <c r="DBK5" s="43"/>
      <c r="DBL5" s="43"/>
      <c r="DBM5" s="43"/>
      <c r="DBN5" s="43"/>
      <c r="DBO5" s="43"/>
      <c r="DBP5" s="43"/>
      <c r="DBQ5" s="43"/>
      <c r="DBR5" s="43"/>
      <c r="DBS5" s="43"/>
      <c r="DBT5" s="43"/>
      <c r="DBU5" s="43"/>
      <c r="DBV5" s="43"/>
      <c r="DBW5" s="43"/>
      <c r="DBX5" s="43"/>
      <c r="DBY5" s="43"/>
      <c r="DBZ5" s="43"/>
      <c r="DCA5" s="43"/>
      <c r="DCB5" s="43"/>
      <c r="DCC5" s="43"/>
      <c r="DCD5" s="43"/>
      <c r="DCE5" s="43"/>
      <c r="DCF5" s="43"/>
      <c r="DCG5" s="43"/>
      <c r="DCH5" s="43"/>
      <c r="DCI5" s="43"/>
      <c r="DCJ5" s="43"/>
      <c r="DCK5" s="43"/>
      <c r="DCL5" s="43"/>
      <c r="DCM5" s="43"/>
      <c r="DCN5" s="43"/>
      <c r="DCO5" s="43"/>
      <c r="DCP5" s="43"/>
      <c r="DCQ5" s="43"/>
      <c r="DCR5" s="43"/>
      <c r="DCS5" s="43"/>
      <c r="DCT5" s="43"/>
      <c r="DCU5" s="43"/>
      <c r="DCV5" s="43"/>
      <c r="DCW5" s="43"/>
      <c r="DCX5" s="43"/>
      <c r="DCY5" s="43"/>
      <c r="DCZ5" s="43"/>
      <c r="DDA5" s="43"/>
      <c r="DDB5" s="43"/>
      <c r="DDC5" s="43"/>
      <c r="DDD5" s="43"/>
      <c r="DDE5" s="43"/>
      <c r="DDF5" s="43"/>
      <c r="DDG5" s="43"/>
      <c r="DDH5" s="43"/>
      <c r="DDI5" s="43"/>
      <c r="DDJ5" s="43"/>
      <c r="DDK5" s="43"/>
      <c r="DDL5" s="43"/>
      <c r="DDM5" s="43"/>
      <c r="DDN5" s="43"/>
      <c r="DDO5" s="43"/>
      <c r="DDP5" s="43"/>
      <c r="DDQ5" s="43"/>
      <c r="DDR5" s="43"/>
      <c r="DDS5" s="43"/>
      <c r="DDT5" s="43"/>
      <c r="DDU5" s="43"/>
      <c r="DDV5" s="43"/>
      <c r="DDW5" s="43"/>
      <c r="DDX5" s="43"/>
      <c r="DDY5" s="43"/>
      <c r="DDZ5" s="43"/>
      <c r="DEA5" s="43"/>
      <c r="DEB5" s="43"/>
      <c r="DEC5" s="43"/>
      <c r="DED5" s="43"/>
      <c r="DEE5" s="43"/>
      <c r="DEF5" s="43"/>
      <c r="DEG5" s="43"/>
      <c r="DEH5" s="43"/>
      <c r="DEI5" s="43"/>
      <c r="DEJ5" s="43"/>
      <c r="DEK5" s="43"/>
      <c r="DEL5" s="43"/>
      <c r="DEM5" s="43"/>
      <c r="DEN5" s="43"/>
      <c r="DEO5" s="43"/>
      <c r="DEP5" s="43"/>
      <c r="DEQ5" s="43"/>
      <c r="DER5" s="43"/>
      <c r="DES5" s="43"/>
      <c r="DET5" s="43"/>
      <c r="DEU5" s="43"/>
      <c r="DEV5" s="43"/>
      <c r="DEW5" s="43"/>
      <c r="DEX5" s="43"/>
      <c r="DEY5" s="43"/>
      <c r="DEZ5" s="43"/>
      <c r="DFA5" s="43"/>
      <c r="DFB5" s="43"/>
      <c r="DFC5" s="43"/>
      <c r="DFD5" s="43"/>
      <c r="DFE5" s="43"/>
      <c r="DFF5" s="43"/>
      <c r="DFG5" s="43"/>
      <c r="DFH5" s="43"/>
      <c r="DFI5" s="43"/>
      <c r="DFJ5" s="43"/>
      <c r="DFK5" s="43"/>
      <c r="DFL5" s="43"/>
      <c r="DFM5" s="43"/>
      <c r="DFN5" s="43"/>
      <c r="DFO5" s="43"/>
      <c r="DFP5" s="43"/>
      <c r="DFQ5" s="43"/>
      <c r="DFR5" s="43"/>
      <c r="DFS5" s="43"/>
      <c r="DFT5" s="43"/>
      <c r="DFU5" s="43"/>
      <c r="DFV5" s="43"/>
      <c r="DFW5" s="43"/>
      <c r="DFX5" s="43"/>
      <c r="DFY5" s="43"/>
      <c r="DFZ5" s="43"/>
      <c r="DGA5" s="43"/>
      <c r="DGB5" s="43"/>
      <c r="DGC5" s="43"/>
      <c r="DGD5" s="43"/>
      <c r="DGE5" s="43"/>
      <c r="DGF5" s="43"/>
      <c r="DGG5" s="43"/>
      <c r="DGH5" s="43"/>
      <c r="DGI5" s="43"/>
      <c r="DGJ5" s="43"/>
      <c r="DGK5" s="43"/>
      <c r="DGL5" s="43"/>
      <c r="DGM5" s="43"/>
      <c r="DGN5" s="43"/>
      <c r="DGO5" s="43"/>
      <c r="DGP5" s="43"/>
      <c r="DGQ5" s="43"/>
      <c r="DGR5" s="43"/>
      <c r="DGS5" s="43"/>
      <c r="DGT5" s="43"/>
      <c r="DGU5" s="43"/>
      <c r="DGV5" s="43"/>
      <c r="DGW5" s="43"/>
      <c r="DGX5" s="43"/>
      <c r="DGY5" s="43"/>
      <c r="DGZ5" s="43"/>
      <c r="DHA5" s="43"/>
      <c r="DHB5" s="43"/>
      <c r="DHC5" s="43"/>
      <c r="DHD5" s="43"/>
      <c r="DHE5" s="43"/>
      <c r="DHF5" s="43"/>
      <c r="DHG5" s="43"/>
      <c r="DHH5" s="43"/>
      <c r="DHI5" s="43"/>
      <c r="DHJ5" s="43"/>
      <c r="DHK5" s="43"/>
      <c r="DHL5" s="43"/>
      <c r="DHM5" s="43"/>
      <c r="DHN5" s="43"/>
      <c r="DHO5" s="43"/>
      <c r="DHP5" s="43"/>
      <c r="DHQ5" s="43"/>
      <c r="DHR5" s="43"/>
      <c r="DHS5" s="43"/>
      <c r="DHT5" s="43"/>
      <c r="DHU5" s="43"/>
      <c r="DHV5" s="43"/>
      <c r="DHW5" s="43"/>
      <c r="DHX5" s="43"/>
      <c r="DHY5" s="43"/>
      <c r="DHZ5" s="43"/>
      <c r="DIA5" s="43"/>
      <c r="DIB5" s="43"/>
      <c r="DIC5" s="43"/>
      <c r="DID5" s="43"/>
      <c r="DIE5" s="43"/>
      <c r="DIF5" s="43"/>
      <c r="DIG5" s="43"/>
      <c r="DIH5" s="43"/>
      <c r="DII5" s="43"/>
      <c r="DIJ5" s="43"/>
      <c r="DIK5" s="43"/>
      <c r="DIL5" s="43"/>
      <c r="DIM5" s="43"/>
      <c r="DIN5" s="43"/>
      <c r="DIO5" s="43"/>
      <c r="DIP5" s="43"/>
      <c r="DIQ5" s="43"/>
      <c r="DIR5" s="43"/>
      <c r="DIS5" s="43"/>
      <c r="DIT5" s="43"/>
      <c r="DIU5" s="43"/>
      <c r="DIV5" s="43"/>
      <c r="DIW5" s="43"/>
      <c r="DIX5" s="43"/>
      <c r="DIY5" s="43"/>
      <c r="DIZ5" s="43"/>
      <c r="DJA5" s="43"/>
      <c r="DJB5" s="43"/>
      <c r="DJC5" s="43"/>
      <c r="DJD5" s="43"/>
      <c r="DJE5" s="43"/>
      <c r="DJF5" s="43"/>
      <c r="DJG5" s="43"/>
      <c r="DJH5" s="43"/>
      <c r="DJI5" s="43"/>
      <c r="DJJ5" s="43"/>
      <c r="DJK5" s="43"/>
      <c r="DJL5" s="43"/>
      <c r="DJM5" s="43"/>
      <c r="DJN5" s="43"/>
      <c r="DJO5" s="43"/>
      <c r="DJP5" s="43"/>
      <c r="DJQ5" s="43"/>
      <c r="DJR5" s="43"/>
      <c r="DJS5" s="43"/>
      <c r="DJT5" s="43"/>
      <c r="DJU5" s="43"/>
      <c r="DJV5" s="43"/>
      <c r="DJW5" s="43"/>
      <c r="DJX5" s="43"/>
      <c r="DJY5" s="43"/>
      <c r="DJZ5" s="43"/>
      <c r="DKA5" s="43"/>
      <c r="DKB5" s="43"/>
      <c r="DKC5" s="43"/>
      <c r="DKD5" s="43"/>
      <c r="DKE5" s="43"/>
      <c r="DKF5" s="43"/>
      <c r="DKG5" s="43"/>
      <c r="DKH5" s="43"/>
      <c r="DKI5" s="43"/>
      <c r="DKJ5" s="43"/>
      <c r="DKK5" s="43"/>
      <c r="DKL5" s="43"/>
      <c r="DKM5" s="43"/>
      <c r="DKN5" s="43"/>
      <c r="DKO5" s="43"/>
      <c r="DKP5" s="43"/>
      <c r="DKQ5" s="43"/>
      <c r="DKR5" s="43"/>
      <c r="DKS5" s="43"/>
      <c r="DKT5" s="43"/>
      <c r="DKU5" s="43"/>
      <c r="DKV5" s="43"/>
      <c r="DKW5" s="43"/>
      <c r="DKX5" s="43"/>
      <c r="DKY5" s="43"/>
      <c r="DKZ5" s="43"/>
      <c r="DLA5" s="43"/>
      <c r="DLB5" s="43"/>
      <c r="DLC5" s="43"/>
      <c r="DLD5" s="43"/>
      <c r="DLE5" s="43"/>
      <c r="DLF5" s="43"/>
      <c r="DLG5" s="43"/>
      <c r="DLH5" s="43"/>
      <c r="DLI5" s="43"/>
      <c r="DLJ5" s="43"/>
      <c r="DLK5" s="43"/>
      <c r="DLL5" s="43"/>
      <c r="DLM5" s="43"/>
      <c r="DLN5" s="43"/>
      <c r="DLO5" s="43"/>
      <c r="DLP5" s="43"/>
      <c r="DLQ5" s="43"/>
      <c r="DLR5" s="43"/>
      <c r="DLS5" s="43"/>
      <c r="DLT5" s="43"/>
      <c r="DLU5" s="43"/>
      <c r="DLV5" s="43"/>
      <c r="DLW5" s="43"/>
      <c r="DLX5" s="43"/>
      <c r="DLY5" s="43"/>
      <c r="DLZ5" s="43"/>
      <c r="DMA5" s="43"/>
      <c r="DMB5" s="43"/>
      <c r="DMC5" s="43"/>
      <c r="DMD5" s="43"/>
      <c r="DME5" s="43"/>
      <c r="DMF5" s="43"/>
      <c r="DMG5" s="43"/>
      <c r="DMH5" s="43"/>
      <c r="DMI5" s="43"/>
      <c r="DMJ5" s="43"/>
      <c r="DMK5" s="43"/>
      <c r="DML5" s="43"/>
      <c r="DMM5" s="43"/>
      <c r="DMN5" s="43"/>
      <c r="DMO5" s="43"/>
      <c r="DMP5" s="43"/>
      <c r="DMQ5" s="43"/>
      <c r="DMR5" s="43"/>
      <c r="DMS5" s="43"/>
      <c r="DMT5" s="43"/>
      <c r="DMU5" s="43"/>
      <c r="DMV5" s="43"/>
      <c r="DMW5" s="43"/>
      <c r="DMX5" s="43"/>
      <c r="DMY5" s="43"/>
      <c r="DMZ5" s="43"/>
      <c r="DNA5" s="43"/>
      <c r="DNB5" s="43"/>
      <c r="DNC5" s="43"/>
      <c r="DND5" s="43"/>
      <c r="DNE5" s="43"/>
      <c r="DNF5" s="43"/>
      <c r="DNG5" s="43"/>
      <c r="DNH5" s="43"/>
      <c r="DNI5" s="43"/>
      <c r="DNJ5" s="43"/>
      <c r="DNK5" s="43"/>
      <c r="DNL5" s="43"/>
      <c r="DNM5" s="43"/>
      <c r="DNN5" s="43"/>
      <c r="DNO5" s="43"/>
      <c r="DNP5" s="43"/>
      <c r="DNQ5" s="43"/>
      <c r="DNR5" s="43"/>
      <c r="DNS5" s="43"/>
      <c r="DNT5" s="43"/>
      <c r="DNU5" s="43"/>
      <c r="DNV5" s="43"/>
      <c r="DNW5" s="43"/>
      <c r="DNX5" s="43"/>
      <c r="DNY5" s="43"/>
      <c r="DNZ5" s="43"/>
      <c r="DOA5" s="43"/>
      <c r="DOB5" s="43"/>
      <c r="DOC5" s="43"/>
      <c r="DOD5" s="43"/>
      <c r="DOE5" s="43"/>
      <c r="DOF5" s="43"/>
      <c r="DOG5" s="43"/>
      <c r="DOH5" s="43"/>
      <c r="DOI5" s="43"/>
      <c r="DOJ5" s="43"/>
      <c r="DOK5" s="43"/>
      <c r="DOL5" s="43"/>
      <c r="DOM5" s="43"/>
      <c r="DON5" s="43"/>
      <c r="DOO5" s="43"/>
      <c r="DOP5" s="43"/>
      <c r="DOQ5" s="43"/>
      <c r="DOR5" s="43"/>
      <c r="DOS5" s="43"/>
      <c r="DOT5" s="43"/>
      <c r="DOU5" s="43"/>
      <c r="DOV5" s="43"/>
      <c r="DOW5" s="43"/>
      <c r="DOX5" s="43"/>
      <c r="DOY5" s="43"/>
      <c r="DOZ5" s="43"/>
      <c r="DPA5" s="43"/>
      <c r="DPB5" s="43"/>
      <c r="DPC5" s="43"/>
      <c r="DPD5" s="43"/>
      <c r="DPE5" s="43"/>
      <c r="DPF5" s="43"/>
      <c r="DPG5" s="43"/>
      <c r="DPH5" s="43"/>
      <c r="DPI5" s="43"/>
      <c r="DPJ5" s="43"/>
      <c r="DPK5" s="43"/>
      <c r="DPL5" s="43"/>
      <c r="DPM5" s="43"/>
      <c r="DPN5" s="43"/>
      <c r="DPO5" s="43"/>
      <c r="DPP5" s="43"/>
      <c r="DPQ5" s="43"/>
      <c r="DPR5" s="43"/>
      <c r="DPS5" s="43"/>
      <c r="DPT5" s="43"/>
      <c r="DPU5" s="43"/>
      <c r="DPV5" s="43"/>
      <c r="DPW5" s="43"/>
      <c r="DPX5" s="43"/>
      <c r="DPY5" s="43"/>
      <c r="DPZ5" s="43"/>
      <c r="DQA5" s="43"/>
      <c r="DQB5" s="43"/>
      <c r="DQC5" s="43"/>
      <c r="DQD5" s="43"/>
      <c r="DQE5" s="43"/>
      <c r="DQF5" s="43"/>
      <c r="DQG5" s="43"/>
      <c r="DQH5" s="43"/>
      <c r="DQI5" s="43"/>
      <c r="DQJ5" s="43"/>
      <c r="DQK5" s="43"/>
      <c r="DQL5" s="43"/>
      <c r="DQM5" s="43"/>
      <c r="DQN5" s="43"/>
      <c r="DQO5" s="43"/>
      <c r="DQP5" s="43"/>
      <c r="DQQ5" s="43"/>
      <c r="DQR5" s="43"/>
      <c r="DQS5" s="43"/>
      <c r="DQT5" s="43"/>
      <c r="DQU5" s="43"/>
      <c r="DQV5" s="43"/>
      <c r="DQW5" s="43"/>
      <c r="DQX5" s="43"/>
      <c r="DQY5" s="43"/>
      <c r="DQZ5" s="43"/>
      <c r="DRA5" s="43"/>
      <c r="DRB5" s="43"/>
      <c r="DRC5" s="43"/>
      <c r="DRD5" s="43"/>
      <c r="DRE5" s="43"/>
      <c r="DRF5" s="43"/>
      <c r="DRG5" s="43"/>
      <c r="DRH5" s="43"/>
      <c r="DRI5" s="43"/>
      <c r="DRJ5" s="43"/>
      <c r="DRK5" s="43"/>
      <c r="DRL5" s="43"/>
      <c r="DRM5" s="43"/>
      <c r="DRN5" s="43"/>
      <c r="DRO5" s="43"/>
      <c r="DRP5" s="43"/>
      <c r="DRQ5" s="43"/>
      <c r="DRR5" s="43"/>
      <c r="DRS5" s="43"/>
      <c r="DRT5" s="43"/>
      <c r="DRU5" s="43"/>
      <c r="DRV5" s="43"/>
      <c r="DRW5" s="43"/>
      <c r="DRX5" s="43"/>
      <c r="DRY5" s="43"/>
      <c r="DRZ5" s="43"/>
      <c r="DSA5" s="43"/>
      <c r="DSB5" s="43"/>
      <c r="DSC5" s="43"/>
      <c r="DSD5" s="43"/>
      <c r="DSE5" s="43"/>
      <c r="DSF5" s="43"/>
      <c r="DSG5" s="43"/>
      <c r="DSH5" s="43"/>
      <c r="DSI5" s="43"/>
      <c r="DSJ5" s="43"/>
      <c r="DSK5" s="43"/>
      <c r="DSL5" s="43"/>
      <c r="DSM5" s="43"/>
      <c r="DSN5" s="43"/>
      <c r="DSO5" s="43"/>
      <c r="DSP5" s="43"/>
      <c r="DSQ5" s="43"/>
      <c r="DSR5" s="43"/>
      <c r="DSS5" s="43"/>
      <c r="DST5" s="43"/>
      <c r="DSU5" s="43"/>
      <c r="DSV5" s="43"/>
      <c r="DSW5" s="43"/>
      <c r="DSX5" s="43"/>
      <c r="DSY5" s="43"/>
      <c r="DSZ5" s="43"/>
      <c r="DTA5" s="43"/>
      <c r="DTB5" s="43"/>
      <c r="DTC5" s="43"/>
      <c r="DTD5" s="43"/>
      <c r="DTE5" s="43"/>
      <c r="DTF5" s="43"/>
      <c r="DTG5" s="43"/>
      <c r="DTH5" s="43"/>
      <c r="DTI5" s="43"/>
      <c r="DTJ5" s="43"/>
      <c r="DTK5" s="43"/>
      <c r="DTL5" s="43"/>
      <c r="DTM5" s="43"/>
      <c r="DTN5" s="43"/>
      <c r="DTO5" s="43"/>
      <c r="DTP5" s="43"/>
      <c r="DTQ5" s="43"/>
      <c r="DTR5" s="43"/>
      <c r="DTS5" s="43"/>
      <c r="DTT5" s="43"/>
      <c r="DTU5" s="43"/>
      <c r="DTV5" s="43"/>
      <c r="DTW5" s="43"/>
      <c r="DTX5" s="43"/>
      <c r="DTY5" s="43"/>
      <c r="DTZ5" s="43"/>
      <c r="DUA5" s="43"/>
      <c r="DUB5" s="43"/>
      <c r="DUC5" s="43"/>
      <c r="DUD5" s="43"/>
      <c r="DUE5" s="43"/>
      <c r="DUF5" s="43"/>
      <c r="DUG5" s="43"/>
      <c r="DUH5" s="43"/>
      <c r="DUI5" s="43"/>
      <c r="DUJ5" s="43"/>
      <c r="DUK5" s="43"/>
      <c r="DUL5" s="43"/>
      <c r="DUM5" s="43"/>
      <c r="DUN5" s="43"/>
      <c r="DUO5" s="43"/>
      <c r="DUP5" s="43"/>
      <c r="DUQ5" s="43"/>
      <c r="DUR5" s="43"/>
      <c r="DUS5" s="43"/>
      <c r="DUT5" s="43"/>
      <c r="DUU5" s="43"/>
      <c r="DUV5" s="43"/>
      <c r="DUW5" s="43"/>
      <c r="DUX5" s="43"/>
      <c r="DUY5" s="43"/>
      <c r="DUZ5" s="43"/>
      <c r="DVA5" s="43"/>
      <c r="DVB5" s="43"/>
      <c r="DVC5" s="43"/>
      <c r="DVD5" s="43"/>
      <c r="DVE5" s="43"/>
      <c r="DVF5" s="43"/>
      <c r="DVG5" s="43"/>
      <c r="DVH5" s="43"/>
      <c r="DVI5" s="43"/>
      <c r="DVJ5" s="43"/>
      <c r="DVK5" s="43"/>
      <c r="DVL5" s="43"/>
      <c r="DVM5" s="43"/>
      <c r="DVN5" s="43"/>
      <c r="DVO5" s="43"/>
      <c r="DVP5" s="43"/>
      <c r="DVQ5" s="43"/>
      <c r="DVR5" s="43"/>
      <c r="DVS5" s="43"/>
      <c r="DVT5" s="43"/>
      <c r="DVU5" s="43"/>
      <c r="DVV5" s="43"/>
      <c r="DVW5" s="43"/>
      <c r="DVX5" s="43"/>
      <c r="DVY5" s="43"/>
      <c r="DVZ5" s="43"/>
      <c r="DWA5" s="43"/>
      <c r="DWB5" s="43"/>
      <c r="DWC5" s="43"/>
      <c r="DWD5" s="43"/>
      <c r="DWE5" s="43"/>
      <c r="DWF5" s="43"/>
      <c r="DWG5" s="43"/>
      <c r="DWH5" s="43"/>
      <c r="DWI5" s="43"/>
      <c r="DWJ5" s="43"/>
      <c r="DWK5" s="43"/>
      <c r="DWL5" s="43"/>
      <c r="DWM5" s="43"/>
      <c r="DWN5" s="43"/>
      <c r="DWO5" s="43"/>
      <c r="DWP5" s="43"/>
      <c r="DWQ5" s="43"/>
      <c r="DWR5" s="43"/>
      <c r="DWS5" s="43"/>
      <c r="DWT5" s="43"/>
      <c r="DWU5" s="43"/>
      <c r="DWV5" s="43"/>
      <c r="DWW5" s="43"/>
      <c r="DWX5" s="43"/>
      <c r="DWY5" s="43"/>
      <c r="DWZ5" s="43"/>
      <c r="DXA5" s="43"/>
      <c r="DXB5" s="43"/>
      <c r="DXC5" s="43"/>
      <c r="DXD5" s="43"/>
      <c r="DXE5" s="43"/>
      <c r="DXF5" s="43"/>
      <c r="DXG5" s="43"/>
      <c r="DXH5" s="43"/>
      <c r="DXI5" s="43"/>
      <c r="DXJ5" s="43"/>
      <c r="DXK5" s="43"/>
      <c r="DXL5" s="43"/>
      <c r="DXM5" s="43"/>
      <c r="DXN5" s="43"/>
      <c r="DXO5" s="43"/>
      <c r="DXP5" s="43"/>
      <c r="DXQ5" s="43"/>
      <c r="DXR5" s="43"/>
      <c r="DXS5" s="43"/>
      <c r="DXT5" s="43"/>
      <c r="DXU5" s="43"/>
      <c r="DXV5" s="43"/>
      <c r="DXW5" s="43"/>
      <c r="DXX5" s="43"/>
      <c r="DXY5" s="43"/>
      <c r="DXZ5" s="43"/>
      <c r="DYA5" s="43"/>
      <c r="DYB5" s="43"/>
      <c r="DYC5" s="43"/>
      <c r="DYD5" s="43"/>
      <c r="DYE5" s="43"/>
      <c r="DYF5" s="43"/>
      <c r="DYG5" s="43"/>
      <c r="DYH5" s="43"/>
      <c r="DYI5" s="43"/>
      <c r="DYJ5" s="43"/>
      <c r="DYK5" s="43"/>
      <c r="DYL5" s="43"/>
      <c r="DYM5" s="43"/>
      <c r="DYN5" s="43"/>
      <c r="DYO5" s="43"/>
      <c r="DYP5" s="43"/>
      <c r="DYQ5" s="43"/>
      <c r="DYR5" s="43"/>
      <c r="DYS5" s="43"/>
      <c r="DYT5" s="43"/>
      <c r="DYU5" s="43"/>
      <c r="DYV5" s="43"/>
      <c r="DYW5" s="43"/>
      <c r="DYX5" s="43"/>
      <c r="DYY5" s="43"/>
      <c r="DYZ5" s="43"/>
      <c r="DZA5" s="43"/>
      <c r="DZB5" s="43"/>
      <c r="DZC5" s="43"/>
      <c r="DZD5" s="43"/>
      <c r="DZE5" s="43"/>
      <c r="DZF5" s="43"/>
      <c r="DZG5" s="43"/>
      <c r="DZH5" s="43"/>
      <c r="DZI5" s="43"/>
      <c r="DZJ5" s="43"/>
      <c r="DZK5" s="43"/>
      <c r="DZL5" s="43"/>
      <c r="DZM5" s="43"/>
      <c r="DZN5" s="43"/>
      <c r="DZO5" s="43"/>
      <c r="DZP5" s="43"/>
      <c r="DZQ5" s="43"/>
      <c r="DZR5" s="43"/>
      <c r="DZS5" s="43"/>
      <c r="DZT5" s="43"/>
      <c r="DZU5" s="43"/>
      <c r="DZV5" s="43"/>
      <c r="DZW5" s="43"/>
      <c r="DZX5" s="43"/>
      <c r="DZY5" s="43"/>
      <c r="DZZ5" s="43"/>
      <c r="EAA5" s="43"/>
      <c r="EAB5" s="43"/>
      <c r="EAC5" s="43"/>
      <c r="EAD5" s="43"/>
      <c r="EAE5" s="43"/>
      <c r="EAF5" s="43"/>
      <c r="EAG5" s="43"/>
      <c r="EAH5" s="43"/>
      <c r="EAI5" s="43"/>
      <c r="EAJ5" s="43"/>
      <c r="EAK5" s="43"/>
      <c r="EAL5" s="43"/>
      <c r="EAM5" s="43"/>
      <c r="EAN5" s="43"/>
      <c r="EAO5" s="43"/>
      <c r="EAP5" s="43"/>
      <c r="EAQ5" s="43"/>
      <c r="EAR5" s="43"/>
      <c r="EAS5" s="43"/>
      <c r="EAT5" s="43"/>
      <c r="EAU5" s="43"/>
      <c r="EAV5" s="43"/>
      <c r="EAW5" s="43"/>
      <c r="EAX5" s="43"/>
      <c r="EAY5" s="43"/>
      <c r="EAZ5" s="43"/>
      <c r="EBA5" s="43"/>
      <c r="EBB5" s="43"/>
      <c r="EBC5" s="43"/>
      <c r="EBD5" s="43"/>
      <c r="EBE5" s="43"/>
      <c r="EBF5" s="43"/>
      <c r="EBG5" s="43"/>
      <c r="EBH5" s="43"/>
      <c r="EBI5" s="43"/>
      <c r="EBJ5" s="43"/>
      <c r="EBK5" s="43"/>
      <c r="EBL5" s="43"/>
      <c r="EBM5" s="43"/>
      <c r="EBN5" s="43"/>
      <c r="EBO5" s="43"/>
      <c r="EBP5" s="43"/>
      <c r="EBQ5" s="43"/>
      <c r="EBR5" s="43"/>
      <c r="EBS5" s="43"/>
      <c r="EBT5" s="43"/>
      <c r="EBU5" s="43"/>
      <c r="EBV5" s="43"/>
      <c r="EBW5" s="43"/>
      <c r="EBX5" s="43"/>
      <c r="EBY5" s="43"/>
      <c r="EBZ5" s="43"/>
      <c r="ECA5" s="43"/>
      <c r="ECB5" s="43"/>
      <c r="ECC5" s="43"/>
      <c r="ECD5" s="43"/>
      <c r="ECE5" s="43"/>
      <c r="ECF5" s="43"/>
      <c r="ECG5" s="43"/>
      <c r="ECH5" s="43"/>
      <c r="ECI5" s="43"/>
      <c r="ECJ5" s="43"/>
      <c r="ECK5" s="43"/>
      <c r="ECL5" s="43"/>
      <c r="ECM5" s="43"/>
      <c r="ECN5" s="43"/>
      <c r="ECO5" s="43"/>
      <c r="ECP5" s="43"/>
      <c r="ECQ5" s="43"/>
      <c r="ECR5" s="43"/>
      <c r="ECS5" s="43"/>
      <c r="ECT5" s="43"/>
      <c r="ECU5" s="43"/>
      <c r="ECV5" s="43"/>
      <c r="ECW5" s="43"/>
      <c r="ECX5" s="43"/>
      <c r="ECY5" s="43"/>
      <c r="ECZ5" s="43"/>
      <c r="EDA5" s="43"/>
      <c r="EDB5" s="43"/>
      <c r="EDC5" s="43"/>
      <c r="EDD5" s="43"/>
      <c r="EDE5" s="43"/>
      <c r="EDF5" s="43"/>
      <c r="EDG5" s="43"/>
      <c r="EDH5" s="43"/>
      <c r="EDI5" s="43"/>
      <c r="EDJ5" s="43"/>
      <c r="EDK5" s="43"/>
      <c r="EDL5" s="43"/>
      <c r="EDM5" s="43"/>
      <c r="EDN5" s="43"/>
      <c r="EDO5" s="43"/>
      <c r="EDP5" s="43"/>
      <c r="EDQ5" s="43"/>
      <c r="EDR5" s="43"/>
      <c r="EDS5" s="43"/>
      <c r="EDT5" s="43"/>
      <c r="EDU5" s="43"/>
      <c r="EDV5" s="43"/>
      <c r="EDW5" s="43"/>
      <c r="EDX5" s="43"/>
      <c r="EDY5" s="43"/>
      <c r="EDZ5" s="43"/>
      <c r="EEA5" s="43"/>
      <c r="EEB5" s="43"/>
      <c r="EEC5" s="43"/>
      <c r="EED5" s="43"/>
      <c r="EEE5" s="43"/>
      <c r="EEF5" s="43"/>
      <c r="EEG5" s="43"/>
      <c r="EEH5" s="43"/>
      <c r="EEI5" s="43"/>
      <c r="EEJ5" s="43"/>
      <c r="EEK5" s="43"/>
      <c r="EEL5" s="43"/>
      <c r="EEM5" s="43"/>
      <c r="EEN5" s="43"/>
      <c r="EEO5" s="43"/>
      <c r="EEP5" s="43"/>
      <c r="EEQ5" s="43"/>
      <c r="EER5" s="43"/>
      <c r="EES5" s="43"/>
      <c r="EET5" s="43"/>
      <c r="EEU5" s="43"/>
      <c r="EEV5" s="43"/>
      <c r="EEW5" s="43"/>
      <c r="EEX5" s="43"/>
      <c r="EEY5" s="43"/>
      <c r="EEZ5" s="43"/>
      <c r="EFA5" s="43"/>
      <c r="EFB5" s="43"/>
      <c r="EFC5" s="43"/>
      <c r="EFD5" s="43"/>
      <c r="EFE5" s="43"/>
      <c r="EFF5" s="43"/>
      <c r="EFG5" s="43"/>
      <c r="EFH5" s="43"/>
      <c r="EFI5" s="43"/>
      <c r="EFJ5" s="43"/>
      <c r="EFK5" s="43"/>
      <c r="EFL5" s="43"/>
      <c r="EFM5" s="43"/>
      <c r="EFN5" s="43"/>
      <c r="EFO5" s="43"/>
      <c r="EFP5" s="43"/>
      <c r="EFQ5" s="43"/>
      <c r="EFR5" s="43"/>
      <c r="EFS5" s="43"/>
      <c r="EFT5" s="43"/>
      <c r="EFU5" s="43"/>
      <c r="EFV5" s="43"/>
      <c r="EFW5" s="43"/>
      <c r="EFX5" s="43"/>
      <c r="EFY5" s="43"/>
      <c r="EFZ5" s="43"/>
      <c r="EGA5" s="43"/>
      <c r="EGB5" s="43"/>
      <c r="EGC5" s="43"/>
      <c r="EGD5" s="43"/>
      <c r="EGE5" s="43"/>
      <c r="EGF5" s="43"/>
      <c r="EGG5" s="43"/>
      <c r="EGH5" s="43"/>
      <c r="EGI5" s="43"/>
      <c r="EGJ5" s="43"/>
      <c r="EGK5" s="43"/>
      <c r="EGL5" s="43"/>
      <c r="EGM5" s="43"/>
      <c r="EGN5" s="43"/>
      <c r="EGO5" s="43"/>
      <c r="EGP5" s="43"/>
      <c r="EGQ5" s="43"/>
      <c r="EGR5" s="43"/>
      <c r="EGS5" s="43"/>
      <c r="EGT5" s="43"/>
      <c r="EGU5" s="43"/>
      <c r="EGV5" s="43"/>
      <c r="EGW5" s="43"/>
      <c r="EGX5" s="43"/>
      <c r="EGY5" s="43"/>
      <c r="EGZ5" s="43"/>
      <c r="EHA5" s="43"/>
      <c r="EHB5" s="43"/>
      <c r="EHC5" s="43"/>
      <c r="EHD5" s="43"/>
      <c r="EHE5" s="43"/>
      <c r="EHF5" s="43"/>
      <c r="EHG5" s="43"/>
      <c r="EHH5" s="43"/>
      <c r="EHI5" s="43"/>
      <c r="EHJ5" s="43"/>
      <c r="EHK5" s="43"/>
      <c r="EHL5" s="43"/>
      <c r="EHM5" s="43"/>
      <c r="EHN5" s="43"/>
      <c r="EHO5" s="43"/>
      <c r="EHP5" s="43"/>
      <c r="EHQ5" s="43"/>
      <c r="EHR5" s="43"/>
      <c r="EHS5" s="43"/>
      <c r="EHT5" s="43"/>
      <c r="EHU5" s="43"/>
      <c r="EHV5" s="43"/>
      <c r="EHW5" s="43"/>
      <c r="EHX5" s="43"/>
      <c r="EHY5" s="43"/>
      <c r="EHZ5" s="43"/>
      <c r="EIA5" s="43"/>
      <c r="EIB5" s="43"/>
      <c r="EIC5" s="43"/>
      <c r="EID5" s="43"/>
      <c r="EIE5" s="43"/>
      <c r="EIF5" s="43"/>
      <c r="EIG5" s="43"/>
      <c r="EIH5" s="43"/>
      <c r="EII5" s="43"/>
      <c r="EIJ5" s="43"/>
      <c r="EIK5" s="43"/>
      <c r="EIL5" s="43"/>
      <c r="EIM5" s="43"/>
      <c r="EIN5" s="43"/>
      <c r="EIO5" s="43"/>
      <c r="EIP5" s="43"/>
      <c r="EIQ5" s="43"/>
      <c r="EIR5" s="43"/>
      <c r="EIS5" s="43"/>
      <c r="EIT5" s="43"/>
      <c r="EIU5" s="43"/>
      <c r="EIV5" s="43"/>
      <c r="EIW5" s="43"/>
      <c r="EIX5" s="43"/>
      <c r="EIY5" s="43"/>
      <c r="EIZ5" s="43"/>
      <c r="EJA5" s="43"/>
      <c r="EJB5" s="43"/>
      <c r="EJC5" s="43"/>
      <c r="EJD5" s="43"/>
      <c r="EJE5" s="43"/>
      <c r="EJF5" s="43"/>
      <c r="EJG5" s="43"/>
      <c r="EJH5" s="43"/>
      <c r="EJI5" s="43"/>
      <c r="EJJ5" s="43"/>
      <c r="EJK5" s="43"/>
      <c r="EJL5" s="43"/>
      <c r="EJM5" s="43"/>
      <c r="EJN5" s="43"/>
      <c r="EJO5" s="43"/>
      <c r="EJP5" s="43"/>
      <c r="EJQ5" s="43"/>
      <c r="EJR5" s="43"/>
      <c r="EJS5" s="43"/>
      <c r="EJT5" s="43"/>
      <c r="EJU5" s="43"/>
      <c r="EJV5" s="43"/>
      <c r="EJW5" s="43"/>
      <c r="EJX5" s="43"/>
      <c r="EJY5" s="43"/>
      <c r="EJZ5" s="43"/>
      <c r="EKA5" s="43"/>
      <c r="EKB5" s="43"/>
      <c r="EKC5" s="43"/>
      <c r="EKD5" s="43"/>
      <c r="EKE5" s="43"/>
      <c r="EKF5" s="43"/>
      <c r="EKG5" s="43"/>
      <c r="EKH5" s="43"/>
      <c r="EKI5" s="43"/>
      <c r="EKJ5" s="43"/>
      <c r="EKK5" s="43"/>
      <c r="EKL5" s="43"/>
      <c r="EKM5" s="43"/>
      <c r="EKN5" s="43"/>
      <c r="EKO5" s="43"/>
      <c r="EKP5" s="43"/>
      <c r="EKQ5" s="43"/>
      <c r="EKR5" s="43"/>
      <c r="EKS5" s="43"/>
      <c r="EKT5" s="43"/>
      <c r="EKU5" s="43"/>
      <c r="EKV5" s="43"/>
      <c r="EKW5" s="43"/>
      <c r="EKX5" s="43"/>
      <c r="EKY5" s="43"/>
      <c r="EKZ5" s="43"/>
      <c r="ELA5" s="43"/>
      <c r="ELB5" s="43"/>
      <c r="ELC5" s="43"/>
      <c r="ELD5" s="43"/>
      <c r="ELE5" s="43"/>
      <c r="ELF5" s="43"/>
      <c r="ELG5" s="43"/>
      <c r="ELH5" s="43"/>
      <c r="ELI5" s="43"/>
      <c r="ELJ5" s="43"/>
      <c r="ELK5" s="43"/>
      <c r="ELL5" s="43"/>
      <c r="ELM5" s="43"/>
      <c r="ELN5" s="43"/>
      <c r="ELO5" s="43"/>
      <c r="ELP5" s="43"/>
      <c r="ELQ5" s="43"/>
      <c r="ELR5" s="43"/>
      <c r="ELS5" s="43"/>
      <c r="ELT5" s="43"/>
      <c r="ELU5" s="43"/>
      <c r="ELV5" s="43"/>
      <c r="ELW5" s="43"/>
      <c r="ELX5" s="43"/>
      <c r="ELY5" s="43"/>
      <c r="ELZ5" s="43"/>
      <c r="EMA5" s="43"/>
      <c r="EMB5" s="43"/>
      <c r="EMC5" s="43"/>
      <c r="EMD5" s="43"/>
      <c r="EME5" s="43"/>
      <c r="EMF5" s="43"/>
      <c r="EMG5" s="43"/>
      <c r="EMH5" s="43"/>
      <c r="EMI5" s="43"/>
      <c r="EMJ5" s="43"/>
      <c r="EMK5" s="43"/>
      <c r="EML5" s="43"/>
      <c r="EMM5" s="43"/>
      <c r="EMN5" s="43"/>
      <c r="EMO5" s="43"/>
      <c r="EMP5" s="43"/>
      <c r="EMQ5" s="43"/>
      <c r="EMR5" s="43"/>
      <c r="EMS5" s="43"/>
      <c r="EMT5" s="43"/>
      <c r="EMU5" s="43"/>
      <c r="EMV5" s="43"/>
      <c r="EMW5" s="43"/>
      <c r="EMX5" s="43"/>
      <c r="EMY5" s="43"/>
      <c r="EMZ5" s="43"/>
      <c r="ENA5" s="43"/>
      <c r="ENB5" s="43"/>
      <c r="ENC5" s="43"/>
      <c r="END5" s="43"/>
      <c r="ENE5" s="43"/>
      <c r="ENF5" s="43"/>
      <c r="ENG5" s="43"/>
      <c r="ENH5" s="43"/>
      <c r="ENI5" s="43"/>
      <c r="ENJ5" s="43"/>
      <c r="ENK5" s="43"/>
      <c r="ENL5" s="43"/>
      <c r="ENM5" s="43"/>
      <c r="ENN5" s="43"/>
      <c r="ENO5" s="43"/>
      <c r="ENP5" s="43"/>
      <c r="ENQ5" s="43"/>
      <c r="ENR5" s="43"/>
      <c r="ENS5" s="43"/>
      <c r="ENT5" s="43"/>
      <c r="ENU5" s="43"/>
      <c r="ENV5" s="43"/>
      <c r="ENW5" s="43"/>
      <c r="ENX5" s="43"/>
      <c r="ENY5" s="43"/>
      <c r="ENZ5" s="43"/>
      <c r="EOA5" s="43"/>
      <c r="EOB5" s="43"/>
      <c r="EOC5" s="43"/>
      <c r="EOD5" s="43"/>
      <c r="EOE5" s="43"/>
      <c r="EOF5" s="43"/>
      <c r="EOG5" s="43"/>
      <c r="EOH5" s="43"/>
      <c r="EOI5" s="43"/>
      <c r="EOJ5" s="43"/>
      <c r="EOK5" s="43"/>
      <c r="EOL5" s="43"/>
      <c r="EOM5" s="43"/>
      <c r="EON5" s="43"/>
      <c r="EOO5" s="43"/>
      <c r="EOP5" s="43"/>
      <c r="EOQ5" s="43"/>
      <c r="EOR5" s="43"/>
      <c r="EOS5" s="43"/>
      <c r="EOT5" s="43"/>
      <c r="EOU5" s="43"/>
      <c r="EOV5" s="43"/>
      <c r="EOW5" s="43"/>
      <c r="EOX5" s="43"/>
      <c r="EOY5" s="43"/>
      <c r="EOZ5" s="43"/>
      <c r="EPA5" s="43"/>
      <c r="EPB5" s="43"/>
      <c r="EPC5" s="43"/>
      <c r="EPD5" s="43"/>
      <c r="EPE5" s="43"/>
      <c r="EPF5" s="43"/>
      <c r="EPG5" s="43"/>
      <c r="EPH5" s="43"/>
      <c r="EPI5" s="43"/>
      <c r="EPJ5" s="43"/>
      <c r="EPK5" s="43"/>
      <c r="EPL5" s="43"/>
      <c r="EPM5" s="43"/>
      <c r="EPN5" s="43"/>
      <c r="EPO5" s="43"/>
      <c r="EPP5" s="43"/>
      <c r="EPQ5" s="43"/>
      <c r="EPR5" s="43"/>
      <c r="EPS5" s="43"/>
      <c r="EPT5" s="43"/>
      <c r="EPU5" s="43"/>
      <c r="EPV5" s="43"/>
      <c r="EPW5" s="43"/>
      <c r="EPX5" s="43"/>
      <c r="EPY5" s="43"/>
      <c r="EPZ5" s="43"/>
      <c r="EQA5" s="43"/>
      <c r="EQB5" s="43"/>
      <c r="EQC5" s="43"/>
      <c r="EQD5" s="43"/>
      <c r="EQE5" s="43"/>
      <c r="EQF5" s="43"/>
      <c r="EQG5" s="43"/>
      <c r="EQH5" s="43"/>
      <c r="EQI5" s="43"/>
      <c r="EQJ5" s="43"/>
      <c r="EQK5" s="43"/>
      <c r="EQL5" s="43"/>
      <c r="EQM5" s="43"/>
      <c r="EQN5" s="43"/>
      <c r="EQO5" s="43"/>
      <c r="EQP5" s="43"/>
      <c r="EQQ5" s="43"/>
      <c r="EQR5" s="43"/>
      <c r="EQS5" s="43"/>
      <c r="EQT5" s="43"/>
      <c r="EQU5" s="43"/>
      <c r="EQV5" s="43"/>
      <c r="EQW5" s="43"/>
      <c r="EQX5" s="43"/>
      <c r="EQY5" s="43"/>
      <c r="EQZ5" s="43"/>
      <c r="ERA5" s="43"/>
      <c r="ERB5" s="43"/>
      <c r="ERC5" s="43"/>
      <c r="ERD5" s="43"/>
      <c r="ERE5" s="43"/>
      <c r="ERF5" s="43"/>
      <c r="ERG5" s="43"/>
      <c r="ERH5" s="43"/>
      <c r="ERI5" s="43"/>
      <c r="ERJ5" s="43"/>
      <c r="ERK5" s="43"/>
      <c r="ERL5" s="43"/>
      <c r="ERM5" s="43"/>
      <c r="ERN5" s="43"/>
      <c r="ERO5" s="43"/>
      <c r="ERP5" s="43"/>
      <c r="ERQ5" s="43"/>
      <c r="ERR5" s="43"/>
      <c r="ERS5" s="43"/>
      <c r="ERT5" s="43"/>
      <c r="ERU5" s="43"/>
      <c r="ERV5" s="43"/>
      <c r="ERW5" s="43"/>
      <c r="ERX5" s="43"/>
      <c r="ERY5" s="43"/>
      <c r="ERZ5" s="43"/>
      <c r="ESA5" s="43"/>
      <c r="ESB5" s="43"/>
      <c r="ESC5" s="43"/>
      <c r="ESD5" s="43"/>
      <c r="ESE5" s="43"/>
      <c r="ESF5" s="43"/>
      <c r="ESG5" s="43"/>
      <c r="ESH5" s="43"/>
      <c r="ESI5" s="43"/>
      <c r="ESJ5" s="43"/>
      <c r="ESK5" s="43"/>
      <c r="ESL5" s="43"/>
      <c r="ESM5" s="43"/>
      <c r="ESN5" s="43"/>
      <c r="ESO5" s="43"/>
      <c r="ESP5" s="43"/>
      <c r="ESQ5" s="43"/>
      <c r="ESR5" s="43"/>
      <c r="ESS5" s="43"/>
      <c r="EST5" s="43"/>
      <c r="ESU5" s="43"/>
      <c r="ESV5" s="43"/>
      <c r="ESW5" s="43"/>
      <c r="ESX5" s="43"/>
      <c r="ESY5" s="43"/>
      <c r="ESZ5" s="43"/>
      <c r="ETA5" s="43"/>
      <c r="ETB5" s="43"/>
      <c r="ETC5" s="43"/>
      <c r="ETD5" s="43"/>
      <c r="ETE5" s="43"/>
      <c r="ETF5" s="43"/>
      <c r="ETG5" s="43"/>
      <c r="ETH5" s="43"/>
      <c r="ETI5" s="43"/>
      <c r="ETJ5" s="43"/>
      <c r="ETK5" s="43"/>
      <c r="ETL5" s="43"/>
      <c r="ETM5" s="43"/>
      <c r="ETN5" s="43"/>
      <c r="ETO5" s="43"/>
      <c r="ETP5" s="43"/>
      <c r="ETQ5" s="43"/>
      <c r="ETR5" s="43"/>
      <c r="ETS5" s="43"/>
      <c r="ETT5" s="43"/>
      <c r="ETU5" s="43"/>
      <c r="ETV5" s="43"/>
      <c r="ETW5" s="43"/>
      <c r="ETX5" s="43"/>
      <c r="ETY5" s="43"/>
      <c r="ETZ5" s="43"/>
      <c r="EUA5" s="43"/>
      <c r="EUB5" s="43"/>
      <c r="EUC5" s="43"/>
      <c r="EUD5" s="43"/>
      <c r="EUE5" s="43"/>
      <c r="EUF5" s="43"/>
      <c r="EUG5" s="43"/>
      <c r="EUH5" s="43"/>
      <c r="EUI5" s="43"/>
      <c r="EUJ5" s="43"/>
      <c r="EUK5" s="43"/>
      <c r="EUL5" s="43"/>
      <c r="EUM5" s="43"/>
      <c r="EUN5" s="43"/>
      <c r="EUO5" s="43"/>
      <c r="EUP5" s="43"/>
      <c r="EUQ5" s="43"/>
      <c r="EUR5" s="43"/>
      <c r="EUS5" s="43"/>
      <c r="EUT5" s="43"/>
      <c r="EUU5" s="43"/>
      <c r="EUV5" s="43"/>
      <c r="EUW5" s="43"/>
      <c r="EUX5" s="43"/>
      <c r="EUY5" s="43"/>
      <c r="EUZ5" s="43"/>
      <c r="EVA5" s="43"/>
      <c r="EVB5" s="43"/>
      <c r="EVC5" s="43"/>
      <c r="EVD5" s="43"/>
      <c r="EVE5" s="43"/>
      <c r="EVF5" s="43"/>
      <c r="EVG5" s="43"/>
      <c r="EVH5" s="43"/>
      <c r="EVI5" s="43"/>
      <c r="EVJ5" s="43"/>
      <c r="EVK5" s="43"/>
      <c r="EVL5" s="43"/>
      <c r="EVM5" s="43"/>
      <c r="EVN5" s="43"/>
      <c r="EVO5" s="43"/>
      <c r="EVP5" s="43"/>
      <c r="EVQ5" s="43"/>
      <c r="EVR5" s="43"/>
      <c r="EVS5" s="43"/>
      <c r="EVT5" s="43"/>
      <c r="EVU5" s="43"/>
      <c r="EVV5" s="43"/>
      <c r="EVW5" s="43"/>
      <c r="EVX5" s="43"/>
      <c r="EVY5" s="43"/>
      <c r="EVZ5" s="43"/>
      <c r="EWA5" s="43"/>
      <c r="EWB5" s="43"/>
      <c r="EWC5" s="43"/>
      <c r="EWD5" s="43"/>
      <c r="EWE5" s="43"/>
      <c r="EWF5" s="43"/>
      <c r="EWG5" s="43"/>
      <c r="EWH5" s="43"/>
      <c r="EWI5" s="43"/>
      <c r="EWJ5" s="43"/>
      <c r="EWK5" s="43"/>
      <c r="EWL5" s="43"/>
      <c r="EWM5" s="43"/>
      <c r="EWN5" s="43"/>
      <c r="EWO5" s="43"/>
      <c r="EWP5" s="43"/>
      <c r="EWQ5" s="43"/>
      <c r="EWR5" s="43"/>
      <c r="EWS5" s="43"/>
      <c r="EWT5" s="43"/>
      <c r="EWU5" s="43"/>
      <c r="EWV5" s="43"/>
      <c r="EWW5" s="43"/>
      <c r="EWX5" s="43"/>
      <c r="EWY5" s="43"/>
      <c r="EWZ5" s="43"/>
      <c r="EXA5" s="43"/>
      <c r="EXB5" s="43"/>
      <c r="EXC5" s="43"/>
      <c r="EXD5" s="43"/>
      <c r="EXE5" s="43"/>
      <c r="EXF5" s="43"/>
      <c r="EXG5" s="43"/>
      <c r="EXH5" s="43"/>
      <c r="EXI5" s="43"/>
      <c r="EXJ5" s="43"/>
      <c r="EXK5" s="43"/>
      <c r="EXL5" s="43"/>
      <c r="EXM5" s="43"/>
      <c r="EXN5" s="43"/>
      <c r="EXO5" s="43"/>
      <c r="EXP5" s="43"/>
      <c r="EXQ5" s="43"/>
      <c r="EXR5" s="43"/>
      <c r="EXS5" s="43"/>
      <c r="EXT5" s="43"/>
      <c r="EXU5" s="43"/>
      <c r="EXV5" s="43"/>
      <c r="EXW5" s="43"/>
      <c r="EXX5" s="43"/>
      <c r="EXY5" s="43"/>
      <c r="EXZ5" s="43"/>
      <c r="EYA5" s="43"/>
      <c r="EYB5" s="43"/>
      <c r="EYC5" s="43"/>
      <c r="EYD5" s="43"/>
      <c r="EYE5" s="43"/>
      <c r="EYF5" s="43"/>
      <c r="EYG5" s="43"/>
      <c r="EYH5" s="43"/>
      <c r="EYI5" s="43"/>
      <c r="EYJ5" s="43"/>
      <c r="EYK5" s="43"/>
      <c r="EYL5" s="43"/>
      <c r="EYM5" s="43"/>
      <c r="EYN5" s="43"/>
      <c r="EYO5" s="43"/>
      <c r="EYP5" s="43"/>
      <c r="EYQ5" s="43"/>
      <c r="EYR5" s="43"/>
      <c r="EYS5" s="43"/>
      <c r="EYT5" s="43"/>
      <c r="EYU5" s="43"/>
      <c r="EYV5" s="43"/>
      <c r="EYW5" s="43"/>
      <c r="EYX5" s="43"/>
      <c r="EYY5" s="43"/>
      <c r="EYZ5" s="43"/>
      <c r="EZA5" s="43"/>
      <c r="EZB5" s="43"/>
      <c r="EZC5" s="43"/>
      <c r="EZD5" s="43"/>
      <c r="EZE5" s="43"/>
      <c r="EZF5" s="43"/>
      <c r="EZG5" s="43"/>
      <c r="EZH5" s="43"/>
      <c r="EZI5" s="43"/>
      <c r="EZJ5" s="43"/>
      <c r="EZK5" s="43"/>
      <c r="EZL5" s="43"/>
      <c r="EZM5" s="43"/>
      <c r="EZN5" s="43"/>
      <c r="EZO5" s="43"/>
      <c r="EZP5" s="43"/>
      <c r="EZQ5" s="43"/>
      <c r="EZR5" s="43"/>
      <c r="EZS5" s="43"/>
      <c r="EZT5" s="43"/>
      <c r="EZU5" s="43"/>
      <c r="EZV5" s="43"/>
      <c r="EZW5" s="43"/>
      <c r="EZX5" s="43"/>
      <c r="EZY5" s="43"/>
      <c r="EZZ5" s="43"/>
      <c r="FAA5" s="43"/>
      <c r="FAB5" s="43"/>
      <c r="FAC5" s="43"/>
      <c r="FAD5" s="43"/>
      <c r="FAE5" s="43"/>
      <c r="FAF5" s="43"/>
      <c r="FAG5" s="43"/>
      <c r="FAH5" s="43"/>
      <c r="FAI5" s="43"/>
      <c r="FAJ5" s="43"/>
      <c r="FAK5" s="43"/>
      <c r="FAL5" s="43"/>
      <c r="FAM5" s="43"/>
      <c r="FAN5" s="43"/>
      <c r="FAO5" s="43"/>
      <c r="FAP5" s="43"/>
      <c r="FAQ5" s="43"/>
      <c r="FAR5" s="43"/>
      <c r="FAS5" s="43"/>
      <c r="FAT5" s="43"/>
      <c r="FAU5" s="43"/>
      <c r="FAV5" s="43"/>
      <c r="FAW5" s="43"/>
      <c r="FAX5" s="43"/>
      <c r="FAY5" s="43"/>
      <c r="FAZ5" s="43"/>
      <c r="FBA5" s="43"/>
      <c r="FBB5" s="43"/>
      <c r="FBC5" s="43"/>
      <c r="FBD5" s="43"/>
      <c r="FBE5" s="43"/>
      <c r="FBF5" s="43"/>
      <c r="FBG5" s="43"/>
      <c r="FBH5" s="43"/>
      <c r="FBI5" s="43"/>
      <c r="FBJ5" s="43"/>
      <c r="FBK5" s="43"/>
      <c r="FBL5" s="43"/>
      <c r="FBM5" s="43"/>
      <c r="FBN5" s="43"/>
      <c r="FBO5" s="43"/>
      <c r="FBP5" s="43"/>
      <c r="FBQ5" s="43"/>
      <c r="FBR5" s="43"/>
      <c r="FBS5" s="43"/>
      <c r="FBT5" s="43"/>
      <c r="FBU5" s="43"/>
      <c r="FBV5" s="43"/>
      <c r="FBW5" s="43"/>
      <c r="FBX5" s="43"/>
      <c r="FBY5" s="43"/>
      <c r="FBZ5" s="43"/>
      <c r="FCA5" s="43"/>
      <c r="FCB5" s="43"/>
      <c r="FCC5" s="43"/>
      <c r="FCD5" s="43"/>
      <c r="FCE5" s="43"/>
      <c r="FCF5" s="43"/>
      <c r="FCG5" s="43"/>
      <c r="FCH5" s="43"/>
      <c r="FCI5" s="43"/>
      <c r="FCJ5" s="43"/>
      <c r="FCK5" s="43"/>
      <c r="FCL5" s="43"/>
      <c r="FCM5" s="43"/>
      <c r="FCN5" s="43"/>
      <c r="FCO5" s="43"/>
      <c r="FCP5" s="43"/>
      <c r="FCQ5" s="43"/>
      <c r="FCR5" s="43"/>
      <c r="FCS5" s="43"/>
      <c r="FCT5" s="43"/>
      <c r="FCU5" s="43"/>
      <c r="FCV5" s="43"/>
      <c r="FCW5" s="43"/>
      <c r="FCX5" s="43"/>
      <c r="FCY5" s="43"/>
      <c r="FCZ5" s="43"/>
      <c r="FDA5" s="43"/>
      <c r="FDB5" s="43"/>
      <c r="FDC5" s="43"/>
      <c r="FDD5" s="43"/>
      <c r="FDE5" s="43"/>
      <c r="FDF5" s="43"/>
      <c r="FDG5" s="43"/>
      <c r="FDH5" s="43"/>
      <c r="FDI5" s="43"/>
      <c r="FDJ5" s="43"/>
      <c r="FDK5" s="43"/>
      <c r="FDL5" s="43"/>
      <c r="FDM5" s="43"/>
      <c r="FDN5" s="43"/>
      <c r="FDO5" s="43"/>
      <c r="FDP5" s="43"/>
      <c r="FDQ5" s="43"/>
      <c r="FDR5" s="43"/>
      <c r="FDS5" s="43"/>
      <c r="FDT5" s="43"/>
      <c r="FDU5" s="43"/>
      <c r="FDV5" s="43"/>
      <c r="FDW5" s="43"/>
      <c r="FDX5" s="43"/>
      <c r="FDY5" s="43"/>
      <c r="FDZ5" s="43"/>
      <c r="FEA5" s="43"/>
      <c r="FEB5" s="43"/>
      <c r="FEC5" s="43"/>
      <c r="FED5" s="43"/>
      <c r="FEE5" s="43"/>
      <c r="FEF5" s="43"/>
      <c r="FEG5" s="43"/>
      <c r="FEH5" s="43"/>
      <c r="FEI5" s="43"/>
      <c r="FEJ5" s="43"/>
      <c r="FEK5" s="43"/>
      <c r="FEL5" s="43"/>
      <c r="FEM5" s="43"/>
      <c r="FEN5" s="43"/>
      <c r="FEO5" s="43"/>
      <c r="FEP5" s="43"/>
      <c r="FEQ5" s="43"/>
      <c r="FER5" s="43"/>
      <c r="FES5" s="43"/>
      <c r="FET5" s="43"/>
      <c r="FEU5" s="43"/>
      <c r="FEV5" s="43"/>
      <c r="FEW5" s="43"/>
      <c r="FEX5" s="43"/>
      <c r="FEY5" s="43"/>
      <c r="FEZ5" s="43"/>
      <c r="FFA5" s="43"/>
      <c r="FFB5" s="43"/>
      <c r="FFC5" s="43"/>
      <c r="FFD5" s="43"/>
      <c r="FFE5" s="43"/>
      <c r="FFF5" s="43"/>
      <c r="FFG5" s="43"/>
      <c r="FFH5" s="43"/>
      <c r="FFI5" s="43"/>
      <c r="FFJ5" s="43"/>
      <c r="FFK5" s="43"/>
      <c r="FFL5" s="43"/>
      <c r="FFM5" s="43"/>
      <c r="FFN5" s="43"/>
      <c r="FFO5" s="43"/>
      <c r="FFP5" s="43"/>
      <c r="FFQ5" s="43"/>
      <c r="FFR5" s="43"/>
      <c r="FFS5" s="43"/>
      <c r="FFT5" s="43"/>
      <c r="FFU5" s="43"/>
      <c r="FFV5" s="43"/>
      <c r="FFW5" s="43"/>
      <c r="FFX5" s="43"/>
      <c r="FFY5" s="43"/>
      <c r="FFZ5" s="43"/>
      <c r="FGA5" s="43"/>
      <c r="FGB5" s="43"/>
      <c r="FGC5" s="43"/>
      <c r="FGD5" s="43"/>
      <c r="FGE5" s="43"/>
      <c r="FGF5" s="43"/>
      <c r="FGG5" s="43"/>
      <c r="FGH5" s="43"/>
      <c r="FGI5" s="43"/>
      <c r="FGJ5" s="43"/>
      <c r="FGK5" s="43"/>
      <c r="FGL5" s="43"/>
      <c r="FGM5" s="43"/>
      <c r="FGN5" s="43"/>
      <c r="FGO5" s="43"/>
      <c r="FGP5" s="43"/>
      <c r="FGQ5" s="43"/>
      <c r="FGR5" s="43"/>
      <c r="FGS5" s="43"/>
      <c r="FGT5" s="43"/>
      <c r="FGU5" s="43"/>
      <c r="FGV5" s="43"/>
      <c r="FGW5" s="43"/>
      <c r="FGX5" s="43"/>
      <c r="FGY5" s="43"/>
      <c r="FGZ5" s="43"/>
      <c r="FHA5" s="43"/>
      <c r="FHB5" s="43"/>
      <c r="FHC5" s="43"/>
      <c r="FHD5" s="43"/>
      <c r="FHE5" s="43"/>
      <c r="FHF5" s="43"/>
      <c r="FHG5" s="43"/>
      <c r="FHH5" s="43"/>
      <c r="FHI5" s="43"/>
      <c r="FHJ5" s="43"/>
      <c r="FHK5" s="43"/>
      <c r="FHL5" s="43"/>
      <c r="FHM5" s="43"/>
      <c r="FHN5" s="43"/>
      <c r="FHO5" s="43"/>
      <c r="FHP5" s="43"/>
      <c r="FHQ5" s="43"/>
      <c r="FHR5" s="43"/>
      <c r="FHS5" s="43"/>
      <c r="FHT5" s="43"/>
      <c r="FHU5" s="43"/>
      <c r="FHV5" s="43"/>
      <c r="FHW5" s="43"/>
      <c r="FHX5" s="43"/>
      <c r="FHY5" s="43"/>
      <c r="FHZ5" s="43"/>
      <c r="FIA5" s="43"/>
      <c r="FIB5" s="43"/>
      <c r="FIC5" s="43"/>
      <c r="FID5" s="43"/>
      <c r="FIE5" s="43"/>
      <c r="FIF5" s="43"/>
      <c r="FIG5" s="43"/>
      <c r="FIH5" s="43"/>
      <c r="FII5" s="43"/>
      <c r="FIJ5" s="43"/>
      <c r="FIK5" s="43"/>
      <c r="FIL5" s="43"/>
      <c r="FIM5" s="43"/>
      <c r="FIN5" s="43"/>
      <c r="FIO5" s="43"/>
      <c r="FIP5" s="43"/>
      <c r="FIQ5" s="43"/>
      <c r="FIR5" s="43"/>
      <c r="FIS5" s="43"/>
      <c r="FIT5" s="43"/>
      <c r="FIU5" s="43"/>
      <c r="FIV5" s="43"/>
      <c r="FIW5" s="43"/>
      <c r="FIX5" s="43"/>
      <c r="FIY5" s="43"/>
      <c r="FIZ5" s="43"/>
      <c r="FJA5" s="43"/>
      <c r="FJB5" s="43"/>
      <c r="FJC5" s="43"/>
      <c r="FJD5" s="43"/>
      <c r="FJE5" s="43"/>
      <c r="FJF5" s="43"/>
      <c r="FJG5" s="43"/>
      <c r="FJH5" s="43"/>
      <c r="FJI5" s="43"/>
      <c r="FJJ5" s="43"/>
      <c r="FJK5" s="43"/>
      <c r="FJL5" s="43"/>
      <c r="FJM5" s="43"/>
      <c r="FJN5" s="43"/>
      <c r="FJO5" s="43"/>
      <c r="FJP5" s="43"/>
      <c r="FJQ5" s="43"/>
      <c r="FJR5" s="43"/>
      <c r="FJS5" s="43"/>
      <c r="FJT5" s="43"/>
      <c r="FJU5" s="43"/>
      <c r="FJV5" s="43"/>
      <c r="FJW5" s="43"/>
      <c r="FJX5" s="43"/>
      <c r="FJY5" s="43"/>
      <c r="FJZ5" s="43"/>
      <c r="FKA5" s="43"/>
      <c r="FKB5" s="43"/>
      <c r="FKC5" s="43"/>
      <c r="FKD5" s="43"/>
      <c r="FKE5" s="43"/>
      <c r="FKF5" s="43"/>
      <c r="FKG5" s="43"/>
      <c r="FKH5" s="43"/>
      <c r="FKI5" s="43"/>
      <c r="FKJ5" s="43"/>
      <c r="FKK5" s="43"/>
      <c r="FKL5" s="43"/>
      <c r="FKM5" s="43"/>
      <c r="FKN5" s="43"/>
      <c r="FKO5" s="43"/>
      <c r="FKP5" s="43"/>
      <c r="FKQ5" s="43"/>
      <c r="FKR5" s="43"/>
      <c r="FKS5" s="43"/>
      <c r="FKT5" s="43"/>
      <c r="FKU5" s="43"/>
      <c r="FKV5" s="43"/>
      <c r="FKW5" s="43"/>
      <c r="FKX5" s="43"/>
      <c r="FKY5" s="43"/>
      <c r="FKZ5" s="43"/>
      <c r="FLA5" s="43"/>
      <c r="FLB5" s="43"/>
      <c r="FLC5" s="43"/>
      <c r="FLD5" s="43"/>
      <c r="FLE5" s="43"/>
      <c r="FLF5" s="43"/>
      <c r="FLG5" s="43"/>
      <c r="FLH5" s="43"/>
      <c r="FLI5" s="43"/>
      <c r="FLJ5" s="43"/>
      <c r="FLK5" s="43"/>
      <c r="FLL5" s="43"/>
      <c r="FLM5" s="43"/>
      <c r="FLN5" s="43"/>
      <c r="FLO5" s="43"/>
      <c r="FLP5" s="43"/>
      <c r="FLQ5" s="43"/>
      <c r="FLR5" s="43"/>
      <c r="FLS5" s="43"/>
      <c r="FLT5" s="43"/>
      <c r="FLU5" s="43"/>
      <c r="FLV5" s="43"/>
      <c r="FLW5" s="43"/>
      <c r="FLX5" s="43"/>
      <c r="FLY5" s="43"/>
      <c r="FLZ5" s="43"/>
      <c r="FMA5" s="43"/>
      <c r="FMB5" s="43"/>
      <c r="FMC5" s="43"/>
      <c r="FMD5" s="43"/>
      <c r="FME5" s="43"/>
      <c r="FMF5" s="43"/>
      <c r="FMG5" s="43"/>
      <c r="FMH5" s="43"/>
      <c r="FMI5" s="43"/>
      <c r="FMJ5" s="43"/>
      <c r="FMK5" s="43"/>
      <c r="FML5" s="43"/>
      <c r="FMM5" s="43"/>
      <c r="FMN5" s="43"/>
      <c r="FMO5" s="43"/>
      <c r="FMP5" s="43"/>
      <c r="FMQ5" s="43"/>
      <c r="FMR5" s="43"/>
      <c r="FMS5" s="43"/>
      <c r="FMT5" s="43"/>
      <c r="FMU5" s="43"/>
      <c r="FMV5" s="43"/>
      <c r="FMW5" s="43"/>
      <c r="FMX5" s="43"/>
      <c r="FMY5" s="43"/>
      <c r="FMZ5" s="43"/>
      <c r="FNA5" s="43"/>
      <c r="FNB5" s="43"/>
      <c r="FNC5" s="43"/>
      <c r="FND5" s="43"/>
      <c r="FNE5" s="43"/>
      <c r="FNF5" s="43"/>
      <c r="FNG5" s="43"/>
      <c r="FNH5" s="43"/>
      <c r="FNI5" s="43"/>
      <c r="FNJ5" s="43"/>
      <c r="FNK5" s="43"/>
      <c r="FNL5" s="43"/>
      <c r="FNM5" s="43"/>
      <c r="FNN5" s="43"/>
      <c r="FNO5" s="43"/>
      <c r="FNP5" s="43"/>
      <c r="FNQ5" s="43"/>
      <c r="FNR5" s="43"/>
      <c r="FNS5" s="43"/>
      <c r="FNT5" s="43"/>
      <c r="FNU5" s="43"/>
      <c r="FNV5" s="43"/>
      <c r="FNW5" s="43"/>
      <c r="FNX5" s="43"/>
      <c r="FNY5" s="43"/>
      <c r="FNZ5" s="43"/>
      <c r="FOA5" s="43"/>
      <c r="FOB5" s="43"/>
      <c r="FOC5" s="43"/>
      <c r="FOD5" s="43"/>
      <c r="FOE5" s="43"/>
      <c r="FOF5" s="43"/>
      <c r="FOG5" s="43"/>
      <c r="FOH5" s="43"/>
      <c r="FOI5" s="43"/>
      <c r="FOJ5" s="43"/>
      <c r="FOK5" s="43"/>
      <c r="FOL5" s="43"/>
      <c r="FOM5" s="43"/>
      <c r="FON5" s="43"/>
      <c r="FOO5" s="43"/>
      <c r="FOP5" s="43"/>
      <c r="FOQ5" s="43"/>
      <c r="FOR5" s="43"/>
      <c r="FOS5" s="43"/>
      <c r="FOT5" s="43"/>
      <c r="FOU5" s="43"/>
      <c r="FOV5" s="43"/>
      <c r="FOW5" s="43"/>
      <c r="FOX5" s="43"/>
      <c r="FOY5" s="43"/>
      <c r="FOZ5" s="43"/>
      <c r="FPA5" s="43"/>
      <c r="FPB5" s="43"/>
      <c r="FPC5" s="43"/>
      <c r="FPD5" s="43"/>
      <c r="FPE5" s="43"/>
      <c r="FPF5" s="43"/>
      <c r="FPG5" s="43"/>
      <c r="FPH5" s="43"/>
      <c r="FPI5" s="43"/>
      <c r="FPJ5" s="43"/>
      <c r="FPK5" s="43"/>
      <c r="FPL5" s="43"/>
      <c r="FPM5" s="43"/>
      <c r="FPN5" s="43"/>
      <c r="FPO5" s="43"/>
      <c r="FPP5" s="43"/>
      <c r="FPQ5" s="43"/>
      <c r="FPR5" s="43"/>
      <c r="FPS5" s="43"/>
      <c r="FPT5" s="43"/>
      <c r="FPU5" s="43"/>
      <c r="FPV5" s="43"/>
      <c r="FPW5" s="43"/>
      <c r="FPX5" s="43"/>
      <c r="FPY5" s="43"/>
      <c r="FPZ5" s="43"/>
      <c r="FQA5" s="43"/>
      <c r="FQB5" s="43"/>
      <c r="FQC5" s="43"/>
      <c r="FQD5" s="43"/>
      <c r="FQE5" s="43"/>
      <c r="FQF5" s="43"/>
      <c r="FQG5" s="43"/>
      <c r="FQH5" s="43"/>
      <c r="FQI5" s="43"/>
      <c r="FQJ5" s="43"/>
      <c r="FQK5" s="43"/>
      <c r="FQL5" s="43"/>
      <c r="FQM5" s="43"/>
      <c r="FQN5" s="43"/>
      <c r="FQO5" s="43"/>
      <c r="FQP5" s="43"/>
      <c r="FQQ5" s="43"/>
      <c r="FQR5" s="43"/>
      <c r="FQS5" s="43"/>
      <c r="FQT5" s="43"/>
      <c r="FQU5" s="43"/>
      <c r="FQV5" s="43"/>
      <c r="FQW5" s="43"/>
      <c r="FQX5" s="43"/>
      <c r="FQY5" s="43"/>
      <c r="FQZ5" s="43"/>
      <c r="FRA5" s="43"/>
      <c r="FRB5" s="43"/>
      <c r="FRC5" s="43"/>
      <c r="FRD5" s="43"/>
      <c r="FRE5" s="43"/>
      <c r="FRF5" s="43"/>
      <c r="FRG5" s="43"/>
      <c r="FRH5" s="43"/>
      <c r="FRI5" s="43"/>
      <c r="FRJ5" s="43"/>
      <c r="FRK5" s="43"/>
      <c r="FRL5" s="43"/>
      <c r="FRM5" s="43"/>
      <c r="FRN5" s="43"/>
      <c r="FRO5" s="43"/>
      <c r="FRP5" s="43"/>
      <c r="FRQ5" s="43"/>
      <c r="FRR5" s="43"/>
      <c r="FRS5" s="43"/>
      <c r="FRT5" s="43"/>
      <c r="FRU5" s="43"/>
      <c r="FRV5" s="43"/>
      <c r="FRW5" s="43"/>
      <c r="FRX5" s="43"/>
      <c r="FRY5" s="43"/>
      <c r="FRZ5" s="43"/>
      <c r="FSA5" s="43"/>
      <c r="FSB5" s="43"/>
      <c r="FSC5" s="43"/>
      <c r="FSD5" s="43"/>
      <c r="FSE5" s="43"/>
      <c r="FSF5" s="43"/>
      <c r="FSG5" s="43"/>
      <c r="FSH5" s="43"/>
      <c r="FSI5" s="43"/>
      <c r="FSJ5" s="43"/>
      <c r="FSK5" s="43"/>
      <c r="FSL5" s="43"/>
      <c r="FSM5" s="43"/>
      <c r="FSN5" s="43"/>
      <c r="FSO5" s="43"/>
      <c r="FSP5" s="43"/>
      <c r="FSQ5" s="43"/>
      <c r="FSR5" s="43"/>
      <c r="FSS5" s="43"/>
      <c r="FST5" s="43"/>
      <c r="FSU5" s="43"/>
      <c r="FSV5" s="43"/>
      <c r="FSW5" s="43"/>
      <c r="FSX5" s="43"/>
      <c r="FSY5" s="43"/>
      <c r="FSZ5" s="43"/>
      <c r="FTA5" s="43"/>
      <c r="FTB5" s="43"/>
      <c r="FTC5" s="43"/>
      <c r="FTD5" s="43"/>
      <c r="FTE5" s="43"/>
      <c r="FTF5" s="43"/>
      <c r="FTG5" s="43"/>
      <c r="FTH5" s="43"/>
      <c r="FTI5" s="43"/>
      <c r="FTJ5" s="43"/>
      <c r="FTK5" s="43"/>
      <c r="FTL5" s="43"/>
      <c r="FTM5" s="43"/>
      <c r="FTN5" s="43"/>
      <c r="FTO5" s="43"/>
      <c r="FTP5" s="43"/>
      <c r="FTQ5" s="43"/>
      <c r="FTR5" s="43"/>
      <c r="FTS5" s="43"/>
      <c r="FTT5" s="43"/>
      <c r="FTU5" s="43"/>
      <c r="FTV5" s="43"/>
      <c r="FTW5" s="43"/>
      <c r="FTX5" s="43"/>
      <c r="FTY5" s="43"/>
      <c r="FTZ5" s="43"/>
      <c r="FUA5" s="43"/>
      <c r="FUB5" s="43"/>
      <c r="FUC5" s="43"/>
      <c r="FUD5" s="43"/>
      <c r="FUE5" s="43"/>
      <c r="FUF5" s="43"/>
      <c r="FUG5" s="43"/>
      <c r="FUH5" s="43"/>
      <c r="FUI5" s="43"/>
      <c r="FUJ5" s="43"/>
      <c r="FUK5" s="43"/>
      <c r="FUL5" s="43"/>
      <c r="FUM5" s="43"/>
      <c r="FUN5" s="43"/>
      <c r="FUO5" s="43"/>
      <c r="FUP5" s="43"/>
      <c r="FUQ5" s="43"/>
      <c r="FUR5" s="43"/>
      <c r="FUS5" s="43"/>
      <c r="FUT5" s="43"/>
      <c r="FUU5" s="43"/>
      <c r="FUV5" s="43"/>
      <c r="FUW5" s="43"/>
      <c r="FUX5" s="43"/>
      <c r="FUY5" s="43"/>
      <c r="FUZ5" s="43"/>
      <c r="FVA5" s="43"/>
      <c r="FVB5" s="43"/>
      <c r="FVC5" s="43"/>
      <c r="FVD5" s="43"/>
      <c r="FVE5" s="43"/>
      <c r="FVF5" s="43"/>
      <c r="FVG5" s="43"/>
      <c r="FVH5" s="43"/>
      <c r="FVI5" s="43"/>
      <c r="FVJ5" s="43"/>
      <c r="FVK5" s="43"/>
      <c r="FVL5" s="43"/>
      <c r="FVM5" s="43"/>
      <c r="FVN5" s="43"/>
      <c r="FVO5" s="43"/>
      <c r="FVP5" s="43"/>
      <c r="FVQ5" s="43"/>
      <c r="FVR5" s="43"/>
      <c r="FVS5" s="43"/>
      <c r="FVT5" s="43"/>
      <c r="FVU5" s="43"/>
      <c r="FVV5" s="43"/>
      <c r="FVW5" s="43"/>
      <c r="FVX5" s="43"/>
      <c r="FVY5" s="43"/>
      <c r="FVZ5" s="43"/>
      <c r="FWA5" s="43"/>
      <c r="FWB5" s="43"/>
      <c r="FWC5" s="43"/>
      <c r="FWD5" s="43"/>
      <c r="FWE5" s="43"/>
      <c r="FWF5" s="43"/>
      <c r="FWG5" s="43"/>
      <c r="FWH5" s="43"/>
      <c r="FWI5" s="43"/>
      <c r="FWJ5" s="43"/>
      <c r="FWK5" s="43"/>
      <c r="FWL5" s="43"/>
      <c r="FWM5" s="43"/>
      <c r="FWN5" s="43"/>
      <c r="FWO5" s="43"/>
      <c r="FWP5" s="43"/>
      <c r="FWQ5" s="43"/>
      <c r="FWR5" s="43"/>
      <c r="FWS5" s="43"/>
      <c r="FWT5" s="43"/>
      <c r="FWU5" s="43"/>
      <c r="FWV5" s="43"/>
      <c r="FWW5" s="43"/>
      <c r="FWX5" s="43"/>
      <c r="FWY5" s="43"/>
      <c r="FWZ5" s="43"/>
      <c r="FXA5" s="43"/>
      <c r="FXB5" s="43"/>
      <c r="FXC5" s="43"/>
      <c r="FXD5" s="43"/>
      <c r="FXE5" s="43"/>
      <c r="FXF5" s="43"/>
      <c r="FXG5" s="43"/>
      <c r="FXH5" s="43"/>
      <c r="FXI5" s="43"/>
      <c r="FXJ5" s="43"/>
      <c r="FXK5" s="43"/>
      <c r="FXL5" s="43"/>
      <c r="FXM5" s="43"/>
      <c r="FXN5" s="43"/>
      <c r="FXO5" s="43"/>
      <c r="FXP5" s="43"/>
      <c r="FXQ5" s="43"/>
      <c r="FXR5" s="43"/>
      <c r="FXS5" s="43"/>
      <c r="FXT5" s="43"/>
      <c r="FXU5" s="43"/>
      <c r="FXV5" s="43"/>
      <c r="FXW5" s="43"/>
      <c r="FXX5" s="43"/>
      <c r="FXY5" s="43"/>
      <c r="FXZ5" s="43"/>
      <c r="FYA5" s="43"/>
      <c r="FYB5" s="43"/>
      <c r="FYC5" s="43"/>
      <c r="FYD5" s="43"/>
      <c r="FYE5" s="43"/>
      <c r="FYF5" s="43"/>
      <c r="FYG5" s="43"/>
      <c r="FYH5" s="43"/>
      <c r="FYI5" s="43"/>
      <c r="FYJ5" s="43"/>
      <c r="FYK5" s="43"/>
      <c r="FYL5" s="43"/>
      <c r="FYM5" s="43"/>
      <c r="FYN5" s="43"/>
      <c r="FYO5" s="43"/>
      <c r="FYP5" s="43"/>
      <c r="FYQ5" s="43"/>
      <c r="FYR5" s="43"/>
      <c r="FYS5" s="43"/>
      <c r="FYT5" s="43"/>
      <c r="FYU5" s="43"/>
      <c r="FYV5" s="43"/>
      <c r="FYW5" s="43"/>
      <c r="FYX5" s="43"/>
      <c r="FYY5" s="43"/>
      <c r="FYZ5" s="43"/>
      <c r="FZA5" s="43"/>
      <c r="FZB5" s="43"/>
      <c r="FZC5" s="43"/>
      <c r="FZD5" s="43"/>
      <c r="FZE5" s="43"/>
      <c r="FZF5" s="43"/>
      <c r="FZG5" s="43"/>
      <c r="FZH5" s="43"/>
      <c r="FZI5" s="43"/>
      <c r="FZJ5" s="43"/>
      <c r="FZK5" s="43"/>
      <c r="FZL5" s="43"/>
      <c r="FZM5" s="43"/>
      <c r="FZN5" s="43"/>
      <c r="FZO5" s="43"/>
      <c r="FZP5" s="43"/>
      <c r="FZQ5" s="43"/>
      <c r="FZR5" s="43"/>
      <c r="FZS5" s="43"/>
      <c r="FZT5" s="43"/>
      <c r="FZU5" s="43"/>
      <c r="FZV5" s="43"/>
      <c r="FZW5" s="43"/>
      <c r="FZX5" s="43"/>
      <c r="FZY5" s="43"/>
      <c r="FZZ5" s="43"/>
      <c r="GAA5" s="43"/>
      <c r="GAB5" s="43"/>
      <c r="GAC5" s="43"/>
      <c r="GAD5" s="43"/>
      <c r="GAE5" s="43"/>
      <c r="GAF5" s="43"/>
      <c r="GAG5" s="43"/>
      <c r="GAH5" s="43"/>
      <c r="GAI5" s="43"/>
      <c r="GAJ5" s="43"/>
      <c r="GAK5" s="43"/>
      <c r="GAL5" s="43"/>
      <c r="GAM5" s="43"/>
      <c r="GAN5" s="43"/>
      <c r="GAO5" s="43"/>
      <c r="GAP5" s="43"/>
      <c r="GAQ5" s="43"/>
      <c r="GAR5" s="43"/>
      <c r="GAS5" s="43"/>
      <c r="GAT5" s="43"/>
      <c r="GAU5" s="43"/>
      <c r="GAV5" s="43"/>
      <c r="GAW5" s="43"/>
      <c r="GAX5" s="43"/>
      <c r="GAY5" s="43"/>
      <c r="GAZ5" s="43"/>
      <c r="GBA5" s="43"/>
      <c r="GBB5" s="43"/>
      <c r="GBC5" s="43"/>
      <c r="GBD5" s="43"/>
      <c r="GBE5" s="43"/>
      <c r="GBF5" s="43"/>
      <c r="GBG5" s="43"/>
      <c r="GBH5" s="43"/>
      <c r="GBI5" s="43"/>
      <c r="GBJ5" s="43"/>
      <c r="GBK5" s="43"/>
      <c r="GBL5" s="43"/>
      <c r="GBM5" s="43"/>
      <c r="GBN5" s="43"/>
      <c r="GBO5" s="43"/>
      <c r="GBP5" s="43"/>
      <c r="GBQ5" s="43"/>
      <c r="GBR5" s="43"/>
      <c r="GBS5" s="43"/>
      <c r="GBT5" s="43"/>
      <c r="GBU5" s="43"/>
      <c r="GBV5" s="43"/>
      <c r="GBW5" s="43"/>
      <c r="GBX5" s="43"/>
      <c r="GBY5" s="43"/>
      <c r="GBZ5" s="43"/>
      <c r="GCA5" s="43"/>
      <c r="GCB5" s="43"/>
      <c r="GCC5" s="43"/>
      <c r="GCD5" s="43"/>
      <c r="GCE5" s="43"/>
      <c r="GCF5" s="43"/>
      <c r="GCG5" s="43"/>
      <c r="GCH5" s="43"/>
      <c r="GCI5" s="43"/>
      <c r="GCJ5" s="43"/>
      <c r="GCK5" s="43"/>
      <c r="GCL5" s="43"/>
      <c r="GCM5" s="43"/>
      <c r="GCN5" s="43"/>
      <c r="GCO5" s="43"/>
      <c r="GCP5" s="43"/>
      <c r="GCQ5" s="43"/>
      <c r="GCR5" s="43"/>
      <c r="GCS5" s="43"/>
      <c r="GCT5" s="43"/>
      <c r="GCU5" s="43"/>
      <c r="GCV5" s="43"/>
      <c r="GCW5" s="43"/>
      <c r="GCX5" s="43"/>
      <c r="GCY5" s="43"/>
      <c r="GCZ5" s="43"/>
      <c r="GDA5" s="43"/>
      <c r="GDB5" s="43"/>
      <c r="GDC5" s="43"/>
      <c r="GDD5" s="43"/>
      <c r="GDE5" s="43"/>
      <c r="GDF5" s="43"/>
      <c r="GDG5" s="43"/>
      <c r="GDH5" s="43"/>
      <c r="GDI5" s="43"/>
      <c r="GDJ5" s="43"/>
      <c r="GDK5" s="43"/>
      <c r="GDL5" s="43"/>
      <c r="GDM5" s="43"/>
      <c r="GDN5" s="43"/>
      <c r="GDO5" s="43"/>
      <c r="GDP5" s="43"/>
      <c r="GDQ5" s="43"/>
      <c r="GDR5" s="43"/>
      <c r="GDS5" s="43"/>
      <c r="GDT5" s="43"/>
      <c r="GDU5" s="43"/>
      <c r="GDV5" s="43"/>
      <c r="GDW5" s="43"/>
      <c r="GDX5" s="43"/>
      <c r="GDY5" s="43"/>
      <c r="GDZ5" s="43"/>
      <c r="GEA5" s="43"/>
      <c r="GEB5" s="43"/>
      <c r="GEC5" s="43"/>
      <c r="GED5" s="43"/>
      <c r="GEE5" s="43"/>
      <c r="GEF5" s="43"/>
      <c r="GEG5" s="43"/>
      <c r="GEH5" s="43"/>
      <c r="GEI5" s="43"/>
      <c r="GEJ5" s="43"/>
      <c r="GEK5" s="43"/>
      <c r="GEL5" s="43"/>
      <c r="GEM5" s="43"/>
      <c r="GEN5" s="43"/>
      <c r="GEO5" s="43"/>
      <c r="GEP5" s="43"/>
      <c r="GEQ5" s="43"/>
      <c r="GER5" s="43"/>
      <c r="GES5" s="43"/>
      <c r="GET5" s="43"/>
      <c r="GEU5" s="43"/>
      <c r="GEV5" s="43"/>
      <c r="GEW5" s="43"/>
      <c r="GEX5" s="43"/>
      <c r="GEY5" s="43"/>
      <c r="GEZ5" s="43"/>
      <c r="GFA5" s="43"/>
      <c r="GFB5" s="43"/>
      <c r="GFC5" s="43"/>
      <c r="GFD5" s="43"/>
      <c r="GFE5" s="43"/>
      <c r="GFF5" s="43"/>
      <c r="GFG5" s="43"/>
      <c r="GFH5" s="43"/>
      <c r="GFI5" s="43"/>
      <c r="GFJ5" s="43"/>
      <c r="GFK5" s="43"/>
      <c r="GFL5" s="43"/>
      <c r="GFM5" s="43"/>
      <c r="GFN5" s="43"/>
      <c r="GFO5" s="43"/>
      <c r="GFP5" s="43"/>
      <c r="GFQ5" s="43"/>
      <c r="GFR5" s="43"/>
      <c r="GFS5" s="43"/>
      <c r="GFT5" s="43"/>
      <c r="GFU5" s="43"/>
      <c r="GFV5" s="43"/>
      <c r="GFW5" s="43"/>
      <c r="GFX5" s="43"/>
      <c r="GFY5" s="43"/>
      <c r="GFZ5" s="43"/>
      <c r="GGA5" s="43"/>
      <c r="GGB5" s="43"/>
      <c r="GGC5" s="43"/>
      <c r="GGD5" s="43"/>
      <c r="GGE5" s="43"/>
      <c r="GGF5" s="43"/>
      <c r="GGG5" s="43"/>
      <c r="GGH5" s="43"/>
      <c r="GGI5" s="43"/>
      <c r="GGJ5" s="43"/>
      <c r="GGK5" s="43"/>
      <c r="GGL5" s="43"/>
      <c r="GGM5" s="43"/>
      <c r="GGN5" s="43"/>
      <c r="GGO5" s="43"/>
      <c r="GGP5" s="43"/>
      <c r="GGQ5" s="43"/>
      <c r="GGR5" s="43"/>
      <c r="GGS5" s="43"/>
      <c r="GGT5" s="43"/>
      <c r="GGU5" s="43"/>
      <c r="GGV5" s="43"/>
      <c r="GGW5" s="43"/>
      <c r="GGX5" s="43"/>
      <c r="GGY5" s="43"/>
      <c r="GGZ5" s="43"/>
      <c r="GHA5" s="43"/>
      <c r="GHB5" s="43"/>
      <c r="GHC5" s="43"/>
      <c r="GHD5" s="43"/>
      <c r="GHE5" s="43"/>
      <c r="GHF5" s="43"/>
      <c r="GHG5" s="43"/>
      <c r="GHH5" s="43"/>
      <c r="GHI5" s="43"/>
      <c r="GHJ5" s="43"/>
      <c r="GHK5" s="43"/>
      <c r="GHL5" s="43"/>
      <c r="GHM5" s="43"/>
      <c r="GHN5" s="43"/>
      <c r="GHO5" s="43"/>
      <c r="GHP5" s="43"/>
      <c r="GHQ5" s="43"/>
      <c r="GHR5" s="43"/>
      <c r="GHS5" s="43"/>
      <c r="GHT5" s="43"/>
      <c r="GHU5" s="43"/>
      <c r="GHV5" s="43"/>
      <c r="GHW5" s="43"/>
      <c r="GHX5" s="43"/>
      <c r="GHY5" s="43"/>
      <c r="GHZ5" s="43"/>
      <c r="GIA5" s="43"/>
      <c r="GIB5" s="43"/>
      <c r="GIC5" s="43"/>
      <c r="GID5" s="43"/>
      <c r="GIE5" s="43"/>
      <c r="GIF5" s="43"/>
      <c r="GIG5" s="43"/>
      <c r="GIH5" s="43"/>
      <c r="GII5" s="43"/>
      <c r="GIJ5" s="43"/>
      <c r="GIK5" s="43"/>
      <c r="GIL5" s="43"/>
      <c r="GIM5" s="43"/>
      <c r="GIN5" s="43"/>
      <c r="GIO5" s="43"/>
      <c r="GIP5" s="43"/>
      <c r="GIQ5" s="43"/>
      <c r="GIR5" s="43"/>
      <c r="GIS5" s="43"/>
      <c r="GIT5" s="43"/>
      <c r="GIU5" s="43"/>
      <c r="GIV5" s="43"/>
      <c r="GIW5" s="43"/>
      <c r="GIX5" s="43"/>
      <c r="GIY5" s="43"/>
      <c r="GIZ5" s="43"/>
      <c r="GJA5" s="43"/>
      <c r="GJB5" s="43"/>
      <c r="GJC5" s="43"/>
      <c r="GJD5" s="43"/>
      <c r="GJE5" s="43"/>
      <c r="GJF5" s="43"/>
      <c r="GJG5" s="43"/>
      <c r="GJH5" s="43"/>
      <c r="GJI5" s="43"/>
      <c r="GJJ5" s="43"/>
      <c r="GJK5" s="43"/>
      <c r="GJL5" s="43"/>
      <c r="GJM5" s="43"/>
      <c r="GJN5" s="43"/>
      <c r="GJO5" s="43"/>
      <c r="GJP5" s="43"/>
      <c r="GJQ5" s="43"/>
      <c r="GJR5" s="43"/>
      <c r="GJS5" s="43"/>
      <c r="GJT5" s="43"/>
      <c r="GJU5" s="43"/>
      <c r="GJV5" s="43"/>
      <c r="GJW5" s="43"/>
      <c r="GJX5" s="43"/>
      <c r="GJY5" s="43"/>
      <c r="GJZ5" s="43"/>
      <c r="GKA5" s="43"/>
      <c r="GKB5" s="43"/>
      <c r="GKC5" s="43"/>
      <c r="GKD5" s="43"/>
      <c r="GKE5" s="43"/>
      <c r="GKF5" s="43"/>
      <c r="GKG5" s="43"/>
      <c r="GKH5" s="43"/>
      <c r="GKI5" s="43"/>
      <c r="GKJ5" s="43"/>
      <c r="GKK5" s="43"/>
      <c r="GKL5" s="43"/>
      <c r="GKM5" s="43"/>
      <c r="GKN5" s="43"/>
      <c r="GKO5" s="43"/>
      <c r="GKP5" s="43"/>
      <c r="GKQ5" s="43"/>
      <c r="GKR5" s="43"/>
      <c r="GKS5" s="43"/>
      <c r="GKT5" s="43"/>
      <c r="GKU5" s="43"/>
      <c r="GKV5" s="43"/>
      <c r="GKW5" s="43"/>
      <c r="GKX5" s="43"/>
      <c r="GKY5" s="43"/>
      <c r="GKZ5" s="43"/>
      <c r="GLA5" s="43"/>
      <c r="GLB5" s="43"/>
      <c r="GLC5" s="43"/>
      <c r="GLD5" s="43"/>
      <c r="GLE5" s="43"/>
      <c r="GLF5" s="43"/>
      <c r="GLG5" s="43"/>
      <c r="GLH5" s="43"/>
      <c r="GLI5" s="43"/>
      <c r="GLJ5" s="43"/>
      <c r="GLK5" s="43"/>
      <c r="GLL5" s="43"/>
      <c r="GLM5" s="43"/>
      <c r="GLN5" s="43"/>
      <c r="GLO5" s="43"/>
      <c r="GLP5" s="43"/>
      <c r="GLQ5" s="43"/>
      <c r="GLR5" s="43"/>
      <c r="GLS5" s="43"/>
      <c r="GLT5" s="43"/>
      <c r="GLU5" s="43"/>
      <c r="GLV5" s="43"/>
      <c r="GLW5" s="43"/>
      <c r="GLX5" s="43"/>
      <c r="GLY5" s="43"/>
      <c r="GLZ5" s="43"/>
      <c r="GMA5" s="43"/>
      <c r="GMB5" s="43"/>
      <c r="GMC5" s="43"/>
      <c r="GMD5" s="43"/>
      <c r="GME5" s="43"/>
      <c r="GMF5" s="43"/>
      <c r="GMG5" s="43"/>
      <c r="GMH5" s="43"/>
      <c r="GMI5" s="43"/>
      <c r="GMJ5" s="43"/>
      <c r="GMK5" s="43"/>
      <c r="GML5" s="43"/>
      <c r="GMM5" s="43"/>
      <c r="GMN5" s="43"/>
      <c r="GMO5" s="43"/>
      <c r="GMP5" s="43"/>
      <c r="GMQ5" s="43"/>
      <c r="GMR5" s="43"/>
      <c r="GMS5" s="43"/>
      <c r="GMT5" s="43"/>
      <c r="GMU5" s="43"/>
      <c r="GMV5" s="43"/>
      <c r="GMW5" s="43"/>
      <c r="GMX5" s="43"/>
      <c r="GMY5" s="43"/>
      <c r="GMZ5" s="43"/>
      <c r="GNA5" s="43"/>
      <c r="GNB5" s="43"/>
      <c r="GNC5" s="43"/>
      <c r="GND5" s="43"/>
      <c r="GNE5" s="43"/>
      <c r="GNF5" s="43"/>
      <c r="GNG5" s="43"/>
      <c r="GNH5" s="43"/>
      <c r="GNI5" s="43"/>
      <c r="GNJ5" s="43"/>
      <c r="GNK5" s="43"/>
      <c r="GNL5" s="43"/>
      <c r="GNM5" s="43"/>
      <c r="GNN5" s="43"/>
      <c r="GNO5" s="43"/>
      <c r="GNP5" s="43"/>
      <c r="GNQ5" s="43"/>
      <c r="GNR5" s="43"/>
      <c r="GNS5" s="43"/>
      <c r="GNT5" s="43"/>
      <c r="GNU5" s="43"/>
      <c r="GNV5" s="43"/>
      <c r="GNW5" s="43"/>
      <c r="GNX5" s="43"/>
      <c r="GNY5" s="43"/>
      <c r="GNZ5" s="43"/>
      <c r="GOA5" s="43"/>
      <c r="GOB5" s="43"/>
      <c r="GOC5" s="43"/>
      <c r="GOD5" s="43"/>
      <c r="GOE5" s="43"/>
      <c r="GOF5" s="43"/>
      <c r="GOG5" s="43"/>
      <c r="GOH5" s="43"/>
      <c r="GOI5" s="43"/>
      <c r="GOJ5" s="43"/>
      <c r="GOK5" s="43"/>
      <c r="GOL5" s="43"/>
      <c r="GOM5" s="43"/>
      <c r="GON5" s="43"/>
      <c r="GOO5" s="43"/>
      <c r="GOP5" s="43"/>
      <c r="GOQ5" s="43"/>
      <c r="GOR5" s="43"/>
      <c r="GOS5" s="43"/>
      <c r="GOT5" s="43"/>
      <c r="GOU5" s="43"/>
      <c r="GOV5" s="43"/>
      <c r="GOW5" s="43"/>
      <c r="GOX5" s="43"/>
      <c r="GOY5" s="43"/>
      <c r="GOZ5" s="43"/>
      <c r="GPA5" s="43"/>
      <c r="GPB5" s="43"/>
      <c r="GPC5" s="43"/>
      <c r="GPD5" s="43"/>
      <c r="GPE5" s="43"/>
      <c r="GPF5" s="43"/>
      <c r="GPG5" s="43"/>
      <c r="GPH5" s="43"/>
      <c r="GPI5" s="43"/>
      <c r="GPJ5" s="43"/>
      <c r="GPK5" s="43"/>
      <c r="GPL5" s="43"/>
      <c r="GPM5" s="43"/>
      <c r="GPN5" s="43"/>
      <c r="GPO5" s="43"/>
      <c r="GPP5" s="43"/>
      <c r="GPQ5" s="43"/>
      <c r="GPR5" s="43"/>
      <c r="GPS5" s="43"/>
      <c r="GPT5" s="43"/>
      <c r="GPU5" s="43"/>
      <c r="GPV5" s="43"/>
      <c r="GPW5" s="43"/>
      <c r="GPX5" s="43"/>
      <c r="GPY5" s="43"/>
      <c r="GPZ5" s="43"/>
      <c r="GQA5" s="43"/>
      <c r="GQB5" s="43"/>
      <c r="GQC5" s="43"/>
      <c r="GQD5" s="43"/>
      <c r="GQE5" s="43"/>
      <c r="GQF5" s="43"/>
      <c r="GQG5" s="43"/>
      <c r="GQH5" s="43"/>
      <c r="GQI5" s="43"/>
      <c r="GQJ5" s="43"/>
      <c r="GQK5" s="43"/>
      <c r="GQL5" s="43"/>
      <c r="GQM5" s="43"/>
      <c r="GQN5" s="43"/>
      <c r="GQO5" s="43"/>
      <c r="GQP5" s="43"/>
      <c r="GQQ5" s="43"/>
      <c r="GQR5" s="43"/>
      <c r="GQS5" s="43"/>
      <c r="GQT5" s="43"/>
      <c r="GQU5" s="43"/>
      <c r="GQV5" s="43"/>
      <c r="GQW5" s="43"/>
      <c r="GQX5" s="43"/>
      <c r="GQY5" s="43"/>
      <c r="GQZ5" s="43"/>
      <c r="GRA5" s="43"/>
      <c r="GRB5" s="43"/>
      <c r="GRC5" s="43"/>
      <c r="GRD5" s="43"/>
      <c r="GRE5" s="43"/>
      <c r="GRF5" s="43"/>
      <c r="GRG5" s="43"/>
      <c r="GRH5" s="43"/>
      <c r="GRI5" s="43"/>
      <c r="GRJ5" s="43"/>
      <c r="GRK5" s="43"/>
      <c r="GRL5" s="43"/>
      <c r="GRM5" s="43"/>
      <c r="GRN5" s="43"/>
      <c r="GRO5" s="43"/>
      <c r="GRP5" s="43"/>
      <c r="GRQ5" s="43"/>
      <c r="GRR5" s="43"/>
      <c r="GRS5" s="43"/>
      <c r="GRT5" s="43"/>
      <c r="GRU5" s="43"/>
      <c r="GRV5" s="43"/>
      <c r="GRW5" s="43"/>
      <c r="GRX5" s="43"/>
      <c r="GRY5" s="43"/>
      <c r="GRZ5" s="43"/>
      <c r="GSA5" s="43"/>
      <c r="GSB5" s="43"/>
      <c r="GSC5" s="43"/>
      <c r="GSD5" s="43"/>
      <c r="GSE5" s="43"/>
      <c r="GSF5" s="43"/>
      <c r="GSG5" s="43"/>
      <c r="GSH5" s="43"/>
      <c r="GSI5" s="43"/>
      <c r="GSJ5" s="43"/>
      <c r="GSK5" s="43"/>
      <c r="GSL5" s="43"/>
      <c r="GSM5" s="43"/>
      <c r="GSN5" s="43"/>
      <c r="GSO5" s="43"/>
      <c r="GSP5" s="43"/>
      <c r="GSQ5" s="43"/>
      <c r="GSR5" s="43"/>
      <c r="GSS5" s="43"/>
      <c r="GST5" s="43"/>
      <c r="GSU5" s="43"/>
      <c r="GSV5" s="43"/>
      <c r="GSW5" s="43"/>
      <c r="GSX5" s="43"/>
      <c r="GSY5" s="43"/>
      <c r="GSZ5" s="43"/>
      <c r="GTA5" s="43"/>
      <c r="GTB5" s="43"/>
      <c r="GTC5" s="43"/>
      <c r="GTD5" s="43"/>
      <c r="GTE5" s="43"/>
      <c r="GTF5" s="43"/>
      <c r="GTG5" s="43"/>
      <c r="GTH5" s="43"/>
      <c r="GTI5" s="43"/>
      <c r="GTJ5" s="43"/>
      <c r="GTK5" s="43"/>
      <c r="GTL5" s="43"/>
      <c r="GTM5" s="43"/>
      <c r="GTN5" s="43"/>
      <c r="GTO5" s="43"/>
      <c r="GTP5" s="43"/>
      <c r="GTQ5" s="43"/>
      <c r="GTR5" s="43"/>
      <c r="GTS5" s="43"/>
      <c r="GTT5" s="43"/>
      <c r="GTU5" s="43"/>
      <c r="GTV5" s="43"/>
      <c r="GTW5" s="43"/>
      <c r="GTX5" s="43"/>
      <c r="GTY5" s="43"/>
      <c r="GTZ5" s="43"/>
      <c r="GUA5" s="43"/>
      <c r="GUB5" s="43"/>
      <c r="GUC5" s="43"/>
      <c r="GUD5" s="43"/>
      <c r="GUE5" s="43"/>
      <c r="GUF5" s="43"/>
      <c r="GUG5" s="43"/>
      <c r="GUH5" s="43"/>
      <c r="GUI5" s="43"/>
      <c r="GUJ5" s="43"/>
      <c r="GUK5" s="43"/>
      <c r="GUL5" s="43"/>
      <c r="GUM5" s="43"/>
      <c r="GUN5" s="43"/>
      <c r="GUO5" s="43"/>
      <c r="GUP5" s="43"/>
      <c r="GUQ5" s="43"/>
      <c r="GUR5" s="43"/>
      <c r="GUS5" s="43"/>
      <c r="GUT5" s="43"/>
      <c r="GUU5" s="43"/>
      <c r="GUV5" s="43"/>
      <c r="GUW5" s="43"/>
      <c r="GUX5" s="43"/>
      <c r="GUY5" s="43"/>
      <c r="GUZ5" s="43"/>
      <c r="GVA5" s="43"/>
      <c r="GVB5" s="43"/>
      <c r="GVC5" s="43"/>
      <c r="GVD5" s="43"/>
      <c r="GVE5" s="43"/>
      <c r="GVF5" s="43"/>
      <c r="GVG5" s="43"/>
      <c r="GVH5" s="43"/>
      <c r="GVI5" s="43"/>
      <c r="GVJ5" s="43"/>
      <c r="GVK5" s="43"/>
      <c r="GVL5" s="43"/>
      <c r="GVM5" s="43"/>
      <c r="GVN5" s="43"/>
      <c r="GVO5" s="43"/>
      <c r="GVP5" s="43"/>
      <c r="GVQ5" s="43"/>
      <c r="GVR5" s="43"/>
      <c r="GVS5" s="43"/>
      <c r="GVT5" s="43"/>
      <c r="GVU5" s="43"/>
      <c r="GVV5" s="43"/>
      <c r="GVW5" s="43"/>
      <c r="GVX5" s="43"/>
      <c r="GVY5" s="43"/>
      <c r="GVZ5" s="43"/>
      <c r="GWA5" s="43"/>
      <c r="GWB5" s="43"/>
      <c r="GWC5" s="43"/>
      <c r="GWD5" s="43"/>
      <c r="GWE5" s="43"/>
      <c r="GWF5" s="43"/>
      <c r="GWG5" s="43"/>
      <c r="GWH5" s="43"/>
      <c r="GWI5" s="43"/>
      <c r="GWJ5" s="43"/>
      <c r="GWK5" s="43"/>
      <c r="GWL5" s="43"/>
      <c r="GWM5" s="43"/>
      <c r="GWN5" s="43"/>
      <c r="GWO5" s="43"/>
      <c r="GWP5" s="43"/>
      <c r="GWQ5" s="43"/>
      <c r="GWR5" s="43"/>
      <c r="GWS5" s="43"/>
      <c r="GWT5" s="43"/>
      <c r="GWU5" s="43"/>
      <c r="GWV5" s="43"/>
      <c r="GWW5" s="43"/>
      <c r="GWX5" s="43"/>
      <c r="GWY5" s="43"/>
      <c r="GWZ5" s="43"/>
      <c r="GXA5" s="43"/>
      <c r="GXB5" s="43"/>
      <c r="GXC5" s="43"/>
      <c r="GXD5" s="43"/>
      <c r="GXE5" s="43"/>
      <c r="GXF5" s="43"/>
      <c r="GXG5" s="43"/>
      <c r="GXH5" s="43"/>
      <c r="GXI5" s="43"/>
      <c r="GXJ5" s="43"/>
      <c r="GXK5" s="43"/>
      <c r="GXL5" s="43"/>
      <c r="GXM5" s="43"/>
      <c r="GXN5" s="43"/>
      <c r="GXO5" s="43"/>
      <c r="GXP5" s="43"/>
      <c r="GXQ5" s="43"/>
      <c r="GXR5" s="43"/>
      <c r="GXS5" s="43"/>
      <c r="GXT5" s="43"/>
      <c r="GXU5" s="43"/>
      <c r="GXV5" s="43"/>
      <c r="GXW5" s="43"/>
      <c r="GXX5" s="43"/>
      <c r="GXY5" s="43"/>
      <c r="GXZ5" s="43"/>
      <c r="GYA5" s="43"/>
      <c r="GYB5" s="43"/>
      <c r="GYC5" s="43"/>
      <c r="GYD5" s="43"/>
      <c r="GYE5" s="43"/>
      <c r="GYF5" s="43"/>
      <c r="GYG5" s="43"/>
      <c r="GYH5" s="43"/>
      <c r="GYI5" s="43"/>
      <c r="GYJ5" s="43"/>
      <c r="GYK5" s="43"/>
      <c r="GYL5" s="43"/>
      <c r="GYM5" s="43"/>
      <c r="GYN5" s="43"/>
      <c r="GYO5" s="43"/>
      <c r="GYP5" s="43"/>
      <c r="GYQ5" s="43"/>
      <c r="GYR5" s="43"/>
      <c r="GYS5" s="43"/>
      <c r="GYT5" s="43"/>
      <c r="GYU5" s="43"/>
      <c r="GYV5" s="43"/>
      <c r="GYW5" s="43"/>
      <c r="GYX5" s="43"/>
      <c r="GYY5" s="43"/>
      <c r="GYZ5" s="43"/>
      <c r="GZA5" s="43"/>
      <c r="GZB5" s="43"/>
      <c r="GZC5" s="43"/>
      <c r="GZD5" s="43"/>
      <c r="GZE5" s="43"/>
      <c r="GZF5" s="43"/>
      <c r="GZG5" s="43"/>
      <c r="GZH5" s="43"/>
      <c r="GZI5" s="43"/>
      <c r="GZJ5" s="43"/>
      <c r="GZK5" s="43"/>
      <c r="GZL5" s="43"/>
      <c r="GZM5" s="43"/>
      <c r="GZN5" s="43"/>
      <c r="GZO5" s="43"/>
      <c r="GZP5" s="43"/>
      <c r="GZQ5" s="43"/>
      <c r="GZR5" s="43"/>
      <c r="GZS5" s="43"/>
      <c r="GZT5" s="43"/>
      <c r="GZU5" s="43"/>
      <c r="GZV5" s="43"/>
      <c r="GZW5" s="43"/>
      <c r="GZX5" s="43"/>
      <c r="GZY5" s="43"/>
      <c r="GZZ5" s="43"/>
      <c r="HAA5" s="43"/>
      <c r="HAB5" s="43"/>
      <c r="HAC5" s="43"/>
      <c r="HAD5" s="43"/>
      <c r="HAE5" s="43"/>
      <c r="HAF5" s="43"/>
      <c r="HAG5" s="43"/>
      <c r="HAH5" s="43"/>
      <c r="HAI5" s="43"/>
      <c r="HAJ5" s="43"/>
      <c r="HAK5" s="43"/>
      <c r="HAL5" s="43"/>
      <c r="HAM5" s="43"/>
      <c r="HAN5" s="43"/>
      <c r="HAO5" s="43"/>
      <c r="HAP5" s="43"/>
      <c r="HAQ5" s="43"/>
      <c r="HAR5" s="43"/>
      <c r="HAS5" s="43"/>
      <c r="HAT5" s="43"/>
      <c r="HAU5" s="43"/>
      <c r="HAV5" s="43"/>
      <c r="HAW5" s="43"/>
      <c r="HAX5" s="43"/>
      <c r="HAY5" s="43"/>
      <c r="HAZ5" s="43"/>
      <c r="HBA5" s="43"/>
      <c r="HBB5" s="43"/>
      <c r="HBC5" s="43"/>
      <c r="HBD5" s="43"/>
      <c r="HBE5" s="43"/>
      <c r="HBF5" s="43"/>
      <c r="HBG5" s="43"/>
      <c r="HBH5" s="43"/>
      <c r="HBI5" s="43"/>
      <c r="HBJ5" s="43"/>
      <c r="HBK5" s="43"/>
      <c r="HBL5" s="43"/>
      <c r="HBM5" s="43"/>
      <c r="HBN5" s="43"/>
      <c r="HBO5" s="43"/>
      <c r="HBP5" s="43"/>
      <c r="HBQ5" s="43"/>
      <c r="HBR5" s="43"/>
      <c r="HBS5" s="43"/>
      <c r="HBT5" s="43"/>
      <c r="HBU5" s="43"/>
      <c r="HBV5" s="43"/>
      <c r="HBW5" s="43"/>
      <c r="HBX5" s="43"/>
      <c r="HBY5" s="43"/>
      <c r="HBZ5" s="43"/>
      <c r="HCA5" s="43"/>
      <c r="HCB5" s="43"/>
      <c r="HCC5" s="43"/>
      <c r="HCD5" s="43"/>
      <c r="HCE5" s="43"/>
      <c r="HCF5" s="43"/>
      <c r="HCG5" s="43"/>
      <c r="HCH5" s="43"/>
      <c r="HCI5" s="43"/>
      <c r="HCJ5" s="43"/>
      <c r="HCK5" s="43"/>
      <c r="HCL5" s="43"/>
      <c r="HCM5" s="43"/>
      <c r="HCN5" s="43"/>
      <c r="HCO5" s="43"/>
      <c r="HCP5" s="43"/>
      <c r="HCQ5" s="43"/>
      <c r="HCR5" s="43"/>
      <c r="HCS5" s="43"/>
      <c r="HCT5" s="43"/>
      <c r="HCU5" s="43"/>
      <c r="HCV5" s="43"/>
      <c r="HCW5" s="43"/>
      <c r="HCX5" s="43"/>
      <c r="HCY5" s="43"/>
      <c r="HCZ5" s="43"/>
      <c r="HDA5" s="43"/>
      <c r="HDB5" s="43"/>
      <c r="HDC5" s="43"/>
      <c r="HDD5" s="43"/>
      <c r="HDE5" s="43"/>
      <c r="HDF5" s="43"/>
      <c r="HDG5" s="43"/>
      <c r="HDH5" s="43"/>
      <c r="HDI5" s="43"/>
      <c r="HDJ5" s="43"/>
      <c r="HDK5" s="43"/>
      <c r="HDL5" s="43"/>
      <c r="HDM5" s="43"/>
      <c r="HDN5" s="43"/>
      <c r="HDO5" s="43"/>
      <c r="HDP5" s="43"/>
      <c r="HDQ5" s="43"/>
      <c r="HDR5" s="43"/>
      <c r="HDS5" s="43"/>
      <c r="HDT5" s="43"/>
      <c r="HDU5" s="43"/>
      <c r="HDV5" s="43"/>
      <c r="HDW5" s="43"/>
      <c r="HDX5" s="43"/>
      <c r="HDY5" s="43"/>
      <c r="HDZ5" s="43"/>
      <c r="HEA5" s="43"/>
      <c r="HEB5" s="43"/>
      <c r="HEC5" s="43"/>
      <c r="HED5" s="43"/>
      <c r="HEE5" s="43"/>
      <c r="HEF5" s="43"/>
      <c r="HEG5" s="43"/>
      <c r="HEH5" s="43"/>
      <c r="HEI5" s="43"/>
      <c r="HEJ5" s="43"/>
      <c r="HEK5" s="43"/>
      <c r="HEL5" s="43"/>
      <c r="HEM5" s="43"/>
      <c r="HEN5" s="43"/>
      <c r="HEO5" s="43"/>
      <c r="HEP5" s="43"/>
      <c r="HEQ5" s="43"/>
      <c r="HER5" s="43"/>
      <c r="HES5" s="43"/>
      <c r="HET5" s="43"/>
      <c r="HEU5" s="43"/>
      <c r="HEV5" s="43"/>
      <c r="HEW5" s="43"/>
      <c r="HEX5" s="43"/>
      <c r="HEY5" s="43"/>
      <c r="HEZ5" s="43"/>
      <c r="HFA5" s="43"/>
      <c r="HFB5" s="43"/>
      <c r="HFC5" s="43"/>
      <c r="HFD5" s="43"/>
      <c r="HFE5" s="43"/>
      <c r="HFF5" s="43"/>
      <c r="HFG5" s="43"/>
      <c r="HFH5" s="43"/>
      <c r="HFI5" s="43"/>
      <c r="HFJ5" s="43"/>
      <c r="HFK5" s="43"/>
      <c r="HFL5" s="43"/>
      <c r="HFM5" s="43"/>
      <c r="HFN5" s="43"/>
      <c r="HFO5" s="43"/>
      <c r="HFP5" s="43"/>
      <c r="HFQ5" s="43"/>
      <c r="HFR5" s="43"/>
      <c r="HFS5" s="43"/>
      <c r="HFT5" s="43"/>
      <c r="HFU5" s="43"/>
      <c r="HFV5" s="43"/>
      <c r="HFW5" s="43"/>
      <c r="HFX5" s="43"/>
      <c r="HFY5" s="43"/>
      <c r="HFZ5" s="43"/>
      <c r="HGA5" s="43"/>
      <c r="HGB5" s="43"/>
      <c r="HGC5" s="43"/>
      <c r="HGD5" s="43"/>
      <c r="HGE5" s="43"/>
      <c r="HGF5" s="43"/>
      <c r="HGG5" s="43"/>
      <c r="HGH5" s="43"/>
      <c r="HGI5" s="43"/>
      <c r="HGJ5" s="43"/>
      <c r="HGK5" s="43"/>
      <c r="HGL5" s="43"/>
      <c r="HGM5" s="43"/>
      <c r="HGN5" s="43"/>
      <c r="HGO5" s="43"/>
      <c r="HGP5" s="43"/>
      <c r="HGQ5" s="43"/>
      <c r="HGR5" s="43"/>
      <c r="HGS5" s="43"/>
      <c r="HGT5" s="43"/>
      <c r="HGU5" s="43"/>
      <c r="HGV5" s="43"/>
      <c r="HGW5" s="43"/>
      <c r="HGX5" s="43"/>
      <c r="HGY5" s="43"/>
      <c r="HGZ5" s="43"/>
      <c r="HHA5" s="43"/>
      <c r="HHB5" s="43"/>
      <c r="HHC5" s="43"/>
      <c r="HHD5" s="43"/>
      <c r="HHE5" s="43"/>
      <c r="HHF5" s="43"/>
      <c r="HHG5" s="43"/>
      <c r="HHH5" s="43"/>
      <c r="HHI5" s="43"/>
      <c r="HHJ5" s="43"/>
      <c r="HHK5" s="43"/>
      <c r="HHL5" s="43"/>
      <c r="HHM5" s="43"/>
      <c r="HHN5" s="43"/>
      <c r="HHO5" s="43"/>
      <c r="HHP5" s="43"/>
      <c r="HHQ5" s="43"/>
      <c r="HHR5" s="43"/>
      <c r="HHS5" s="43"/>
      <c r="HHT5" s="43"/>
      <c r="HHU5" s="43"/>
      <c r="HHV5" s="43"/>
      <c r="HHW5" s="43"/>
      <c r="HHX5" s="43"/>
      <c r="HHY5" s="43"/>
      <c r="HHZ5" s="43"/>
      <c r="HIA5" s="43"/>
      <c r="HIB5" s="43"/>
      <c r="HIC5" s="43"/>
      <c r="HID5" s="43"/>
      <c r="HIE5" s="43"/>
      <c r="HIF5" s="43"/>
      <c r="HIG5" s="43"/>
      <c r="HIH5" s="43"/>
      <c r="HII5" s="43"/>
      <c r="HIJ5" s="43"/>
      <c r="HIK5" s="43"/>
      <c r="HIL5" s="43"/>
      <c r="HIM5" s="43"/>
      <c r="HIN5" s="43"/>
      <c r="HIO5" s="43"/>
      <c r="HIP5" s="43"/>
      <c r="HIQ5" s="43"/>
      <c r="HIR5" s="43"/>
      <c r="HIS5" s="43"/>
      <c r="HIT5" s="43"/>
      <c r="HIU5" s="43"/>
      <c r="HIV5" s="43"/>
      <c r="HIW5" s="43"/>
      <c r="HIX5" s="43"/>
      <c r="HIY5" s="43"/>
      <c r="HIZ5" s="43"/>
      <c r="HJA5" s="43"/>
      <c r="HJB5" s="43"/>
      <c r="HJC5" s="43"/>
      <c r="HJD5" s="43"/>
      <c r="HJE5" s="43"/>
      <c r="HJF5" s="43"/>
      <c r="HJG5" s="43"/>
      <c r="HJH5" s="43"/>
      <c r="HJI5" s="43"/>
      <c r="HJJ5" s="43"/>
      <c r="HJK5" s="43"/>
      <c r="HJL5" s="43"/>
      <c r="HJM5" s="43"/>
      <c r="HJN5" s="43"/>
      <c r="HJO5" s="43"/>
      <c r="HJP5" s="43"/>
      <c r="HJQ5" s="43"/>
      <c r="HJR5" s="43"/>
      <c r="HJS5" s="43"/>
      <c r="HJT5" s="43"/>
      <c r="HJU5" s="43"/>
      <c r="HJV5" s="43"/>
      <c r="HJW5" s="43"/>
      <c r="HJX5" s="43"/>
      <c r="HJY5" s="43"/>
      <c r="HJZ5" s="43"/>
      <c r="HKA5" s="43"/>
      <c r="HKB5" s="43"/>
      <c r="HKC5" s="43"/>
      <c r="HKD5" s="43"/>
      <c r="HKE5" s="43"/>
      <c r="HKF5" s="43"/>
      <c r="HKG5" s="43"/>
      <c r="HKH5" s="43"/>
      <c r="HKI5" s="43"/>
      <c r="HKJ5" s="43"/>
      <c r="HKK5" s="43"/>
      <c r="HKL5" s="43"/>
      <c r="HKM5" s="43"/>
      <c r="HKN5" s="43"/>
      <c r="HKO5" s="43"/>
      <c r="HKP5" s="43"/>
      <c r="HKQ5" s="43"/>
      <c r="HKR5" s="43"/>
      <c r="HKS5" s="43"/>
      <c r="HKT5" s="43"/>
      <c r="HKU5" s="43"/>
      <c r="HKV5" s="43"/>
      <c r="HKW5" s="43"/>
      <c r="HKX5" s="43"/>
      <c r="HKY5" s="43"/>
      <c r="HKZ5" s="43"/>
      <c r="HLA5" s="43"/>
      <c r="HLB5" s="43"/>
      <c r="HLC5" s="43"/>
      <c r="HLD5" s="43"/>
      <c r="HLE5" s="43"/>
      <c r="HLF5" s="43"/>
      <c r="HLG5" s="43"/>
      <c r="HLH5" s="43"/>
      <c r="HLI5" s="43"/>
      <c r="HLJ5" s="43"/>
      <c r="HLK5" s="43"/>
      <c r="HLL5" s="43"/>
      <c r="HLM5" s="43"/>
      <c r="HLN5" s="43"/>
      <c r="HLO5" s="43"/>
      <c r="HLP5" s="43"/>
      <c r="HLQ5" s="43"/>
      <c r="HLR5" s="43"/>
      <c r="HLS5" s="43"/>
      <c r="HLT5" s="43"/>
      <c r="HLU5" s="43"/>
      <c r="HLV5" s="43"/>
      <c r="HLW5" s="43"/>
      <c r="HLX5" s="43"/>
      <c r="HLY5" s="43"/>
      <c r="HLZ5" s="43"/>
      <c r="HMA5" s="43"/>
      <c r="HMB5" s="43"/>
      <c r="HMC5" s="43"/>
      <c r="HMD5" s="43"/>
      <c r="HME5" s="43"/>
      <c r="HMF5" s="43"/>
      <c r="HMG5" s="43"/>
      <c r="HMH5" s="43"/>
      <c r="HMI5" s="43"/>
      <c r="HMJ5" s="43"/>
      <c r="HMK5" s="43"/>
      <c r="HML5" s="43"/>
      <c r="HMM5" s="43"/>
      <c r="HMN5" s="43"/>
      <c r="HMO5" s="43"/>
      <c r="HMP5" s="43"/>
      <c r="HMQ5" s="43"/>
      <c r="HMR5" s="43"/>
      <c r="HMS5" s="43"/>
      <c r="HMT5" s="43"/>
      <c r="HMU5" s="43"/>
      <c r="HMV5" s="43"/>
      <c r="HMW5" s="43"/>
      <c r="HMX5" s="43"/>
      <c r="HMY5" s="43"/>
      <c r="HMZ5" s="43"/>
      <c r="HNA5" s="43"/>
      <c r="HNB5" s="43"/>
      <c r="HNC5" s="43"/>
      <c r="HND5" s="43"/>
      <c r="HNE5" s="43"/>
      <c r="HNF5" s="43"/>
      <c r="HNG5" s="43"/>
      <c r="HNH5" s="43"/>
      <c r="HNI5" s="43"/>
      <c r="HNJ5" s="43"/>
      <c r="HNK5" s="43"/>
      <c r="HNL5" s="43"/>
      <c r="HNM5" s="43"/>
      <c r="HNN5" s="43"/>
      <c r="HNO5" s="43"/>
      <c r="HNP5" s="43"/>
      <c r="HNQ5" s="43"/>
      <c r="HNR5" s="43"/>
      <c r="HNS5" s="43"/>
      <c r="HNT5" s="43"/>
      <c r="HNU5" s="43"/>
      <c r="HNV5" s="43"/>
      <c r="HNW5" s="43"/>
      <c r="HNX5" s="43"/>
      <c r="HNY5" s="43"/>
      <c r="HNZ5" s="43"/>
      <c r="HOA5" s="43"/>
      <c r="HOB5" s="43"/>
      <c r="HOC5" s="43"/>
      <c r="HOD5" s="43"/>
      <c r="HOE5" s="43"/>
      <c r="HOF5" s="43"/>
      <c r="HOG5" s="43"/>
      <c r="HOH5" s="43"/>
      <c r="HOI5" s="43"/>
      <c r="HOJ5" s="43"/>
      <c r="HOK5" s="43"/>
      <c r="HOL5" s="43"/>
      <c r="HOM5" s="43"/>
      <c r="HON5" s="43"/>
      <c r="HOO5" s="43"/>
      <c r="HOP5" s="43"/>
      <c r="HOQ5" s="43"/>
      <c r="HOR5" s="43"/>
      <c r="HOS5" s="43"/>
      <c r="HOT5" s="43"/>
      <c r="HOU5" s="43"/>
      <c r="HOV5" s="43"/>
      <c r="HOW5" s="43"/>
      <c r="HOX5" s="43"/>
      <c r="HOY5" s="43"/>
      <c r="HOZ5" s="43"/>
      <c r="HPA5" s="43"/>
      <c r="HPB5" s="43"/>
      <c r="HPC5" s="43"/>
      <c r="HPD5" s="43"/>
      <c r="HPE5" s="43"/>
      <c r="HPF5" s="43"/>
      <c r="HPG5" s="43"/>
      <c r="HPH5" s="43"/>
      <c r="HPI5" s="43"/>
      <c r="HPJ5" s="43"/>
      <c r="HPK5" s="43"/>
      <c r="HPL5" s="43"/>
      <c r="HPM5" s="43"/>
      <c r="HPN5" s="43"/>
      <c r="HPO5" s="43"/>
      <c r="HPP5" s="43"/>
      <c r="HPQ5" s="43"/>
      <c r="HPR5" s="43"/>
      <c r="HPS5" s="43"/>
      <c r="HPT5" s="43"/>
      <c r="HPU5" s="43"/>
      <c r="HPV5" s="43"/>
      <c r="HPW5" s="43"/>
      <c r="HPX5" s="43"/>
      <c r="HPY5" s="43"/>
      <c r="HPZ5" s="43"/>
      <c r="HQA5" s="43"/>
      <c r="HQB5" s="43"/>
      <c r="HQC5" s="43"/>
      <c r="HQD5" s="43"/>
      <c r="HQE5" s="43"/>
      <c r="HQF5" s="43"/>
      <c r="HQG5" s="43"/>
      <c r="HQH5" s="43"/>
      <c r="HQI5" s="43"/>
      <c r="HQJ5" s="43"/>
      <c r="HQK5" s="43"/>
      <c r="HQL5" s="43"/>
      <c r="HQM5" s="43"/>
      <c r="HQN5" s="43"/>
      <c r="HQO5" s="43"/>
      <c r="HQP5" s="43"/>
      <c r="HQQ5" s="43"/>
      <c r="HQR5" s="43"/>
      <c r="HQS5" s="43"/>
      <c r="HQT5" s="43"/>
      <c r="HQU5" s="43"/>
      <c r="HQV5" s="43"/>
      <c r="HQW5" s="43"/>
      <c r="HQX5" s="43"/>
      <c r="HQY5" s="43"/>
      <c r="HQZ5" s="43"/>
      <c r="HRA5" s="43"/>
      <c r="HRB5" s="43"/>
      <c r="HRC5" s="43"/>
      <c r="HRD5" s="43"/>
      <c r="HRE5" s="43"/>
      <c r="HRF5" s="43"/>
      <c r="HRG5" s="43"/>
      <c r="HRH5" s="43"/>
      <c r="HRI5" s="43"/>
      <c r="HRJ5" s="43"/>
      <c r="HRK5" s="43"/>
      <c r="HRL5" s="43"/>
      <c r="HRM5" s="43"/>
      <c r="HRN5" s="43"/>
      <c r="HRO5" s="43"/>
      <c r="HRP5" s="43"/>
      <c r="HRQ5" s="43"/>
      <c r="HRR5" s="43"/>
      <c r="HRS5" s="43"/>
      <c r="HRT5" s="43"/>
      <c r="HRU5" s="43"/>
      <c r="HRV5" s="43"/>
      <c r="HRW5" s="43"/>
      <c r="HRX5" s="43"/>
      <c r="HRY5" s="43"/>
      <c r="HRZ5" s="43"/>
      <c r="HSA5" s="43"/>
      <c r="HSB5" s="43"/>
      <c r="HSC5" s="43"/>
      <c r="HSD5" s="43"/>
      <c r="HSE5" s="43"/>
      <c r="HSF5" s="43"/>
      <c r="HSG5" s="43"/>
      <c r="HSH5" s="43"/>
      <c r="HSI5" s="43"/>
      <c r="HSJ5" s="43"/>
      <c r="HSK5" s="43"/>
      <c r="HSL5" s="43"/>
      <c r="HSM5" s="43"/>
      <c r="HSN5" s="43"/>
      <c r="HSO5" s="43"/>
      <c r="HSP5" s="43"/>
      <c r="HSQ5" s="43"/>
      <c r="HSR5" s="43"/>
      <c r="HSS5" s="43"/>
      <c r="HST5" s="43"/>
      <c r="HSU5" s="43"/>
      <c r="HSV5" s="43"/>
      <c r="HSW5" s="43"/>
      <c r="HSX5" s="43"/>
      <c r="HSY5" s="43"/>
      <c r="HSZ5" s="43"/>
      <c r="HTA5" s="43"/>
      <c r="HTB5" s="43"/>
      <c r="HTC5" s="43"/>
      <c r="HTD5" s="43"/>
      <c r="HTE5" s="43"/>
      <c r="HTF5" s="43"/>
      <c r="HTG5" s="43"/>
      <c r="HTH5" s="43"/>
      <c r="HTI5" s="43"/>
      <c r="HTJ5" s="43"/>
      <c r="HTK5" s="43"/>
      <c r="HTL5" s="43"/>
      <c r="HTM5" s="43"/>
      <c r="HTN5" s="43"/>
      <c r="HTO5" s="43"/>
      <c r="HTP5" s="43"/>
      <c r="HTQ5" s="43"/>
      <c r="HTR5" s="43"/>
      <c r="HTS5" s="43"/>
      <c r="HTT5" s="43"/>
      <c r="HTU5" s="43"/>
      <c r="HTV5" s="43"/>
      <c r="HTW5" s="43"/>
      <c r="HTX5" s="43"/>
      <c r="HTY5" s="43"/>
      <c r="HTZ5" s="43"/>
      <c r="HUA5" s="43"/>
      <c r="HUB5" s="43"/>
      <c r="HUC5" s="43"/>
      <c r="HUD5" s="43"/>
      <c r="HUE5" s="43"/>
      <c r="HUF5" s="43"/>
      <c r="HUG5" s="43"/>
      <c r="HUH5" s="43"/>
      <c r="HUI5" s="43"/>
      <c r="HUJ5" s="43"/>
      <c r="HUK5" s="43"/>
      <c r="HUL5" s="43"/>
      <c r="HUM5" s="43"/>
      <c r="HUN5" s="43"/>
      <c r="HUO5" s="43"/>
      <c r="HUP5" s="43"/>
      <c r="HUQ5" s="43"/>
      <c r="HUR5" s="43"/>
      <c r="HUS5" s="43"/>
      <c r="HUT5" s="43"/>
      <c r="HUU5" s="43"/>
      <c r="HUV5" s="43"/>
      <c r="HUW5" s="43"/>
      <c r="HUX5" s="43"/>
      <c r="HUY5" s="43"/>
      <c r="HUZ5" s="43"/>
      <c r="HVA5" s="43"/>
      <c r="HVB5" s="43"/>
      <c r="HVC5" s="43"/>
      <c r="HVD5" s="43"/>
      <c r="HVE5" s="43"/>
      <c r="HVF5" s="43"/>
      <c r="HVG5" s="43"/>
      <c r="HVH5" s="43"/>
      <c r="HVI5" s="43"/>
      <c r="HVJ5" s="43"/>
      <c r="HVK5" s="43"/>
      <c r="HVL5" s="43"/>
      <c r="HVM5" s="43"/>
      <c r="HVN5" s="43"/>
      <c r="HVO5" s="43"/>
      <c r="HVP5" s="43"/>
      <c r="HVQ5" s="43"/>
      <c r="HVR5" s="43"/>
      <c r="HVS5" s="43"/>
      <c r="HVT5" s="43"/>
      <c r="HVU5" s="43"/>
      <c r="HVV5" s="43"/>
      <c r="HVW5" s="43"/>
      <c r="HVX5" s="43"/>
      <c r="HVY5" s="43"/>
      <c r="HVZ5" s="43"/>
      <c r="HWA5" s="43"/>
      <c r="HWB5" s="43"/>
      <c r="HWC5" s="43"/>
      <c r="HWD5" s="43"/>
      <c r="HWE5" s="43"/>
      <c r="HWF5" s="43"/>
      <c r="HWG5" s="43"/>
      <c r="HWH5" s="43"/>
      <c r="HWI5" s="43"/>
      <c r="HWJ5" s="43"/>
      <c r="HWK5" s="43"/>
      <c r="HWL5" s="43"/>
      <c r="HWM5" s="43"/>
      <c r="HWN5" s="43"/>
      <c r="HWO5" s="43"/>
      <c r="HWP5" s="43"/>
      <c r="HWQ5" s="43"/>
      <c r="HWR5" s="43"/>
      <c r="HWS5" s="43"/>
      <c r="HWT5" s="43"/>
      <c r="HWU5" s="43"/>
      <c r="HWV5" s="43"/>
      <c r="HWW5" s="43"/>
      <c r="HWX5" s="43"/>
      <c r="HWY5" s="43"/>
      <c r="HWZ5" s="43"/>
      <c r="HXA5" s="43"/>
      <c r="HXB5" s="43"/>
      <c r="HXC5" s="43"/>
      <c r="HXD5" s="43"/>
      <c r="HXE5" s="43"/>
      <c r="HXF5" s="43"/>
      <c r="HXG5" s="43"/>
      <c r="HXH5" s="43"/>
      <c r="HXI5" s="43"/>
      <c r="HXJ5" s="43"/>
      <c r="HXK5" s="43"/>
      <c r="HXL5" s="43"/>
      <c r="HXM5" s="43"/>
      <c r="HXN5" s="43"/>
      <c r="HXO5" s="43"/>
      <c r="HXP5" s="43"/>
      <c r="HXQ5" s="43"/>
      <c r="HXR5" s="43"/>
      <c r="HXS5" s="43"/>
      <c r="HXT5" s="43"/>
      <c r="HXU5" s="43"/>
      <c r="HXV5" s="43"/>
      <c r="HXW5" s="43"/>
      <c r="HXX5" s="43"/>
      <c r="HXY5" s="43"/>
      <c r="HXZ5" s="43"/>
      <c r="HYA5" s="43"/>
      <c r="HYB5" s="43"/>
      <c r="HYC5" s="43"/>
      <c r="HYD5" s="43"/>
      <c r="HYE5" s="43"/>
      <c r="HYF5" s="43"/>
      <c r="HYG5" s="43"/>
      <c r="HYH5" s="43"/>
      <c r="HYI5" s="43"/>
      <c r="HYJ5" s="43"/>
      <c r="HYK5" s="43"/>
      <c r="HYL5" s="43"/>
      <c r="HYM5" s="43"/>
      <c r="HYN5" s="43"/>
      <c r="HYO5" s="43"/>
      <c r="HYP5" s="43"/>
      <c r="HYQ5" s="43"/>
      <c r="HYR5" s="43"/>
      <c r="HYS5" s="43"/>
      <c r="HYT5" s="43"/>
      <c r="HYU5" s="43"/>
      <c r="HYV5" s="43"/>
      <c r="HYW5" s="43"/>
      <c r="HYX5" s="43"/>
      <c r="HYY5" s="43"/>
      <c r="HYZ5" s="43"/>
      <c r="HZA5" s="43"/>
      <c r="HZB5" s="43"/>
      <c r="HZC5" s="43"/>
      <c r="HZD5" s="43"/>
      <c r="HZE5" s="43"/>
      <c r="HZF5" s="43"/>
      <c r="HZG5" s="43"/>
      <c r="HZH5" s="43"/>
      <c r="HZI5" s="43"/>
      <c r="HZJ5" s="43"/>
      <c r="HZK5" s="43"/>
      <c r="HZL5" s="43"/>
      <c r="HZM5" s="43"/>
      <c r="HZN5" s="43"/>
      <c r="HZO5" s="43"/>
      <c r="HZP5" s="43"/>
      <c r="HZQ5" s="43"/>
      <c r="HZR5" s="43"/>
      <c r="HZS5" s="43"/>
      <c r="HZT5" s="43"/>
      <c r="HZU5" s="43"/>
      <c r="HZV5" s="43"/>
      <c r="HZW5" s="43"/>
      <c r="HZX5" s="43"/>
      <c r="HZY5" s="43"/>
      <c r="HZZ5" s="43"/>
      <c r="IAA5" s="43"/>
      <c r="IAB5" s="43"/>
      <c r="IAC5" s="43"/>
      <c r="IAD5" s="43"/>
      <c r="IAE5" s="43"/>
      <c r="IAF5" s="43"/>
      <c r="IAG5" s="43"/>
      <c r="IAH5" s="43"/>
      <c r="IAI5" s="43"/>
      <c r="IAJ5" s="43"/>
      <c r="IAK5" s="43"/>
      <c r="IAL5" s="43"/>
      <c r="IAM5" s="43"/>
      <c r="IAN5" s="43"/>
      <c r="IAO5" s="43"/>
      <c r="IAP5" s="43"/>
      <c r="IAQ5" s="43"/>
      <c r="IAR5" s="43"/>
      <c r="IAS5" s="43"/>
      <c r="IAT5" s="43"/>
      <c r="IAU5" s="43"/>
      <c r="IAV5" s="43"/>
      <c r="IAW5" s="43"/>
      <c r="IAX5" s="43"/>
      <c r="IAY5" s="43"/>
      <c r="IAZ5" s="43"/>
      <c r="IBA5" s="43"/>
      <c r="IBB5" s="43"/>
      <c r="IBC5" s="43"/>
      <c r="IBD5" s="43"/>
      <c r="IBE5" s="43"/>
      <c r="IBF5" s="43"/>
      <c r="IBG5" s="43"/>
      <c r="IBH5" s="43"/>
      <c r="IBI5" s="43"/>
      <c r="IBJ5" s="43"/>
      <c r="IBK5" s="43"/>
      <c r="IBL5" s="43"/>
      <c r="IBM5" s="43"/>
      <c r="IBN5" s="43"/>
      <c r="IBO5" s="43"/>
      <c r="IBP5" s="43"/>
      <c r="IBQ5" s="43"/>
      <c r="IBR5" s="43"/>
      <c r="IBS5" s="43"/>
      <c r="IBT5" s="43"/>
      <c r="IBU5" s="43"/>
      <c r="IBV5" s="43"/>
      <c r="IBW5" s="43"/>
      <c r="IBX5" s="43"/>
      <c r="IBY5" s="43"/>
      <c r="IBZ5" s="43"/>
      <c r="ICA5" s="43"/>
      <c r="ICB5" s="43"/>
      <c r="ICC5" s="43"/>
      <c r="ICD5" s="43"/>
      <c r="ICE5" s="43"/>
      <c r="ICF5" s="43"/>
      <c r="ICG5" s="43"/>
      <c r="ICH5" s="43"/>
      <c r="ICI5" s="43"/>
      <c r="ICJ5" s="43"/>
      <c r="ICK5" s="43"/>
      <c r="ICL5" s="43"/>
      <c r="ICM5" s="43"/>
      <c r="ICN5" s="43"/>
      <c r="ICO5" s="43"/>
      <c r="ICP5" s="43"/>
      <c r="ICQ5" s="43"/>
      <c r="ICR5" s="43"/>
      <c r="ICS5" s="43"/>
      <c r="ICT5" s="43"/>
      <c r="ICU5" s="43"/>
      <c r="ICV5" s="43"/>
      <c r="ICW5" s="43"/>
      <c r="ICX5" s="43"/>
      <c r="ICY5" s="43"/>
      <c r="ICZ5" s="43"/>
      <c r="IDA5" s="43"/>
      <c r="IDB5" s="43"/>
      <c r="IDC5" s="43"/>
      <c r="IDD5" s="43"/>
      <c r="IDE5" s="43"/>
      <c r="IDF5" s="43"/>
      <c r="IDG5" s="43"/>
      <c r="IDH5" s="43"/>
      <c r="IDI5" s="43"/>
      <c r="IDJ5" s="43"/>
      <c r="IDK5" s="43"/>
      <c r="IDL5" s="43"/>
      <c r="IDM5" s="43"/>
      <c r="IDN5" s="43"/>
      <c r="IDO5" s="43"/>
      <c r="IDP5" s="43"/>
      <c r="IDQ5" s="43"/>
      <c r="IDR5" s="43"/>
      <c r="IDS5" s="43"/>
      <c r="IDT5" s="43"/>
      <c r="IDU5" s="43"/>
      <c r="IDV5" s="43"/>
      <c r="IDW5" s="43"/>
      <c r="IDX5" s="43"/>
      <c r="IDY5" s="43"/>
      <c r="IDZ5" s="43"/>
      <c r="IEA5" s="43"/>
      <c r="IEB5" s="43"/>
      <c r="IEC5" s="43"/>
      <c r="IED5" s="43"/>
      <c r="IEE5" s="43"/>
      <c r="IEF5" s="43"/>
      <c r="IEG5" s="43"/>
      <c r="IEH5" s="43"/>
      <c r="IEI5" s="43"/>
      <c r="IEJ5" s="43"/>
      <c r="IEK5" s="43"/>
      <c r="IEL5" s="43"/>
      <c r="IEM5" s="43"/>
      <c r="IEN5" s="43"/>
      <c r="IEO5" s="43"/>
      <c r="IEP5" s="43"/>
      <c r="IEQ5" s="43"/>
      <c r="IER5" s="43"/>
      <c r="IES5" s="43"/>
      <c r="IET5" s="43"/>
      <c r="IEU5" s="43"/>
      <c r="IEV5" s="43"/>
      <c r="IEW5" s="43"/>
      <c r="IEX5" s="43"/>
      <c r="IEY5" s="43"/>
      <c r="IEZ5" s="43"/>
      <c r="IFA5" s="43"/>
      <c r="IFB5" s="43"/>
      <c r="IFC5" s="43"/>
      <c r="IFD5" s="43"/>
      <c r="IFE5" s="43"/>
      <c r="IFF5" s="43"/>
      <c r="IFG5" s="43"/>
      <c r="IFH5" s="43"/>
      <c r="IFI5" s="43"/>
      <c r="IFJ5" s="43"/>
      <c r="IFK5" s="43"/>
      <c r="IFL5" s="43"/>
      <c r="IFM5" s="43"/>
      <c r="IFN5" s="43"/>
      <c r="IFO5" s="43"/>
      <c r="IFP5" s="43"/>
      <c r="IFQ5" s="43"/>
      <c r="IFR5" s="43"/>
      <c r="IFS5" s="43"/>
      <c r="IFT5" s="43"/>
      <c r="IFU5" s="43"/>
      <c r="IFV5" s="43"/>
      <c r="IFW5" s="43"/>
      <c r="IFX5" s="43"/>
      <c r="IFY5" s="43"/>
      <c r="IFZ5" s="43"/>
      <c r="IGA5" s="43"/>
      <c r="IGB5" s="43"/>
      <c r="IGC5" s="43"/>
      <c r="IGD5" s="43"/>
      <c r="IGE5" s="43"/>
      <c r="IGF5" s="43"/>
      <c r="IGG5" s="43"/>
      <c r="IGH5" s="43"/>
      <c r="IGI5" s="43"/>
      <c r="IGJ5" s="43"/>
      <c r="IGK5" s="43"/>
      <c r="IGL5" s="43"/>
      <c r="IGM5" s="43"/>
      <c r="IGN5" s="43"/>
      <c r="IGO5" s="43"/>
      <c r="IGP5" s="43"/>
      <c r="IGQ5" s="43"/>
      <c r="IGR5" s="43"/>
      <c r="IGS5" s="43"/>
      <c r="IGT5" s="43"/>
      <c r="IGU5" s="43"/>
      <c r="IGV5" s="43"/>
      <c r="IGW5" s="43"/>
      <c r="IGX5" s="43"/>
      <c r="IGY5" s="43"/>
      <c r="IGZ5" s="43"/>
      <c r="IHA5" s="43"/>
      <c r="IHB5" s="43"/>
      <c r="IHC5" s="43"/>
      <c r="IHD5" s="43"/>
      <c r="IHE5" s="43"/>
      <c r="IHF5" s="43"/>
      <c r="IHG5" s="43"/>
      <c r="IHH5" s="43"/>
      <c r="IHI5" s="43"/>
      <c r="IHJ5" s="43"/>
      <c r="IHK5" s="43"/>
      <c r="IHL5" s="43"/>
      <c r="IHM5" s="43"/>
      <c r="IHN5" s="43"/>
      <c r="IHO5" s="43"/>
      <c r="IHP5" s="43"/>
      <c r="IHQ5" s="43"/>
      <c r="IHR5" s="43"/>
      <c r="IHS5" s="43"/>
      <c r="IHT5" s="43"/>
      <c r="IHU5" s="43"/>
      <c r="IHV5" s="43"/>
      <c r="IHW5" s="43"/>
      <c r="IHX5" s="43"/>
      <c r="IHY5" s="43"/>
      <c r="IHZ5" s="43"/>
      <c r="IIA5" s="43"/>
      <c r="IIB5" s="43"/>
      <c r="IIC5" s="43"/>
      <c r="IID5" s="43"/>
      <c r="IIE5" s="43"/>
      <c r="IIF5" s="43"/>
      <c r="IIG5" s="43"/>
      <c r="IIH5" s="43"/>
      <c r="III5" s="43"/>
      <c r="IIJ5" s="43"/>
      <c r="IIK5" s="43"/>
      <c r="IIL5" s="43"/>
      <c r="IIM5" s="43"/>
      <c r="IIN5" s="43"/>
      <c r="IIO5" s="43"/>
      <c r="IIP5" s="43"/>
      <c r="IIQ5" s="43"/>
      <c r="IIR5" s="43"/>
      <c r="IIS5" s="43"/>
      <c r="IIT5" s="43"/>
      <c r="IIU5" s="43"/>
      <c r="IIV5" s="43"/>
      <c r="IIW5" s="43"/>
      <c r="IIX5" s="43"/>
      <c r="IIY5" s="43"/>
      <c r="IIZ5" s="43"/>
      <c r="IJA5" s="43"/>
      <c r="IJB5" s="43"/>
      <c r="IJC5" s="43"/>
      <c r="IJD5" s="43"/>
      <c r="IJE5" s="43"/>
      <c r="IJF5" s="43"/>
      <c r="IJG5" s="43"/>
      <c r="IJH5" s="43"/>
      <c r="IJI5" s="43"/>
      <c r="IJJ5" s="43"/>
      <c r="IJK5" s="43"/>
      <c r="IJL5" s="43"/>
      <c r="IJM5" s="43"/>
      <c r="IJN5" s="43"/>
      <c r="IJO5" s="43"/>
      <c r="IJP5" s="43"/>
      <c r="IJQ5" s="43"/>
      <c r="IJR5" s="43"/>
      <c r="IJS5" s="43"/>
      <c r="IJT5" s="43"/>
      <c r="IJU5" s="43"/>
      <c r="IJV5" s="43"/>
      <c r="IJW5" s="43"/>
      <c r="IJX5" s="43"/>
      <c r="IJY5" s="43"/>
      <c r="IJZ5" s="43"/>
      <c r="IKA5" s="43"/>
      <c r="IKB5" s="43"/>
      <c r="IKC5" s="43"/>
      <c r="IKD5" s="43"/>
      <c r="IKE5" s="43"/>
      <c r="IKF5" s="43"/>
      <c r="IKG5" s="43"/>
      <c r="IKH5" s="43"/>
      <c r="IKI5" s="43"/>
      <c r="IKJ5" s="43"/>
      <c r="IKK5" s="43"/>
      <c r="IKL5" s="43"/>
      <c r="IKM5" s="43"/>
      <c r="IKN5" s="43"/>
      <c r="IKO5" s="43"/>
      <c r="IKP5" s="43"/>
      <c r="IKQ5" s="43"/>
      <c r="IKR5" s="43"/>
      <c r="IKS5" s="43"/>
      <c r="IKT5" s="43"/>
      <c r="IKU5" s="43"/>
      <c r="IKV5" s="43"/>
      <c r="IKW5" s="43"/>
      <c r="IKX5" s="43"/>
      <c r="IKY5" s="43"/>
      <c r="IKZ5" s="43"/>
      <c r="ILA5" s="43"/>
      <c r="ILB5" s="43"/>
      <c r="ILC5" s="43"/>
      <c r="ILD5" s="43"/>
      <c r="ILE5" s="43"/>
      <c r="ILF5" s="43"/>
      <c r="ILG5" s="43"/>
      <c r="ILH5" s="43"/>
      <c r="ILI5" s="43"/>
      <c r="ILJ5" s="43"/>
      <c r="ILK5" s="43"/>
      <c r="ILL5" s="43"/>
      <c r="ILM5" s="43"/>
      <c r="ILN5" s="43"/>
      <c r="ILO5" s="43"/>
      <c r="ILP5" s="43"/>
      <c r="ILQ5" s="43"/>
      <c r="ILR5" s="43"/>
      <c r="ILS5" s="43"/>
      <c r="ILT5" s="43"/>
      <c r="ILU5" s="43"/>
      <c r="ILV5" s="43"/>
      <c r="ILW5" s="43"/>
      <c r="ILX5" s="43"/>
      <c r="ILY5" s="43"/>
      <c r="ILZ5" s="43"/>
      <c r="IMA5" s="43"/>
      <c r="IMB5" s="43"/>
      <c r="IMC5" s="43"/>
      <c r="IMD5" s="43"/>
      <c r="IME5" s="43"/>
      <c r="IMF5" s="43"/>
      <c r="IMG5" s="43"/>
      <c r="IMH5" s="43"/>
      <c r="IMI5" s="43"/>
      <c r="IMJ5" s="43"/>
      <c r="IMK5" s="43"/>
      <c r="IML5" s="43"/>
      <c r="IMM5" s="43"/>
      <c r="IMN5" s="43"/>
      <c r="IMO5" s="43"/>
      <c r="IMP5" s="43"/>
      <c r="IMQ5" s="43"/>
      <c r="IMR5" s="43"/>
      <c r="IMS5" s="43"/>
      <c r="IMT5" s="43"/>
      <c r="IMU5" s="43"/>
      <c r="IMV5" s="43"/>
      <c r="IMW5" s="43"/>
      <c r="IMX5" s="43"/>
      <c r="IMY5" s="43"/>
      <c r="IMZ5" s="43"/>
      <c r="INA5" s="43"/>
      <c r="INB5" s="43"/>
      <c r="INC5" s="43"/>
      <c r="IND5" s="43"/>
      <c r="INE5" s="43"/>
      <c r="INF5" s="43"/>
      <c r="ING5" s="43"/>
      <c r="INH5" s="43"/>
      <c r="INI5" s="43"/>
      <c r="INJ5" s="43"/>
      <c r="INK5" s="43"/>
      <c r="INL5" s="43"/>
      <c r="INM5" s="43"/>
      <c r="INN5" s="43"/>
      <c r="INO5" s="43"/>
      <c r="INP5" s="43"/>
      <c r="INQ5" s="43"/>
      <c r="INR5" s="43"/>
      <c r="INS5" s="43"/>
      <c r="INT5" s="43"/>
      <c r="INU5" s="43"/>
      <c r="INV5" s="43"/>
      <c r="INW5" s="43"/>
      <c r="INX5" s="43"/>
      <c r="INY5" s="43"/>
      <c r="INZ5" s="43"/>
      <c r="IOA5" s="43"/>
      <c r="IOB5" s="43"/>
      <c r="IOC5" s="43"/>
      <c r="IOD5" s="43"/>
      <c r="IOE5" s="43"/>
      <c r="IOF5" s="43"/>
      <c r="IOG5" s="43"/>
      <c r="IOH5" s="43"/>
      <c r="IOI5" s="43"/>
      <c r="IOJ5" s="43"/>
      <c r="IOK5" s="43"/>
      <c r="IOL5" s="43"/>
      <c r="IOM5" s="43"/>
      <c r="ION5" s="43"/>
      <c r="IOO5" s="43"/>
      <c r="IOP5" s="43"/>
      <c r="IOQ5" s="43"/>
      <c r="IOR5" s="43"/>
      <c r="IOS5" s="43"/>
      <c r="IOT5" s="43"/>
      <c r="IOU5" s="43"/>
      <c r="IOV5" s="43"/>
      <c r="IOW5" s="43"/>
      <c r="IOX5" s="43"/>
      <c r="IOY5" s="43"/>
      <c r="IOZ5" s="43"/>
      <c r="IPA5" s="43"/>
      <c r="IPB5" s="43"/>
      <c r="IPC5" s="43"/>
      <c r="IPD5" s="43"/>
      <c r="IPE5" s="43"/>
      <c r="IPF5" s="43"/>
      <c r="IPG5" s="43"/>
      <c r="IPH5" s="43"/>
      <c r="IPI5" s="43"/>
      <c r="IPJ5" s="43"/>
      <c r="IPK5" s="43"/>
      <c r="IPL5" s="43"/>
      <c r="IPM5" s="43"/>
      <c r="IPN5" s="43"/>
      <c r="IPO5" s="43"/>
      <c r="IPP5" s="43"/>
      <c r="IPQ5" s="43"/>
      <c r="IPR5" s="43"/>
      <c r="IPS5" s="43"/>
      <c r="IPT5" s="43"/>
      <c r="IPU5" s="43"/>
      <c r="IPV5" s="43"/>
      <c r="IPW5" s="43"/>
      <c r="IPX5" s="43"/>
      <c r="IPY5" s="43"/>
      <c r="IPZ5" s="43"/>
      <c r="IQA5" s="43"/>
      <c r="IQB5" s="43"/>
      <c r="IQC5" s="43"/>
      <c r="IQD5" s="43"/>
      <c r="IQE5" s="43"/>
      <c r="IQF5" s="43"/>
      <c r="IQG5" s="43"/>
      <c r="IQH5" s="43"/>
      <c r="IQI5" s="43"/>
      <c r="IQJ5" s="43"/>
      <c r="IQK5" s="43"/>
      <c r="IQL5" s="43"/>
      <c r="IQM5" s="43"/>
      <c r="IQN5" s="43"/>
      <c r="IQO5" s="43"/>
      <c r="IQP5" s="43"/>
      <c r="IQQ5" s="43"/>
      <c r="IQR5" s="43"/>
      <c r="IQS5" s="43"/>
      <c r="IQT5" s="43"/>
      <c r="IQU5" s="43"/>
      <c r="IQV5" s="43"/>
      <c r="IQW5" s="43"/>
      <c r="IQX5" s="43"/>
      <c r="IQY5" s="43"/>
      <c r="IQZ5" s="43"/>
      <c r="IRA5" s="43"/>
      <c r="IRB5" s="43"/>
      <c r="IRC5" s="43"/>
      <c r="IRD5" s="43"/>
      <c r="IRE5" s="43"/>
      <c r="IRF5" s="43"/>
      <c r="IRG5" s="43"/>
      <c r="IRH5" s="43"/>
      <c r="IRI5" s="43"/>
      <c r="IRJ5" s="43"/>
      <c r="IRK5" s="43"/>
      <c r="IRL5" s="43"/>
      <c r="IRM5" s="43"/>
      <c r="IRN5" s="43"/>
      <c r="IRO5" s="43"/>
      <c r="IRP5" s="43"/>
      <c r="IRQ5" s="43"/>
      <c r="IRR5" s="43"/>
      <c r="IRS5" s="43"/>
      <c r="IRT5" s="43"/>
      <c r="IRU5" s="43"/>
      <c r="IRV5" s="43"/>
      <c r="IRW5" s="43"/>
      <c r="IRX5" s="43"/>
      <c r="IRY5" s="43"/>
      <c r="IRZ5" s="43"/>
      <c r="ISA5" s="43"/>
      <c r="ISB5" s="43"/>
      <c r="ISC5" s="43"/>
      <c r="ISD5" s="43"/>
      <c r="ISE5" s="43"/>
      <c r="ISF5" s="43"/>
      <c r="ISG5" s="43"/>
      <c r="ISH5" s="43"/>
      <c r="ISI5" s="43"/>
      <c r="ISJ5" s="43"/>
      <c r="ISK5" s="43"/>
      <c r="ISL5" s="43"/>
      <c r="ISM5" s="43"/>
      <c r="ISN5" s="43"/>
      <c r="ISO5" s="43"/>
      <c r="ISP5" s="43"/>
      <c r="ISQ5" s="43"/>
      <c r="ISR5" s="43"/>
      <c r="ISS5" s="43"/>
      <c r="IST5" s="43"/>
      <c r="ISU5" s="43"/>
      <c r="ISV5" s="43"/>
      <c r="ISW5" s="43"/>
      <c r="ISX5" s="43"/>
      <c r="ISY5" s="43"/>
      <c r="ISZ5" s="43"/>
      <c r="ITA5" s="43"/>
      <c r="ITB5" s="43"/>
      <c r="ITC5" s="43"/>
      <c r="ITD5" s="43"/>
      <c r="ITE5" s="43"/>
      <c r="ITF5" s="43"/>
      <c r="ITG5" s="43"/>
      <c r="ITH5" s="43"/>
      <c r="ITI5" s="43"/>
      <c r="ITJ5" s="43"/>
      <c r="ITK5" s="43"/>
      <c r="ITL5" s="43"/>
      <c r="ITM5" s="43"/>
      <c r="ITN5" s="43"/>
      <c r="ITO5" s="43"/>
      <c r="ITP5" s="43"/>
      <c r="ITQ5" s="43"/>
      <c r="ITR5" s="43"/>
      <c r="ITS5" s="43"/>
      <c r="ITT5" s="43"/>
      <c r="ITU5" s="43"/>
      <c r="ITV5" s="43"/>
      <c r="ITW5" s="43"/>
      <c r="ITX5" s="43"/>
      <c r="ITY5" s="43"/>
      <c r="ITZ5" s="43"/>
      <c r="IUA5" s="43"/>
      <c r="IUB5" s="43"/>
      <c r="IUC5" s="43"/>
      <c r="IUD5" s="43"/>
      <c r="IUE5" s="43"/>
      <c r="IUF5" s="43"/>
      <c r="IUG5" s="43"/>
      <c r="IUH5" s="43"/>
      <c r="IUI5" s="43"/>
      <c r="IUJ5" s="43"/>
      <c r="IUK5" s="43"/>
      <c r="IUL5" s="43"/>
      <c r="IUM5" s="43"/>
      <c r="IUN5" s="43"/>
      <c r="IUO5" s="43"/>
      <c r="IUP5" s="43"/>
      <c r="IUQ5" s="43"/>
      <c r="IUR5" s="43"/>
      <c r="IUS5" s="43"/>
      <c r="IUT5" s="43"/>
      <c r="IUU5" s="43"/>
      <c r="IUV5" s="43"/>
      <c r="IUW5" s="43"/>
      <c r="IUX5" s="43"/>
      <c r="IUY5" s="43"/>
      <c r="IUZ5" s="43"/>
      <c r="IVA5" s="43"/>
      <c r="IVB5" s="43"/>
      <c r="IVC5" s="43"/>
      <c r="IVD5" s="43"/>
      <c r="IVE5" s="43"/>
      <c r="IVF5" s="43"/>
      <c r="IVG5" s="43"/>
      <c r="IVH5" s="43"/>
      <c r="IVI5" s="43"/>
      <c r="IVJ5" s="43"/>
      <c r="IVK5" s="43"/>
      <c r="IVL5" s="43"/>
      <c r="IVM5" s="43"/>
      <c r="IVN5" s="43"/>
      <c r="IVO5" s="43"/>
      <c r="IVP5" s="43"/>
      <c r="IVQ5" s="43"/>
      <c r="IVR5" s="43"/>
      <c r="IVS5" s="43"/>
      <c r="IVT5" s="43"/>
      <c r="IVU5" s="43"/>
      <c r="IVV5" s="43"/>
      <c r="IVW5" s="43"/>
      <c r="IVX5" s="43"/>
      <c r="IVY5" s="43"/>
      <c r="IVZ5" s="43"/>
      <c r="IWA5" s="43"/>
      <c r="IWB5" s="43"/>
      <c r="IWC5" s="43"/>
      <c r="IWD5" s="43"/>
      <c r="IWE5" s="43"/>
      <c r="IWF5" s="43"/>
      <c r="IWG5" s="43"/>
      <c r="IWH5" s="43"/>
      <c r="IWI5" s="43"/>
      <c r="IWJ5" s="43"/>
      <c r="IWK5" s="43"/>
      <c r="IWL5" s="43"/>
      <c r="IWM5" s="43"/>
      <c r="IWN5" s="43"/>
      <c r="IWO5" s="43"/>
      <c r="IWP5" s="43"/>
      <c r="IWQ5" s="43"/>
      <c r="IWR5" s="43"/>
      <c r="IWS5" s="43"/>
      <c r="IWT5" s="43"/>
      <c r="IWU5" s="43"/>
      <c r="IWV5" s="43"/>
      <c r="IWW5" s="43"/>
      <c r="IWX5" s="43"/>
      <c r="IWY5" s="43"/>
      <c r="IWZ5" s="43"/>
      <c r="IXA5" s="43"/>
      <c r="IXB5" s="43"/>
      <c r="IXC5" s="43"/>
      <c r="IXD5" s="43"/>
      <c r="IXE5" s="43"/>
      <c r="IXF5" s="43"/>
      <c r="IXG5" s="43"/>
      <c r="IXH5" s="43"/>
      <c r="IXI5" s="43"/>
      <c r="IXJ5" s="43"/>
      <c r="IXK5" s="43"/>
      <c r="IXL5" s="43"/>
      <c r="IXM5" s="43"/>
      <c r="IXN5" s="43"/>
      <c r="IXO5" s="43"/>
      <c r="IXP5" s="43"/>
      <c r="IXQ5" s="43"/>
      <c r="IXR5" s="43"/>
      <c r="IXS5" s="43"/>
      <c r="IXT5" s="43"/>
      <c r="IXU5" s="43"/>
      <c r="IXV5" s="43"/>
      <c r="IXW5" s="43"/>
      <c r="IXX5" s="43"/>
      <c r="IXY5" s="43"/>
      <c r="IXZ5" s="43"/>
      <c r="IYA5" s="43"/>
      <c r="IYB5" s="43"/>
      <c r="IYC5" s="43"/>
      <c r="IYD5" s="43"/>
      <c r="IYE5" s="43"/>
      <c r="IYF5" s="43"/>
      <c r="IYG5" s="43"/>
      <c r="IYH5" s="43"/>
      <c r="IYI5" s="43"/>
      <c r="IYJ5" s="43"/>
      <c r="IYK5" s="43"/>
      <c r="IYL5" s="43"/>
      <c r="IYM5" s="43"/>
      <c r="IYN5" s="43"/>
      <c r="IYO5" s="43"/>
      <c r="IYP5" s="43"/>
      <c r="IYQ5" s="43"/>
      <c r="IYR5" s="43"/>
      <c r="IYS5" s="43"/>
      <c r="IYT5" s="43"/>
      <c r="IYU5" s="43"/>
      <c r="IYV5" s="43"/>
      <c r="IYW5" s="43"/>
      <c r="IYX5" s="43"/>
      <c r="IYY5" s="43"/>
      <c r="IYZ5" s="43"/>
      <c r="IZA5" s="43"/>
      <c r="IZB5" s="43"/>
      <c r="IZC5" s="43"/>
      <c r="IZD5" s="43"/>
      <c r="IZE5" s="43"/>
      <c r="IZF5" s="43"/>
      <c r="IZG5" s="43"/>
      <c r="IZH5" s="43"/>
      <c r="IZI5" s="43"/>
      <c r="IZJ5" s="43"/>
      <c r="IZK5" s="43"/>
      <c r="IZL5" s="43"/>
      <c r="IZM5" s="43"/>
      <c r="IZN5" s="43"/>
      <c r="IZO5" s="43"/>
      <c r="IZP5" s="43"/>
      <c r="IZQ5" s="43"/>
      <c r="IZR5" s="43"/>
      <c r="IZS5" s="43"/>
      <c r="IZT5" s="43"/>
      <c r="IZU5" s="43"/>
      <c r="IZV5" s="43"/>
      <c r="IZW5" s="43"/>
      <c r="IZX5" s="43"/>
      <c r="IZY5" s="43"/>
      <c r="IZZ5" s="43"/>
      <c r="JAA5" s="43"/>
      <c r="JAB5" s="43"/>
      <c r="JAC5" s="43"/>
      <c r="JAD5" s="43"/>
      <c r="JAE5" s="43"/>
      <c r="JAF5" s="43"/>
      <c r="JAG5" s="43"/>
      <c r="JAH5" s="43"/>
      <c r="JAI5" s="43"/>
      <c r="JAJ5" s="43"/>
      <c r="JAK5" s="43"/>
      <c r="JAL5" s="43"/>
      <c r="JAM5" s="43"/>
      <c r="JAN5" s="43"/>
      <c r="JAO5" s="43"/>
      <c r="JAP5" s="43"/>
      <c r="JAQ5" s="43"/>
      <c r="JAR5" s="43"/>
      <c r="JAS5" s="43"/>
      <c r="JAT5" s="43"/>
      <c r="JAU5" s="43"/>
      <c r="JAV5" s="43"/>
      <c r="JAW5" s="43"/>
      <c r="JAX5" s="43"/>
      <c r="JAY5" s="43"/>
      <c r="JAZ5" s="43"/>
      <c r="JBA5" s="43"/>
      <c r="JBB5" s="43"/>
      <c r="JBC5" s="43"/>
      <c r="JBD5" s="43"/>
      <c r="JBE5" s="43"/>
      <c r="JBF5" s="43"/>
      <c r="JBG5" s="43"/>
      <c r="JBH5" s="43"/>
      <c r="JBI5" s="43"/>
      <c r="JBJ5" s="43"/>
      <c r="JBK5" s="43"/>
      <c r="JBL5" s="43"/>
      <c r="JBM5" s="43"/>
      <c r="JBN5" s="43"/>
      <c r="JBO5" s="43"/>
      <c r="JBP5" s="43"/>
      <c r="JBQ5" s="43"/>
      <c r="JBR5" s="43"/>
      <c r="JBS5" s="43"/>
      <c r="JBT5" s="43"/>
      <c r="JBU5" s="43"/>
      <c r="JBV5" s="43"/>
      <c r="JBW5" s="43"/>
      <c r="JBX5" s="43"/>
      <c r="JBY5" s="43"/>
      <c r="JBZ5" s="43"/>
      <c r="JCA5" s="43"/>
      <c r="JCB5" s="43"/>
      <c r="JCC5" s="43"/>
      <c r="JCD5" s="43"/>
      <c r="JCE5" s="43"/>
      <c r="JCF5" s="43"/>
      <c r="JCG5" s="43"/>
      <c r="JCH5" s="43"/>
      <c r="JCI5" s="43"/>
      <c r="JCJ5" s="43"/>
      <c r="JCK5" s="43"/>
      <c r="JCL5" s="43"/>
      <c r="JCM5" s="43"/>
      <c r="JCN5" s="43"/>
      <c r="JCO5" s="43"/>
      <c r="JCP5" s="43"/>
      <c r="JCQ5" s="43"/>
      <c r="JCR5" s="43"/>
      <c r="JCS5" s="43"/>
      <c r="JCT5" s="43"/>
      <c r="JCU5" s="43"/>
      <c r="JCV5" s="43"/>
      <c r="JCW5" s="43"/>
      <c r="JCX5" s="43"/>
      <c r="JCY5" s="43"/>
      <c r="JCZ5" s="43"/>
      <c r="JDA5" s="43"/>
      <c r="JDB5" s="43"/>
      <c r="JDC5" s="43"/>
      <c r="JDD5" s="43"/>
      <c r="JDE5" s="43"/>
      <c r="JDF5" s="43"/>
      <c r="JDG5" s="43"/>
      <c r="JDH5" s="43"/>
      <c r="JDI5" s="43"/>
      <c r="JDJ5" s="43"/>
      <c r="JDK5" s="43"/>
      <c r="JDL5" s="43"/>
      <c r="JDM5" s="43"/>
      <c r="JDN5" s="43"/>
      <c r="JDO5" s="43"/>
      <c r="JDP5" s="43"/>
      <c r="JDQ5" s="43"/>
      <c r="JDR5" s="43"/>
      <c r="JDS5" s="43"/>
      <c r="JDT5" s="43"/>
      <c r="JDU5" s="43"/>
      <c r="JDV5" s="43"/>
      <c r="JDW5" s="43"/>
      <c r="JDX5" s="43"/>
      <c r="JDY5" s="43"/>
      <c r="JDZ5" s="43"/>
      <c r="JEA5" s="43"/>
      <c r="JEB5" s="43"/>
      <c r="JEC5" s="43"/>
      <c r="JED5" s="43"/>
      <c r="JEE5" s="43"/>
      <c r="JEF5" s="43"/>
      <c r="JEG5" s="43"/>
      <c r="JEH5" s="43"/>
      <c r="JEI5" s="43"/>
      <c r="JEJ5" s="43"/>
      <c r="JEK5" s="43"/>
      <c r="JEL5" s="43"/>
      <c r="JEM5" s="43"/>
      <c r="JEN5" s="43"/>
      <c r="JEO5" s="43"/>
      <c r="JEP5" s="43"/>
      <c r="JEQ5" s="43"/>
      <c r="JER5" s="43"/>
      <c r="JES5" s="43"/>
      <c r="JET5" s="43"/>
      <c r="JEU5" s="43"/>
      <c r="JEV5" s="43"/>
      <c r="JEW5" s="43"/>
      <c r="JEX5" s="43"/>
      <c r="JEY5" s="43"/>
      <c r="JEZ5" s="43"/>
      <c r="JFA5" s="43"/>
      <c r="JFB5" s="43"/>
      <c r="JFC5" s="43"/>
      <c r="JFD5" s="43"/>
      <c r="JFE5" s="43"/>
      <c r="JFF5" s="43"/>
      <c r="JFG5" s="43"/>
      <c r="JFH5" s="43"/>
      <c r="JFI5" s="43"/>
      <c r="JFJ5" s="43"/>
      <c r="JFK5" s="43"/>
      <c r="JFL5" s="43"/>
      <c r="JFM5" s="43"/>
      <c r="JFN5" s="43"/>
      <c r="JFO5" s="43"/>
      <c r="JFP5" s="43"/>
      <c r="JFQ5" s="43"/>
      <c r="JFR5" s="43"/>
      <c r="JFS5" s="43"/>
      <c r="JFT5" s="43"/>
      <c r="JFU5" s="43"/>
      <c r="JFV5" s="43"/>
      <c r="JFW5" s="43"/>
      <c r="JFX5" s="43"/>
      <c r="JFY5" s="43"/>
      <c r="JFZ5" s="43"/>
      <c r="JGA5" s="43"/>
      <c r="JGB5" s="43"/>
      <c r="JGC5" s="43"/>
      <c r="JGD5" s="43"/>
      <c r="JGE5" s="43"/>
      <c r="JGF5" s="43"/>
      <c r="JGG5" s="43"/>
      <c r="JGH5" s="43"/>
      <c r="JGI5" s="43"/>
      <c r="JGJ5" s="43"/>
      <c r="JGK5" s="43"/>
      <c r="JGL5" s="43"/>
      <c r="JGM5" s="43"/>
      <c r="JGN5" s="43"/>
      <c r="JGO5" s="43"/>
      <c r="JGP5" s="43"/>
      <c r="JGQ5" s="43"/>
      <c r="JGR5" s="43"/>
      <c r="JGS5" s="43"/>
      <c r="JGT5" s="43"/>
      <c r="JGU5" s="43"/>
      <c r="JGV5" s="43"/>
      <c r="JGW5" s="43"/>
      <c r="JGX5" s="43"/>
      <c r="JGY5" s="43"/>
      <c r="JGZ5" s="43"/>
      <c r="JHA5" s="43"/>
      <c r="JHB5" s="43"/>
      <c r="JHC5" s="43"/>
      <c r="JHD5" s="43"/>
      <c r="JHE5" s="43"/>
      <c r="JHF5" s="43"/>
      <c r="JHG5" s="43"/>
      <c r="JHH5" s="43"/>
      <c r="JHI5" s="43"/>
      <c r="JHJ5" s="43"/>
      <c r="JHK5" s="43"/>
      <c r="JHL5" s="43"/>
      <c r="JHM5" s="43"/>
      <c r="JHN5" s="43"/>
      <c r="JHO5" s="43"/>
      <c r="JHP5" s="43"/>
      <c r="JHQ5" s="43"/>
      <c r="JHR5" s="43"/>
      <c r="JHS5" s="43"/>
      <c r="JHT5" s="43"/>
      <c r="JHU5" s="43"/>
      <c r="JHV5" s="43"/>
      <c r="JHW5" s="43"/>
      <c r="JHX5" s="43"/>
      <c r="JHY5" s="43"/>
      <c r="JHZ5" s="43"/>
      <c r="JIA5" s="43"/>
      <c r="JIB5" s="43"/>
      <c r="JIC5" s="43"/>
      <c r="JID5" s="43"/>
      <c r="JIE5" s="43"/>
      <c r="JIF5" s="43"/>
      <c r="JIG5" s="43"/>
      <c r="JIH5" s="43"/>
      <c r="JII5" s="43"/>
      <c r="JIJ5" s="43"/>
      <c r="JIK5" s="43"/>
      <c r="JIL5" s="43"/>
      <c r="JIM5" s="43"/>
      <c r="JIN5" s="43"/>
      <c r="JIO5" s="43"/>
      <c r="JIP5" s="43"/>
      <c r="JIQ5" s="43"/>
      <c r="JIR5" s="43"/>
      <c r="JIS5" s="43"/>
      <c r="JIT5" s="43"/>
      <c r="JIU5" s="43"/>
      <c r="JIV5" s="43"/>
      <c r="JIW5" s="43"/>
      <c r="JIX5" s="43"/>
      <c r="JIY5" s="43"/>
      <c r="JIZ5" s="43"/>
      <c r="JJA5" s="43"/>
      <c r="JJB5" s="43"/>
      <c r="JJC5" s="43"/>
      <c r="JJD5" s="43"/>
      <c r="JJE5" s="43"/>
      <c r="JJF5" s="43"/>
      <c r="JJG5" s="43"/>
      <c r="JJH5" s="43"/>
      <c r="JJI5" s="43"/>
      <c r="JJJ5" s="43"/>
      <c r="JJK5" s="43"/>
      <c r="JJL5" s="43"/>
      <c r="JJM5" s="43"/>
      <c r="JJN5" s="43"/>
      <c r="JJO5" s="43"/>
      <c r="JJP5" s="43"/>
      <c r="JJQ5" s="43"/>
      <c r="JJR5" s="43"/>
      <c r="JJS5" s="43"/>
      <c r="JJT5" s="43"/>
      <c r="JJU5" s="43"/>
      <c r="JJV5" s="43"/>
      <c r="JJW5" s="43"/>
      <c r="JJX5" s="43"/>
      <c r="JJY5" s="43"/>
      <c r="JJZ5" s="43"/>
      <c r="JKA5" s="43"/>
      <c r="JKB5" s="43"/>
      <c r="JKC5" s="43"/>
      <c r="JKD5" s="43"/>
      <c r="JKE5" s="43"/>
      <c r="JKF5" s="43"/>
      <c r="JKG5" s="43"/>
      <c r="JKH5" s="43"/>
      <c r="JKI5" s="43"/>
      <c r="JKJ5" s="43"/>
      <c r="JKK5" s="43"/>
      <c r="JKL5" s="43"/>
      <c r="JKM5" s="43"/>
      <c r="JKN5" s="43"/>
      <c r="JKO5" s="43"/>
      <c r="JKP5" s="43"/>
      <c r="JKQ5" s="43"/>
      <c r="JKR5" s="43"/>
      <c r="JKS5" s="43"/>
      <c r="JKT5" s="43"/>
      <c r="JKU5" s="43"/>
      <c r="JKV5" s="43"/>
      <c r="JKW5" s="43"/>
      <c r="JKX5" s="43"/>
      <c r="JKY5" s="43"/>
      <c r="JKZ5" s="43"/>
      <c r="JLA5" s="43"/>
      <c r="JLB5" s="43"/>
      <c r="JLC5" s="43"/>
      <c r="JLD5" s="43"/>
      <c r="JLE5" s="43"/>
      <c r="JLF5" s="43"/>
      <c r="JLG5" s="43"/>
      <c r="JLH5" s="43"/>
      <c r="JLI5" s="43"/>
      <c r="JLJ5" s="43"/>
      <c r="JLK5" s="43"/>
      <c r="JLL5" s="43"/>
      <c r="JLM5" s="43"/>
      <c r="JLN5" s="43"/>
      <c r="JLO5" s="43"/>
      <c r="JLP5" s="43"/>
      <c r="JLQ5" s="43"/>
      <c r="JLR5" s="43"/>
      <c r="JLS5" s="43"/>
      <c r="JLT5" s="43"/>
      <c r="JLU5" s="43"/>
      <c r="JLV5" s="43"/>
      <c r="JLW5" s="43"/>
      <c r="JLX5" s="43"/>
      <c r="JLY5" s="43"/>
      <c r="JLZ5" s="43"/>
      <c r="JMA5" s="43"/>
      <c r="JMB5" s="43"/>
      <c r="JMC5" s="43"/>
      <c r="JMD5" s="43"/>
      <c r="JME5" s="43"/>
      <c r="JMF5" s="43"/>
      <c r="JMG5" s="43"/>
      <c r="JMH5" s="43"/>
      <c r="JMI5" s="43"/>
      <c r="JMJ5" s="43"/>
      <c r="JMK5" s="43"/>
      <c r="JML5" s="43"/>
      <c r="JMM5" s="43"/>
      <c r="JMN5" s="43"/>
      <c r="JMO5" s="43"/>
      <c r="JMP5" s="43"/>
      <c r="JMQ5" s="43"/>
      <c r="JMR5" s="43"/>
      <c r="JMS5" s="43"/>
      <c r="JMT5" s="43"/>
      <c r="JMU5" s="43"/>
      <c r="JMV5" s="43"/>
      <c r="JMW5" s="43"/>
      <c r="JMX5" s="43"/>
      <c r="JMY5" s="43"/>
      <c r="JMZ5" s="43"/>
      <c r="JNA5" s="43"/>
      <c r="JNB5" s="43"/>
      <c r="JNC5" s="43"/>
      <c r="JND5" s="43"/>
      <c r="JNE5" s="43"/>
      <c r="JNF5" s="43"/>
      <c r="JNG5" s="43"/>
      <c r="JNH5" s="43"/>
      <c r="JNI5" s="43"/>
      <c r="JNJ5" s="43"/>
      <c r="JNK5" s="43"/>
      <c r="JNL5" s="43"/>
      <c r="JNM5" s="43"/>
      <c r="JNN5" s="43"/>
      <c r="JNO5" s="43"/>
      <c r="JNP5" s="43"/>
      <c r="JNQ5" s="43"/>
      <c r="JNR5" s="43"/>
      <c r="JNS5" s="43"/>
      <c r="JNT5" s="43"/>
      <c r="JNU5" s="43"/>
      <c r="JNV5" s="43"/>
      <c r="JNW5" s="43"/>
      <c r="JNX5" s="43"/>
      <c r="JNY5" s="43"/>
      <c r="JNZ5" s="43"/>
      <c r="JOA5" s="43"/>
      <c r="JOB5" s="43"/>
      <c r="JOC5" s="43"/>
      <c r="JOD5" s="43"/>
      <c r="JOE5" s="43"/>
      <c r="JOF5" s="43"/>
      <c r="JOG5" s="43"/>
      <c r="JOH5" s="43"/>
      <c r="JOI5" s="43"/>
      <c r="JOJ5" s="43"/>
      <c r="JOK5" s="43"/>
      <c r="JOL5" s="43"/>
      <c r="JOM5" s="43"/>
      <c r="JON5" s="43"/>
      <c r="JOO5" s="43"/>
      <c r="JOP5" s="43"/>
      <c r="JOQ5" s="43"/>
      <c r="JOR5" s="43"/>
      <c r="JOS5" s="43"/>
      <c r="JOT5" s="43"/>
      <c r="JOU5" s="43"/>
      <c r="JOV5" s="43"/>
      <c r="JOW5" s="43"/>
      <c r="JOX5" s="43"/>
      <c r="JOY5" s="43"/>
      <c r="JOZ5" s="43"/>
      <c r="JPA5" s="43"/>
      <c r="JPB5" s="43"/>
      <c r="JPC5" s="43"/>
      <c r="JPD5" s="43"/>
      <c r="JPE5" s="43"/>
      <c r="JPF5" s="43"/>
      <c r="JPG5" s="43"/>
      <c r="JPH5" s="43"/>
      <c r="JPI5" s="43"/>
      <c r="JPJ5" s="43"/>
      <c r="JPK5" s="43"/>
      <c r="JPL5" s="43"/>
      <c r="JPM5" s="43"/>
      <c r="JPN5" s="43"/>
      <c r="JPO5" s="43"/>
      <c r="JPP5" s="43"/>
      <c r="JPQ5" s="43"/>
      <c r="JPR5" s="43"/>
      <c r="JPS5" s="43"/>
      <c r="JPT5" s="43"/>
      <c r="JPU5" s="43"/>
      <c r="JPV5" s="43"/>
      <c r="JPW5" s="43"/>
      <c r="JPX5" s="43"/>
      <c r="JPY5" s="43"/>
      <c r="JPZ5" s="43"/>
      <c r="JQA5" s="43"/>
      <c r="JQB5" s="43"/>
      <c r="JQC5" s="43"/>
      <c r="JQD5" s="43"/>
      <c r="JQE5" s="43"/>
      <c r="JQF5" s="43"/>
      <c r="JQG5" s="43"/>
      <c r="JQH5" s="43"/>
      <c r="JQI5" s="43"/>
      <c r="JQJ5" s="43"/>
      <c r="JQK5" s="43"/>
      <c r="JQL5" s="43"/>
      <c r="JQM5" s="43"/>
      <c r="JQN5" s="43"/>
      <c r="JQO5" s="43"/>
      <c r="JQP5" s="43"/>
      <c r="JQQ5" s="43"/>
      <c r="JQR5" s="43"/>
      <c r="JQS5" s="43"/>
      <c r="JQT5" s="43"/>
      <c r="JQU5" s="43"/>
      <c r="JQV5" s="43"/>
      <c r="JQW5" s="43"/>
      <c r="JQX5" s="43"/>
      <c r="JQY5" s="43"/>
      <c r="JQZ5" s="43"/>
      <c r="JRA5" s="43"/>
      <c r="JRB5" s="43"/>
      <c r="JRC5" s="43"/>
      <c r="JRD5" s="43"/>
      <c r="JRE5" s="43"/>
      <c r="JRF5" s="43"/>
      <c r="JRG5" s="43"/>
      <c r="JRH5" s="43"/>
      <c r="JRI5" s="43"/>
      <c r="JRJ5" s="43"/>
      <c r="JRK5" s="43"/>
      <c r="JRL5" s="43"/>
      <c r="JRM5" s="43"/>
      <c r="JRN5" s="43"/>
      <c r="JRO5" s="43"/>
      <c r="JRP5" s="43"/>
      <c r="JRQ5" s="43"/>
      <c r="JRR5" s="43"/>
      <c r="JRS5" s="43"/>
      <c r="JRT5" s="43"/>
      <c r="JRU5" s="43"/>
      <c r="JRV5" s="43"/>
      <c r="JRW5" s="43"/>
      <c r="JRX5" s="43"/>
      <c r="JRY5" s="43"/>
      <c r="JRZ5" s="43"/>
      <c r="JSA5" s="43"/>
      <c r="JSB5" s="43"/>
      <c r="JSC5" s="43"/>
      <c r="JSD5" s="43"/>
      <c r="JSE5" s="43"/>
      <c r="JSF5" s="43"/>
      <c r="JSG5" s="43"/>
      <c r="JSH5" s="43"/>
      <c r="JSI5" s="43"/>
      <c r="JSJ5" s="43"/>
      <c r="JSK5" s="43"/>
      <c r="JSL5" s="43"/>
      <c r="JSM5" s="43"/>
      <c r="JSN5" s="43"/>
      <c r="JSO5" s="43"/>
      <c r="JSP5" s="43"/>
      <c r="JSQ5" s="43"/>
      <c r="JSR5" s="43"/>
      <c r="JSS5" s="43"/>
      <c r="JST5" s="43"/>
      <c r="JSU5" s="43"/>
      <c r="JSV5" s="43"/>
      <c r="JSW5" s="43"/>
      <c r="JSX5" s="43"/>
      <c r="JSY5" s="43"/>
      <c r="JSZ5" s="43"/>
      <c r="JTA5" s="43"/>
      <c r="JTB5" s="43"/>
      <c r="JTC5" s="43"/>
      <c r="JTD5" s="43"/>
      <c r="JTE5" s="43"/>
      <c r="JTF5" s="43"/>
      <c r="JTG5" s="43"/>
      <c r="JTH5" s="43"/>
      <c r="JTI5" s="43"/>
      <c r="JTJ5" s="43"/>
      <c r="JTK5" s="43"/>
      <c r="JTL5" s="43"/>
      <c r="JTM5" s="43"/>
      <c r="JTN5" s="43"/>
      <c r="JTO5" s="43"/>
      <c r="JTP5" s="43"/>
      <c r="JTQ5" s="43"/>
      <c r="JTR5" s="43"/>
      <c r="JTS5" s="43"/>
      <c r="JTT5" s="43"/>
      <c r="JTU5" s="43"/>
      <c r="JTV5" s="43"/>
      <c r="JTW5" s="43"/>
      <c r="JTX5" s="43"/>
      <c r="JTY5" s="43"/>
      <c r="JTZ5" s="43"/>
      <c r="JUA5" s="43"/>
      <c r="JUB5" s="43"/>
      <c r="JUC5" s="43"/>
      <c r="JUD5" s="43"/>
      <c r="JUE5" s="43"/>
      <c r="JUF5" s="43"/>
      <c r="JUG5" s="43"/>
      <c r="JUH5" s="43"/>
      <c r="JUI5" s="43"/>
      <c r="JUJ5" s="43"/>
      <c r="JUK5" s="43"/>
      <c r="JUL5" s="43"/>
      <c r="JUM5" s="43"/>
      <c r="JUN5" s="43"/>
      <c r="JUO5" s="43"/>
      <c r="JUP5" s="43"/>
      <c r="JUQ5" s="43"/>
      <c r="JUR5" s="43"/>
      <c r="JUS5" s="43"/>
      <c r="JUT5" s="43"/>
      <c r="JUU5" s="43"/>
      <c r="JUV5" s="43"/>
      <c r="JUW5" s="43"/>
      <c r="JUX5" s="43"/>
      <c r="JUY5" s="43"/>
      <c r="JUZ5" s="43"/>
      <c r="JVA5" s="43"/>
      <c r="JVB5" s="43"/>
      <c r="JVC5" s="43"/>
      <c r="JVD5" s="43"/>
      <c r="JVE5" s="43"/>
      <c r="JVF5" s="43"/>
      <c r="JVG5" s="43"/>
      <c r="JVH5" s="43"/>
      <c r="JVI5" s="43"/>
      <c r="JVJ5" s="43"/>
      <c r="JVK5" s="43"/>
      <c r="JVL5" s="43"/>
      <c r="JVM5" s="43"/>
      <c r="JVN5" s="43"/>
      <c r="JVO5" s="43"/>
      <c r="JVP5" s="43"/>
      <c r="JVQ5" s="43"/>
      <c r="JVR5" s="43"/>
      <c r="JVS5" s="43"/>
      <c r="JVT5" s="43"/>
      <c r="JVU5" s="43"/>
      <c r="JVV5" s="43"/>
      <c r="JVW5" s="43"/>
      <c r="JVX5" s="43"/>
      <c r="JVY5" s="43"/>
      <c r="JVZ5" s="43"/>
      <c r="JWA5" s="43"/>
      <c r="JWB5" s="43"/>
      <c r="JWC5" s="43"/>
      <c r="JWD5" s="43"/>
      <c r="JWE5" s="43"/>
      <c r="JWF5" s="43"/>
      <c r="JWG5" s="43"/>
      <c r="JWH5" s="43"/>
      <c r="JWI5" s="43"/>
      <c r="JWJ5" s="43"/>
      <c r="JWK5" s="43"/>
      <c r="JWL5" s="43"/>
      <c r="JWM5" s="43"/>
      <c r="JWN5" s="43"/>
      <c r="JWO5" s="43"/>
      <c r="JWP5" s="43"/>
      <c r="JWQ5" s="43"/>
      <c r="JWR5" s="43"/>
      <c r="JWS5" s="43"/>
      <c r="JWT5" s="43"/>
      <c r="JWU5" s="43"/>
      <c r="JWV5" s="43"/>
      <c r="JWW5" s="43"/>
      <c r="JWX5" s="43"/>
      <c r="JWY5" s="43"/>
      <c r="JWZ5" s="43"/>
      <c r="JXA5" s="43"/>
      <c r="JXB5" s="43"/>
      <c r="JXC5" s="43"/>
      <c r="JXD5" s="43"/>
      <c r="JXE5" s="43"/>
      <c r="JXF5" s="43"/>
      <c r="JXG5" s="43"/>
      <c r="JXH5" s="43"/>
      <c r="JXI5" s="43"/>
      <c r="JXJ5" s="43"/>
      <c r="JXK5" s="43"/>
      <c r="JXL5" s="43"/>
      <c r="JXM5" s="43"/>
      <c r="JXN5" s="43"/>
      <c r="JXO5" s="43"/>
      <c r="JXP5" s="43"/>
      <c r="JXQ5" s="43"/>
      <c r="JXR5" s="43"/>
      <c r="JXS5" s="43"/>
      <c r="JXT5" s="43"/>
      <c r="JXU5" s="43"/>
      <c r="JXV5" s="43"/>
      <c r="JXW5" s="43"/>
      <c r="JXX5" s="43"/>
      <c r="JXY5" s="43"/>
      <c r="JXZ5" s="43"/>
      <c r="JYA5" s="43"/>
      <c r="JYB5" s="43"/>
      <c r="JYC5" s="43"/>
      <c r="JYD5" s="43"/>
      <c r="JYE5" s="43"/>
      <c r="JYF5" s="43"/>
      <c r="JYG5" s="43"/>
      <c r="JYH5" s="43"/>
      <c r="JYI5" s="43"/>
      <c r="JYJ5" s="43"/>
      <c r="JYK5" s="43"/>
      <c r="JYL5" s="43"/>
      <c r="JYM5" s="43"/>
      <c r="JYN5" s="43"/>
      <c r="JYO5" s="43"/>
      <c r="JYP5" s="43"/>
      <c r="JYQ5" s="43"/>
      <c r="JYR5" s="43"/>
      <c r="JYS5" s="43"/>
      <c r="JYT5" s="43"/>
      <c r="JYU5" s="43"/>
      <c r="JYV5" s="43"/>
      <c r="JYW5" s="43"/>
      <c r="JYX5" s="43"/>
      <c r="JYY5" s="43"/>
      <c r="JYZ5" s="43"/>
      <c r="JZA5" s="43"/>
      <c r="JZB5" s="43"/>
      <c r="JZC5" s="43"/>
      <c r="JZD5" s="43"/>
      <c r="JZE5" s="43"/>
      <c r="JZF5" s="43"/>
      <c r="JZG5" s="43"/>
      <c r="JZH5" s="43"/>
      <c r="JZI5" s="43"/>
      <c r="JZJ5" s="43"/>
      <c r="JZK5" s="43"/>
      <c r="JZL5" s="43"/>
      <c r="JZM5" s="43"/>
      <c r="JZN5" s="43"/>
      <c r="JZO5" s="43"/>
      <c r="JZP5" s="43"/>
      <c r="JZQ5" s="43"/>
      <c r="JZR5" s="43"/>
      <c r="JZS5" s="43"/>
      <c r="JZT5" s="43"/>
      <c r="JZU5" s="43"/>
      <c r="JZV5" s="43"/>
      <c r="JZW5" s="43"/>
      <c r="JZX5" s="43"/>
      <c r="JZY5" s="43"/>
      <c r="JZZ5" s="43"/>
      <c r="KAA5" s="43"/>
      <c r="KAB5" s="43"/>
      <c r="KAC5" s="43"/>
      <c r="KAD5" s="43"/>
      <c r="KAE5" s="43"/>
      <c r="KAF5" s="43"/>
      <c r="KAG5" s="43"/>
      <c r="KAH5" s="43"/>
      <c r="KAI5" s="43"/>
      <c r="KAJ5" s="43"/>
      <c r="KAK5" s="43"/>
      <c r="KAL5" s="43"/>
      <c r="KAM5" s="43"/>
      <c r="KAN5" s="43"/>
      <c r="KAO5" s="43"/>
      <c r="KAP5" s="43"/>
      <c r="KAQ5" s="43"/>
      <c r="KAR5" s="43"/>
      <c r="KAS5" s="43"/>
      <c r="KAT5" s="43"/>
      <c r="KAU5" s="43"/>
      <c r="KAV5" s="43"/>
      <c r="KAW5" s="43"/>
      <c r="KAX5" s="43"/>
      <c r="KAY5" s="43"/>
      <c r="KAZ5" s="43"/>
      <c r="KBA5" s="43"/>
      <c r="KBB5" s="43"/>
      <c r="KBC5" s="43"/>
      <c r="KBD5" s="43"/>
      <c r="KBE5" s="43"/>
      <c r="KBF5" s="43"/>
      <c r="KBG5" s="43"/>
      <c r="KBH5" s="43"/>
      <c r="KBI5" s="43"/>
      <c r="KBJ5" s="43"/>
      <c r="KBK5" s="43"/>
      <c r="KBL5" s="43"/>
      <c r="KBM5" s="43"/>
      <c r="KBN5" s="43"/>
      <c r="KBO5" s="43"/>
      <c r="KBP5" s="43"/>
      <c r="KBQ5" s="43"/>
      <c r="KBR5" s="43"/>
      <c r="KBS5" s="43"/>
      <c r="KBT5" s="43"/>
      <c r="KBU5" s="43"/>
      <c r="KBV5" s="43"/>
      <c r="KBW5" s="43"/>
      <c r="KBX5" s="43"/>
      <c r="KBY5" s="43"/>
      <c r="KBZ5" s="43"/>
      <c r="KCA5" s="43"/>
      <c r="KCB5" s="43"/>
      <c r="KCC5" s="43"/>
      <c r="KCD5" s="43"/>
      <c r="KCE5" s="43"/>
      <c r="KCF5" s="43"/>
      <c r="KCG5" s="43"/>
      <c r="KCH5" s="43"/>
      <c r="KCI5" s="43"/>
      <c r="KCJ5" s="43"/>
      <c r="KCK5" s="43"/>
      <c r="KCL5" s="43"/>
      <c r="KCM5" s="43"/>
      <c r="KCN5" s="43"/>
      <c r="KCO5" s="43"/>
      <c r="KCP5" s="43"/>
      <c r="KCQ5" s="43"/>
      <c r="KCR5" s="43"/>
      <c r="KCS5" s="43"/>
      <c r="KCT5" s="43"/>
      <c r="KCU5" s="43"/>
      <c r="KCV5" s="43"/>
      <c r="KCW5" s="43"/>
      <c r="KCX5" s="43"/>
      <c r="KCY5" s="43"/>
      <c r="KCZ5" s="43"/>
      <c r="KDA5" s="43"/>
      <c r="KDB5" s="43"/>
      <c r="KDC5" s="43"/>
      <c r="KDD5" s="43"/>
      <c r="KDE5" s="43"/>
      <c r="KDF5" s="43"/>
      <c r="KDG5" s="43"/>
      <c r="KDH5" s="43"/>
      <c r="KDI5" s="43"/>
      <c r="KDJ5" s="43"/>
      <c r="KDK5" s="43"/>
      <c r="KDL5" s="43"/>
      <c r="KDM5" s="43"/>
      <c r="KDN5" s="43"/>
      <c r="KDO5" s="43"/>
      <c r="KDP5" s="43"/>
      <c r="KDQ5" s="43"/>
      <c r="KDR5" s="43"/>
      <c r="KDS5" s="43"/>
      <c r="KDT5" s="43"/>
      <c r="KDU5" s="43"/>
      <c r="KDV5" s="43"/>
      <c r="KDW5" s="43"/>
      <c r="KDX5" s="43"/>
      <c r="KDY5" s="43"/>
      <c r="KDZ5" s="43"/>
      <c r="KEA5" s="43"/>
      <c r="KEB5" s="43"/>
      <c r="KEC5" s="43"/>
      <c r="KED5" s="43"/>
      <c r="KEE5" s="43"/>
      <c r="KEF5" s="43"/>
      <c r="KEG5" s="43"/>
      <c r="KEH5" s="43"/>
      <c r="KEI5" s="43"/>
      <c r="KEJ5" s="43"/>
      <c r="KEK5" s="43"/>
      <c r="KEL5" s="43"/>
      <c r="KEM5" s="43"/>
      <c r="KEN5" s="43"/>
      <c r="KEO5" s="43"/>
      <c r="KEP5" s="43"/>
      <c r="KEQ5" s="43"/>
      <c r="KER5" s="43"/>
      <c r="KES5" s="43"/>
      <c r="KET5" s="43"/>
      <c r="KEU5" s="43"/>
      <c r="KEV5" s="43"/>
      <c r="KEW5" s="43"/>
      <c r="KEX5" s="43"/>
      <c r="KEY5" s="43"/>
      <c r="KEZ5" s="43"/>
      <c r="KFA5" s="43"/>
      <c r="KFB5" s="43"/>
      <c r="KFC5" s="43"/>
      <c r="KFD5" s="43"/>
      <c r="KFE5" s="43"/>
      <c r="KFF5" s="43"/>
      <c r="KFG5" s="43"/>
      <c r="KFH5" s="43"/>
      <c r="KFI5" s="43"/>
      <c r="KFJ5" s="43"/>
      <c r="KFK5" s="43"/>
      <c r="KFL5" s="43"/>
      <c r="KFM5" s="43"/>
      <c r="KFN5" s="43"/>
      <c r="KFO5" s="43"/>
      <c r="KFP5" s="43"/>
      <c r="KFQ5" s="43"/>
      <c r="KFR5" s="43"/>
      <c r="KFS5" s="43"/>
      <c r="KFT5" s="43"/>
      <c r="KFU5" s="43"/>
      <c r="KFV5" s="43"/>
      <c r="KFW5" s="43"/>
      <c r="KFX5" s="43"/>
      <c r="KFY5" s="43"/>
      <c r="KFZ5" s="43"/>
      <c r="KGA5" s="43"/>
      <c r="KGB5" s="43"/>
      <c r="KGC5" s="43"/>
      <c r="KGD5" s="43"/>
      <c r="KGE5" s="43"/>
      <c r="KGF5" s="43"/>
      <c r="KGG5" s="43"/>
      <c r="KGH5" s="43"/>
      <c r="KGI5" s="43"/>
      <c r="KGJ5" s="43"/>
      <c r="KGK5" s="43"/>
      <c r="KGL5" s="43"/>
      <c r="KGM5" s="43"/>
      <c r="KGN5" s="43"/>
      <c r="KGO5" s="43"/>
      <c r="KGP5" s="43"/>
      <c r="KGQ5" s="43"/>
      <c r="KGR5" s="43"/>
      <c r="KGS5" s="43"/>
      <c r="KGT5" s="43"/>
      <c r="KGU5" s="43"/>
      <c r="KGV5" s="43"/>
      <c r="KGW5" s="43"/>
      <c r="KGX5" s="43"/>
      <c r="KGY5" s="43"/>
      <c r="KGZ5" s="43"/>
      <c r="KHA5" s="43"/>
      <c r="KHB5" s="43"/>
      <c r="KHC5" s="43"/>
      <c r="KHD5" s="43"/>
      <c r="KHE5" s="43"/>
      <c r="KHF5" s="43"/>
      <c r="KHG5" s="43"/>
      <c r="KHH5" s="43"/>
      <c r="KHI5" s="43"/>
      <c r="KHJ5" s="43"/>
      <c r="KHK5" s="43"/>
      <c r="KHL5" s="43"/>
      <c r="KHM5" s="43"/>
      <c r="KHN5" s="43"/>
      <c r="KHO5" s="43"/>
      <c r="KHP5" s="43"/>
      <c r="KHQ5" s="43"/>
      <c r="KHR5" s="43"/>
      <c r="KHS5" s="43"/>
      <c r="KHT5" s="43"/>
      <c r="KHU5" s="43"/>
      <c r="KHV5" s="43"/>
      <c r="KHW5" s="43"/>
      <c r="KHX5" s="43"/>
      <c r="KHY5" s="43"/>
      <c r="KHZ5" s="43"/>
      <c r="KIA5" s="43"/>
      <c r="KIB5" s="43"/>
      <c r="KIC5" s="43"/>
      <c r="KID5" s="43"/>
      <c r="KIE5" s="43"/>
      <c r="KIF5" s="43"/>
      <c r="KIG5" s="43"/>
      <c r="KIH5" s="43"/>
      <c r="KII5" s="43"/>
      <c r="KIJ5" s="43"/>
      <c r="KIK5" s="43"/>
      <c r="KIL5" s="43"/>
      <c r="KIM5" s="43"/>
      <c r="KIN5" s="43"/>
      <c r="KIO5" s="43"/>
      <c r="KIP5" s="43"/>
      <c r="KIQ5" s="43"/>
      <c r="KIR5" s="43"/>
      <c r="KIS5" s="43"/>
      <c r="KIT5" s="43"/>
      <c r="KIU5" s="43"/>
      <c r="KIV5" s="43"/>
      <c r="KIW5" s="43"/>
      <c r="KIX5" s="43"/>
      <c r="KIY5" s="43"/>
      <c r="KIZ5" s="43"/>
      <c r="KJA5" s="43"/>
      <c r="KJB5" s="43"/>
      <c r="KJC5" s="43"/>
      <c r="KJD5" s="43"/>
      <c r="KJE5" s="43"/>
      <c r="KJF5" s="43"/>
      <c r="KJG5" s="43"/>
      <c r="KJH5" s="43"/>
      <c r="KJI5" s="43"/>
      <c r="KJJ5" s="43"/>
      <c r="KJK5" s="43"/>
      <c r="KJL5" s="43"/>
      <c r="KJM5" s="43"/>
      <c r="KJN5" s="43"/>
      <c r="KJO5" s="43"/>
      <c r="KJP5" s="43"/>
      <c r="KJQ5" s="43"/>
      <c r="KJR5" s="43"/>
      <c r="KJS5" s="43"/>
      <c r="KJT5" s="43"/>
      <c r="KJU5" s="43"/>
      <c r="KJV5" s="43"/>
      <c r="KJW5" s="43"/>
      <c r="KJX5" s="43"/>
      <c r="KJY5" s="43"/>
      <c r="KJZ5" s="43"/>
      <c r="KKA5" s="43"/>
      <c r="KKB5" s="43"/>
      <c r="KKC5" s="43"/>
      <c r="KKD5" s="43"/>
      <c r="KKE5" s="43"/>
      <c r="KKF5" s="43"/>
      <c r="KKG5" s="43"/>
      <c r="KKH5" s="43"/>
      <c r="KKI5" s="43"/>
      <c r="KKJ5" s="43"/>
      <c r="KKK5" s="43"/>
      <c r="KKL5" s="43"/>
      <c r="KKM5" s="43"/>
      <c r="KKN5" s="43"/>
      <c r="KKO5" s="43"/>
      <c r="KKP5" s="43"/>
      <c r="KKQ5" s="43"/>
      <c r="KKR5" s="43"/>
      <c r="KKS5" s="43"/>
      <c r="KKT5" s="43"/>
      <c r="KKU5" s="43"/>
      <c r="KKV5" s="43"/>
      <c r="KKW5" s="43"/>
      <c r="KKX5" s="43"/>
      <c r="KKY5" s="43"/>
      <c r="KKZ5" s="43"/>
      <c r="KLA5" s="43"/>
      <c r="KLB5" s="43"/>
      <c r="KLC5" s="43"/>
      <c r="KLD5" s="43"/>
      <c r="KLE5" s="43"/>
      <c r="KLF5" s="43"/>
      <c r="KLG5" s="43"/>
      <c r="KLH5" s="43"/>
      <c r="KLI5" s="43"/>
      <c r="KLJ5" s="43"/>
      <c r="KLK5" s="43"/>
      <c r="KLL5" s="43"/>
      <c r="KLM5" s="43"/>
      <c r="KLN5" s="43"/>
      <c r="KLO5" s="43"/>
      <c r="KLP5" s="43"/>
      <c r="KLQ5" s="43"/>
      <c r="KLR5" s="43"/>
      <c r="KLS5" s="43"/>
      <c r="KLT5" s="43"/>
      <c r="KLU5" s="43"/>
      <c r="KLV5" s="43"/>
      <c r="KLW5" s="43"/>
      <c r="KLX5" s="43"/>
      <c r="KLY5" s="43"/>
      <c r="KLZ5" s="43"/>
      <c r="KMA5" s="43"/>
      <c r="KMB5" s="43"/>
      <c r="KMC5" s="43"/>
      <c r="KMD5" s="43"/>
      <c r="KME5" s="43"/>
      <c r="KMF5" s="43"/>
      <c r="KMG5" s="43"/>
      <c r="KMH5" s="43"/>
      <c r="KMI5" s="43"/>
      <c r="KMJ5" s="43"/>
      <c r="KMK5" s="43"/>
      <c r="KML5" s="43"/>
      <c r="KMM5" s="43"/>
      <c r="KMN5" s="43"/>
      <c r="KMO5" s="43"/>
      <c r="KMP5" s="43"/>
      <c r="KMQ5" s="43"/>
      <c r="KMR5" s="43"/>
      <c r="KMS5" s="43"/>
      <c r="KMT5" s="43"/>
      <c r="KMU5" s="43"/>
      <c r="KMV5" s="43"/>
      <c r="KMW5" s="43"/>
      <c r="KMX5" s="43"/>
      <c r="KMY5" s="43"/>
      <c r="KMZ5" s="43"/>
      <c r="KNA5" s="43"/>
      <c r="KNB5" s="43"/>
      <c r="KNC5" s="43"/>
      <c r="KND5" s="43"/>
      <c r="KNE5" s="43"/>
      <c r="KNF5" s="43"/>
      <c r="KNG5" s="43"/>
      <c r="KNH5" s="43"/>
      <c r="KNI5" s="43"/>
      <c r="KNJ5" s="43"/>
      <c r="KNK5" s="43"/>
      <c r="KNL5" s="43"/>
      <c r="KNM5" s="43"/>
      <c r="KNN5" s="43"/>
      <c r="KNO5" s="43"/>
      <c r="KNP5" s="43"/>
      <c r="KNQ5" s="43"/>
      <c r="KNR5" s="43"/>
      <c r="KNS5" s="43"/>
      <c r="KNT5" s="43"/>
      <c r="KNU5" s="43"/>
      <c r="KNV5" s="43"/>
      <c r="KNW5" s="43"/>
      <c r="KNX5" s="43"/>
      <c r="KNY5" s="43"/>
      <c r="KNZ5" s="43"/>
      <c r="KOA5" s="43"/>
      <c r="KOB5" s="43"/>
      <c r="KOC5" s="43"/>
      <c r="KOD5" s="43"/>
      <c r="KOE5" s="43"/>
      <c r="KOF5" s="43"/>
      <c r="KOG5" s="43"/>
      <c r="KOH5" s="43"/>
      <c r="KOI5" s="43"/>
      <c r="KOJ5" s="43"/>
      <c r="KOK5" s="43"/>
      <c r="KOL5" s="43"/>
      <c r="KOM5" s="43"/>
      <c r="KON5" s="43"/>
      <c r="KOO5" s="43"/>
      <c r="KOP5" s="43"/>
      <c r="KOQ5" s="43"/>
      <c r="KOR5" s="43"/>
      <c r="KOS5" s="43"/>
      <c r="KOT5" s="43"/>
      <c r="KOU5" s="43"/>
      <c r="KOV5" s="43"/>
      <c r="KOW5" s="43"/>
      <c r="KOX5" s="43"/>
      <c r="KOY5" s="43"/>
      <c r="KOZ5" s="43"/>
      <c r="KPA5" s="43"/>
      <c r="KPB5" s="43"/>
      <c r="KPC5" s="43"/>
      <c r="KPD5" s="43"/>
      <c r="KPE5" s="43"/>
      <c r="KPF5" s="43"/>
      <c r="KPG5" s="43"/>
      <c r="KPH5" s="43"/>
      <c r="KPI5" s="43"/>
      <c r="KPJ5" s="43"/>
      <c r="KPK5" s="43"/>
      <c r="KPL5" s="43"/>
      <c r="KPM5" s="43"/>
      <c r="KPN5" s="43"/>
      <c r="KPO5" s="43"/>
      <c r="KPP5" s="43"/>
      <c r="KPQ5" s="43"/>
      <c r="KPR5" s="43"/>
      <c r="KPS5" s="43"/>
      <c r="KPT5" s="43"/>
      <c r="KPU5" s="43"/>
      <c r="KPV5" s="43"/>
      <c r="KPW5" s="43"/>
      <c r="KPX5" s="43"/>
      <c r="KPY5" s="43"/>
      <c r="KPZ5" s="43"/>
      <c r="KQA5" s="43"/>
      <c r="KQB5" s="43"/>
      <c r="KQC5" s="43"/>
      <c r="KQD5" s="43"/>
      <c r="KQE5" s="43"/>
      <c r="KQF5" s="43"/>
      <c r="KQG5" s="43"/>
      <c r="KQH5" s="43"/>
      <c r="KQI5" s="43"/>
      <c r="KQJ5" s="43"/>
      <c r="KQK5" s="43"/>
      <c r="KQL5" s="43"/>
      <c r="KQM5" s="43"/>
      <c r="KQN5" s="43"/>
      <c r="KQO5" s="43"/>
      <c r="KQP5" s="43"/>
      <c r="KQQ5" s="43"/>
      <c r="KQR5" s="43"/>
      <c r="KQS5" s="43"/>
      <c r="KQT5" s="43"/>
      <c r="KQU5" s="43"/>
      <c r="KQV5" s="43"/>
      <c r="KQW5" s="43"/>
      <c r="KQX5" s="43"/>
      <c r="KQY5" s="43"/>
      <c r="KQZ5" s="43"/>
      <c r="KRA5" s="43"/>
      <c r="KRB5" s="43"/>
      <c r="KRC5" s="43"/>
      <c r="KRD5" s="43"/>
      <c r="KRE5" s="43"/>
      <c r="KRF5" s="43"/>
      <c r="KRG5" s="43"/>
      <c r="KRH5" s="43"/>
      <c r="KRI5" s="43"/>
      <c r="KRJ5" s="43"/>
      <c r="KRK5" s="43"/>
      <c r="KRL5" s="43"/>
      <c r="KRM5" s="43"/>
      <c r="KRN5" s="43"/>
      <c r="KRO5" s="43"/>
      <c r="KRP5" s="43"/>
      <c r="KRQ5" s="43"/>
      <c r="KRR5" s="43"/>
      <c r="KRS5" s="43"/>
      <c r="KRT5" s="43"/>
      <c r="KRU5" s="43"/>
      <c r="KRV5" s="43"/>
      <c r="KRW5" s="43"/>
      <c r="KRX5" s="43"/>
      <c r="KRY5" s="43"/>
      <c r="KRZ5" s="43"/>
      <c r="KSA5" s="43"/>
      <c r="KSB5" s="43"/>
      <c r="KSC5" s="43"/>
      <c r="KSD5" s="43"/>
      <c r="KSE5" s="43"/>
      <c r="KSF5" s="43"/>
      <c r="KSG5" s="43"/>
      <c r="KSH5" s="43"/>
      <c r="KSI5" s="43"/>
      <c r="KSJ5" s="43"/>
      <c r="KSK5" s="43"/>
      <c r="KSL5" s="43"/>
      <c r="KSM5" s="43"/>
      <c r="KSN5" s="43"/>
      <c r="KSO5" s="43"/>
      <c r="KSP5" s="43"/>
      <c r="KSQ5" s="43"/>
      <c r="KSR5" s="43"/>
      <c r="KSS5" s="43"/>
      <c r="KST5" s="43"/>
      <c r="KSU5" s="43"/>
      <c r="KSV5" s="43"/>
      <c r="KSW5" s="43"/>
      <c r="KSX5" s="43"/>
      <c r="KSY5" s="43"/>
      <c r="KSZ5" s="43"/>
      <c r="KTA5" s="43"/>
      <c r="KTB5" s="43"/>
      <c r="KTC5" s="43"/>
      <c r="KTD5" s="43"/>
      <c r="KTE5" s="43"/>
      <c r="KTF5" s="43"/>
      <c r="KTG5" s="43"/>
      <c r="KTH5" s="43"/>
      <c r="KTI5" s="43"/>
      <c r="KTJ5" s="43"/>
      <c r="KTK5" s="43"/>
      <c r="KTL5" s="43"/>
      <c r="KTM5" s="43"/>
      <c r="KTN5" s="43"/>
      <c r="KTO5" s="43"/>
      <c r="KTP5" s="43"/>
      <c r="KTQ5" s="43"/>
      <c r="KTR5" s="43"/>
      <c r="KTS5" s="43"/>
      <c r="KTT5" s="43"/>
      <c r="KTU5" s="43"/>
      <c r="KTV5" s="43"/>
      <c r="KTW5" s="43"/>
      <c r="KTX5" s="43"/>
      <c r="KTY5" s="43"/>
      <c r="KTZ5" s="43"/>
      <c r="KUA5" s="43"/>
      <c r="KUB5" s="43"/>
      <c r="KUC5" s="43"/>
      <c r="KUD5" s="43"/>
      <c r="KUE5" s="43"/>
      <c r="KUF5" s="43"/>
      <c r="KUG5" s="43"/>
      <c r="KUH5" s="43"/>
      <c r="KUI5" s="43"/>
      <c r="KUJ5" s="43"/>
      <c r="KUK5" s="43"/>
      <c r="KUL5" s="43"/>
      <c r="KUM5" s="43"/>
      <c r="KUN5" s="43"/>
      <c r="KUO5" s="43"/>
      <c r="KUP5" s="43"/>
      <c r="KUQ5" s="43"/>
      <c r="KUR5" s="43"/>
      <c r="KUS5" s="43"/>
      <c r="KUT5" s="43"/>
      <c r="KUU5" s="43"/>
      <c r="KUV5" s="43"/>
      <c r="KUW5" s="43"/>
      <c r="KUX5" s="43"/>
      <c r="KUY5" s="43"/>
      <c r="KUZ5" s="43"/>
      <c r="KVA5" s="43"/>
      <c r="KVB5" s="43"/>
      <c r="KVC5" s="43"/>
      <c r="KVD5" s="43"/>
      <c r="KVE5" s="43"/>
      <c r="KVF5" s="43"/>
      <c r="KVG5" s="43"/>
      <c r="KVH5" s="43"/>
      <c r="KVI5" s="43"/>
      <c r="KVJ5" s="43"/>
      <c r="KVK5" s="43"/>
      <c r="KVL5" s="43"/>
      <c r="KVM5" s="43"/>
      <c r="KVN5" s="43"/>
      <c r="KVO5" s="43"/>
      <c r="KVP5" s="43"/>
      <c r="KVQ5" s="43"/>
      <c r="KVR5" s="43"/>
      <c r="KVS5" s="43"/>
      <c r="KVT5" s="43"/>
      <c r="KVU5" s="43"/>
      <c r="KVV5" s="43"/>
      <c r="KVW5" s="43"/>
      <c r="KVX5" s="43"/>
      <c r="KVY5" s="43"/>
      <c r="KVZ5" s="43"/>
      <c r="KWA5" s="43"/>
      <c r="KWB5" s="43"/>
      <c r="KWC5" s="43"/>
      <c r="KWD5" s="43"/>
      <c r="KWE5" s="43"/>
      <c r="KWF5" s="43"/>
      <c r="KWG5" s="43"/>
      <c r="KWH5" s="43"/>
      <c r="KWI5" s="43"/>
      <c r="KWJ5" s="43"/>
      <c r="KWK5" s="43"/>
      <c r="KWL5" s="43"/>
      <c r="KWM5" s="43"/>
      <c r="KWN5" s="43"/>
      <c r="KWO5" s="43"/>
      <c r="KWP5" s="43"/>
      <c r="KWQ5" s="43"/>
      <c r="KWR5" s="43"/>
      <c r="KWS5" s="43"/>
      <c r="KWT5" s="43"/>
      <c r="KWU5" s="43"/>
      <c r="KWV5" s="43"/>
      <c r="KWW5" s="43"/>
      <c r="KWX5" s="43"/>
      <c r="KWY5" s="43"/>
      <c r="KWZ5" s="43"/>
      <c r="KXA5" s="43"/>
      <c r="KXB5" s="43"/>
      <c r="KXC5" s="43"/>
      <c r="KXD5" s="43"/>
      <c r="KXE5" s="43"/>
      <c r="KXF5" s="43"/>
      <c r="KXG5" s="43"/>
      <c r="KXH5" s="43"/>
      <c r="KXI5" s="43"/>
      <c r="KXJ5" s="43"/>
      <c r="KXK5" s="43"/>
      <c r="KXL5" s="43"/>
      <c r="KXM5" s="43"/>
      <c r="KXN5" s="43"/>
      <c r="KXO5" s="43"/>
      <c r="KXP5" s="43"/>
      <c r="KXQ5" s="43"/>
      <c r="KXR5" s="43"/>
      <c r="KXS5" s="43"/>
      <c r="KXT5" s="43"/>
      <c r="KXU5" s="43"/>
      <c r="KXV5" s="43"/>
      <c r="KXW5" s="43"/>
      <c r="KXX5" s="43"/>
      <c r="KXY5" s="43"/>
      <c r="KXZ5" s="43"/>
      <c r="KYA5" s="43"/>
      <c r="KYB5" s="43"/>
      <c r="KYC5" s="43"/>
      <c r="KYD5" s="43"/>
      <c r="KYE5" s="43"/>
      <c r="KYF5" s="43"/>
      <c r="KYG5" s="43"/>
      <c r="KYH5" s="43"/>
      <c r="KYI5" s="43"/>
      <c r="KYJ5" s="43"/>
      <c r="KYK5" s="43"/>
      <c r="KYL5" s="43"/>
      <c r="KYM5" s="43"/>
      <c r="KYN5" s="43"/>
      <c r="KYO5" s="43"/>
      <c r="KYP5" s="43"/>
      <c r="KYQ5" s="43"/>
      <c r="KYR5" s="43"/>
      <c r="KYS5" s="43"/>
      <c r="KYT5" s="43"/>
      <c r="KYU5" s="43"/>
      <c r="KYV5" s="43"/>
      <c r="KYW5" s="43"/>
      <c r="KYX5" s="43"/>
      <c r="KYY5" s="43"/>
      <c r="KYZ5" s="43"/>
      <c r="KZA5" s="43"/>
      <c r="KZB5" s="43"/>
      <c r="KZC5" s="43"/>
      <c r="KZD5" s="43"/>
      <c r="KZE5" s="43"/>
      <c r="KZF5" s="43"/>
      <c r="KZG5" s="43"/>
      <c r="KZH5" s="43"/>
      <c r="KZI5" s="43"/>
      <c r="KZJ5" s="43"/>
      <c r="KZK5" s="43"/>
      <c r="KZL5" s="43"/>
      <c r="KZM5" s="43"/>
      <c r="KZN5" s="43"/>
      <c r="KZO5" s="43"/>
      <c r="KZP5" s="43"/>
      <c r="KZQ5" s="43"/>
      <c r="KZR5" s="43"/>
      <c r="KZS5" s="43"/>
      <c r="KZT5" s="43"/>
      <c r="KZU5" s="43"/>
      <c r="KZV5" s="43"/>
      <c r="KZW5" s="43"/>
      <c r="KZX5" s="43"/>
      <c r="KZY5" s="43"/>
      <c r="KZZ5" s="43"/>
      <c r="LAA5" s="43"/>
      <c r="LAB5" s="43"/>
      <c r="LAC5" s="43"/>
      <c r="LAD5" s="43"/>
      <c r="LAE5" s="43"/>
      <c r="LAF5" s="43"/>
      <c r="LAG5" s="43"/>
      <c r="LAH5" s="43"/>
      <c r="LAI5" s="43"/>
      <c r="LAJ5" s="43"/>
      <c r="LAK5" s="43"/>
      <c r="LAL5" s="43"/>
      <c r="LAM5" s="43"/>
      <c r="LAN5" s="43"/>
      <c r="LAO5" s="43"/>
      <c r="LAP5" s="43"/>
      <c r="LAQ5" s="43"/>
      <c r="LAR5" s="43"/>
      <c r="LAS5" s="43"/>
      <c r="LAT5" s="43"/>
      <c r="LAU5" s="43"/>
      <c r="LAV5" s="43"/>
      <c r="LAW5" s="43"/>
      <c r="LAX5" s="43"/>
      <c r="LAY5" s="43"/>
      <c r="LAZ5" s="43"/>
      <c r="LBA5" s="43"/>
      <c r="LBB5" s="43"/>
      <c r="LBC5" s="43"/>
      <c r="LBD5" s="43"/>
      <c r="LBE5" s="43"/>
      <c r="LBF5" s="43"/>
      <c r="LBG5" s="43"/>
      <c r="LBH5" s="43"/>
      <c r="LBI5" s="43"/>
      <c r="LBJ5" s="43"/>
      <c r="LBK5" s="43"/>
      <c r="LBL5" s="43"/>
      <c r="LBM5" s="43"/>
      <c r="LBN5" s="43"/>
      <c r="LBO5" s="43"/>
      <c r="LBP5" s="43"/>
      <c r="LBQ5" s="43"/>
      <c r="LBR5" s="43"/>
      <c r="LBS5" s="43"/>
      <c r="LBT5" s="43"/>
      <c r="LBU5" s="43"/>
      <c r="LBV5" s="43"/>
      <c r="LBW5" s="43"/>
      <c r="LBX5" s="43"/>
      <c r="LBY5" s="43"/>
      <c r="LBZ5" s="43"/>
      <c r="LCA5" s="43"/>
      <c r="LCB5" s="43"/>
      <c r="LCC5" s="43"/>
      <c r="LCD5" s="43"/>
      <c r="LCE5" s="43"/>
      <c r="LCF5" s="43"/>
      <c r="LCG5" s="43"/>
      <c r="LCH5" s="43"/>
      <c r="LCI5" s="43"/>
      <c r="LCJ5" s="43"/>
      <c r="LCK5" s="43"/>
      <c r="LCL5" s="43"/>
      <c r="LCM5" s="43"/>
      <c r="LCN5" s="43"/>
      <c r="LCO5" s="43"/>
      <c r="LCP5" s="43"/>
      <c r="LCQ5" s="43"/>
      <c r="LCR5" s="43"/>
      <c r="LCS5" s="43"/>
      <c r="LCT5" s="43"/>
      <c r="LCU5" s="43"/>
      <c r="LCV5" s="43"/>
      <c r="LCW5" s="43"/>
      <c r="LCX5" s="43"/>
      <c r="LCY5" s="43"/>
      <c r="LCZ5" s="43"/>
      <c r="LDA5" s="43"/>
      <c r="LDB5" s="43"/>
      <c r="LDC5" s="43"/>
      <c r="LDD5" s="43"/>
      <c r="LDE5" s="43"/>
      <c r="LDF5" s="43"/>
      <c r="LDG5" s="43"/>
      <c r="LDH5" s="43"/>
      <c r="LDI5" s="43"/>
      <c r="LDJ5" s="43"/>
      <c r="LDK5" s="43"/>
      <c r="LDL5" s="43"/>
      <c r="LDM5" s="43"/>
      <c r="LDN5" s="43"/>
      <c r="LDO5" s="43"/>
      <c r="LDP5" s="43"/>
      <c r="LDQ5" s="43"/>
      <c r="LDR5" s="43"/>
      <c r="LDS5" s="43"/>
      <c r="LDT5" s="43"/>
      <c r="LDU5" s="43"/>
      <c r="LDV5" s="43"/>
      <c r="LDW5" s="43"/>
      <c r="LDX5" s="43"/>
      <c r="LDY5" s="43"/>
      <c r="LDZ5" s="43"/>
      <c r="LEA5" s="43"/>
      <c r="LEB5" s="43"/>
      <c r="LEC5" s="43"/>
      <c r="LED5" s="43"/>
      <c r="LEE5" s="43"/>
      <c r="LEF5" s="43"/>
      <c r="LEG5" s="43"/>
      <c r="LEH5" s="43"/>
      <c r="LEI5" s="43"/>
      <c r="LEJ5" s="43"/>
      <c r="LEK5" s="43"/>
      <c r="LEL5" s="43"/>
      <c r="LEM5" s="43"/>
      <c r="LEN5" s="43"/>
      <c r="LEO5" s="43"/>
      <c r="LEP5" s="43"/>
      <c r="LEQ5" s="43"/>
      <c r="LER5" s="43"/>
      <c r="LES5" s="43"/>
      <c r="LET5" s="43"/>
      <c r="LEU5" s="43"/>
      <c r="LEV5" s="43"/>
      <c r="LEW5" s="43"/>
      <c r="LEX5" s="43"/>
      <c r="LEY5" s="43"/>
      <c r="LEZ5" s="43"/>
      <c r="LFA5" s="43"/>
      <c r="LFB5" s="43"/>
      <c r="LFC5" s="43"/>
      <c r="LFD5" s="43"/>
      <c r="LFE5" s="43"/>
      <c r="LFF5" s="43"/>
      <c r="LFG5" s="43"/>
      <c r="LFH5" s="43"/>
      <c r="LFI5" s="43"/>
      <c r="LFJ5" s="43"/>
      <c r="LFK5" s="43"/>
      <c r="LFL5" s="43"/>
      <c r="LFM5" s="43"/>
      <c r="LFN5" s="43"/>
      <c r="LFO5" s="43"/>
      <c r="LFP5" s="43"/>
      <c r="LFQ5" s="43"/>
      <c r="LFR5" s="43"/>
      <c r="LFS5" s="43"/>
      <c r="LFT5" s="43"/>
      <c r="LFU5" s="43"/>
      <c r="LFV5" s="43"/>
      <c r="LFW5" s="43"/>
      <c r="LFX5" s="43"/>
      <c r="LFY5" s="43"/>
      <c r="LFZ5" s="43"/>
      <c r="LGA5" s="43"/>
      <c r="LGB5" s="43"/>
      <c r="LGC5" s="43"/>
      <c r="LGD5" s="43"/>
      <c r="LGE5" s="43"/>
      <c r="LGF5" s="43"/>
      <c r="LGG5" s="43"/>
      <c r="LGH5" s="43"/>
      <c r="LGI5" s="43"/>
      <c r="LGJ5" s="43"/>
      <c r="LGK5" s="43"/>
      <c r="LGL5" s="43"/>
      <c r="LGM5" s="43"/>
      <c r="LGN5" s="43"/>
      <c r="LGO5" s="43"/>
      <c r="LGP5" s="43"/>
      <c r="LGQ5" s="43"/>
      <c r="LGR5" s="43"/>
      <c r="LGS5" s="43"/>
      <c r="LGT5" s="43"/>
      <c r="LGU5" s="43"/>
      <c r="LGV5" s="43"/>
      <c r="LGW5" s="43"/>
      <c r="LGX5" s="43"/>
      <c r="LGY5" s="43"/>
      <c r="LGZ5" s="43"/>
      <c r="LHA5" s="43"/>
      <c r="LHB5" s="43"/>
      <c r="LHC5" s="43"/>
      <c r="LHD5" s="43"/>
      <c r="LHE5" s="43"/>
      <c r="LHF5" s="43"/>
      <c r="LHG5" s="43"/>
      <c r="LHH5" s="43"/>
      <c r="LHI5" s="43"/>
      <c r="LHJ5" s="43"/>
      <c r="LHK5" s="43"/>
      <c r="LHL5" s="43"/>
      <c r="LHM5" s="43"/>
      <c r="LHN5" s="43"/>
      <c r="LHO5" s="43"/>
      <c r="LHP5" s="43"/>
      <c r="LHQ5" s="43"/>
      <c r="LHR5" s="43"/>
      <c r="LHS5" s="43"/>
      <c r="LHT5" s="43"/>
      <c r="LHU5" s="43"/>
      <c r="LHV5" s="43"/>
      <c r="LHW5" s="43"/>
      <c r="LHX5" s="43"/>
      <c r="LHY5" s="43"/>
      <c r="LHZ5" s="43"/>
      <c r="LIA5" s="43"/>
      <c r="LIB5" s="43"/>
      <c r="LIC5" s="43"/>
      <c r="LID5" s="43"/>
      <c r="LIE5" s="43"/>
      <c r="LIF5" s="43"/>
      <c r="LIG5" s="43"/>
      <c r="LIH5" s="43"/>
      <c r="LII5" s="43"/>
      <c r="LIJ5" s="43"/>
      <c r="LIK5" s="43"/>
      <c r="LIL5" s="43"/>
      <c r="LIM5" s="43"/>
      <c r="LIN5" s="43"/>
      <c r="LIO5" s="43"/>
      <c r="LIP5" s="43"/>
      <c r="LIQ5" s="43"/>
      <c r="LIR5" s="43"/>
      <c r="LIS5" s="43"/>
      <c r="LIT5" s="43"/>
      <c r="LIU5" s="43"/>
      <c r="LIV5" s="43"/>
      <c r="LIW5" s="43"/>
      <c r="LIX5" s="43"/>
      <c r="LIY5" s="43"/>
      <c r="LIZ5" s="43"/>
      <c r="LJA5" s="43"/>
      <c r="LJB5" s="43"/>
      <c r="LJC5" s="43"/>
      <c r="LJD5" s="43"/>
      <c r="LJE5" s="43"/>
      <c r="LJF5" s="43"/>
      <c r="LJG5" s="43"/>
      <c r="LJH5" s="43"/>
      <c r="LJI5" s="43"/>
      <c r="LJJ5" s="43"/>
      <c r="LJK5" s="43"/>
      <c r="LJL5" s="43"/>
      <c r="LJM5" s="43"/>
      <c r="LJN5" s="43"/>
      <c r="LJO5" s="43"/>
      <c r="LJP5" s="43"/>
      <c r="LJQ5" s="43"/>
      <c r="LJR5" s="43"/>
      <c r="LJS5" s="43"/>
      <c r="LJT5" s="43"/>
      <c r="LJU5" s="43"/>
      <c r="LJV5" s="43"/>
      <c r="LJW5" s="43"/>
      <c r="LJX5" s="43"/>
      <c r="LJY5" s="43"/>
      <c r="LJZ5" s="43"/>
      <c r="LKA5" s="43"/>
      <c r="LKB5" s="43"/>
      <c r="LKC5" s="43"/>
      <c r="LKD5" s="43"/>
      <c r="LKE5" s="43"/>
      <c r="LKF5" s="43"/>
      <c r="LKG5" s="43"/>
      <c r="LKH5" s="43"/>
      <c r="LKI5" s="43"/>
      <c r="LKJ5" s="43"/>
      <c r="LKK5" s="43"/>
      <c r="LKL5" s="43"/>
      <c r="LKM5" s="43"/>
      <c r="LKN5" s="43"/>
      <c r="LKO5" s="43"/>
      <c r="LKP5" s="43"/>
      <c r="LKQ5" s="43"/>
      <c r="LKR5" s="43"/>
      <c r="LKS5" s="43"/>
      <c r="LKT5" s="43"/>
      <c r="LKU5" s="43"/>
      <c r="LKV5" s="43"/>
      <c r="LKW5" s="43"/>
      <c r="LKX5" s="43"/>
      <c r="LKY5" s="43"/>
      <c r="LKZ5" s="43"/>
      <c r="LLA5" s="43"/>
      <c r="LLB5" s="43"/>
      <c r="LLC5" s="43"/>
      <c r="LLD5" s="43"/>
      <c r="LLE5" s="43"/>
      <c r="LLF5" s="43"/>
      <c r="LLG5" s="43"/>
      <c r="LLH5" s="43"/>
      <c r="LLI5" s="43"/>
      <c r="LLJ5" s="43"/>
      <c r="LLK5" s="43"/>
      <c r="LLL5" s="43"/>
      <c r="LLM5" s="43"/>
      <c r="LLN5" s="43"/>
      <c r="LLO5" s="43"/>
      <c r="LLP5" s="43"/>
      <c r="LLQ5" s="43"/>
      <c r="LLR5" s="43"/>
      <c r="LLS5" s="43"/>
      <c r="LLT5" s="43"/>
      <c r="LLU5" s="43"/>
      <c r="LLV5" s="43"/>
      <c r="LLW5" s="43"/>
      <c r="LLX5" s="43"/>
      <c r="LLY5" s="43"/>
      <c r="LLZ5" s="43"/>
      <c r="LMA5" s="43"/>
      <c r="LMB5" s="43"/>
      <c r="LMC5" s="43"/>
      <c r="LMD5" s="43"/>
      <c r="LME5" s="43"/>
      <c r="LMF5" s="43"/>
      <c r="LMG5" s="43"/>
      <c r="LMH5" s="43"/>
      <c r="LMI5" s="43"/>
      <c r="LMJ5" s="43"/>
      <c r="LMK5" s="43"/>
      <c r="LML5" s="43"/>
      <c r="LMM5" s="43"/>
      <c r="LMN5" s="43"/>
      <c r="LMO5" s="43"/>
      <c r="LMP5" s="43"/>
      <c r="LMQ5" s="43"/>
      <c r="LMR5" s="43"/>
      <c r="LMS5" s="43"/>
      <c r="LMT5" s="43"/>
      <c r="LMU5" s="43"/>
      <c r="LMV5" s="43"/>
      <c r="LMW5" s="43"/>
      <c r="LMX5" s="43"/>
      <c r="LMY5" s="43"/>
      <c r="LMZ5" s="43"/>
      <c r="LNA5" s="43"/>
      <c r="LNB5" s="43"/>
      <c r="LNC5" s="43"/>
      <c r="LND5" s="43"/>
      <c r="LNE5" s="43"/>
      <c r="LNF5" s="43"/>
      <c r="LNG5" s="43"/>
      <c r="LNH5" s="43"/>
      <c r="LNI5" s="43"/>
      <c r="LNJ5" s="43"/>
      <c r="LNK5" s="43"/>
      <c r="LNL5" s="43"/>
      <c r="LNM5" s="43"/>
      <c r="LNN5" s="43"/>
      <c r="LNO5" s="43"/>
      <c r="LNP5" s="43"/>
      <c r="LNQ5" s="43"/>
      <c r="LNR5" s="43"/>
      <c r="LNS5" s="43"/>
      <c r="LNT5" s="43"/>
      <c r="LNU5" s="43"/>
      <c r="LNV5" s="43"/>
      <c r="LNW5" s="43"/>
      <c r="LNX5" s="43"/>
      <c r="LNY5" s="43"/>
      <c r="LNZ5" s="43"/>
      <c r="LOA5" s="43"/>
      <c r="LOB5" s="43"/>
      <c r="LOC5" s="43"/>
      <c r="LOD5" s="43"/>
      <c r="LOE5" s="43"/>
      <c r="LOF5" s="43"/>
      <c r="LOG5" s="43"/>
      <c r="LOH5" s="43"/>
      <c r="LOI5" s="43"/>
      <c r="LOJ5" s="43"/>
      <c r="LOK5" s="43"/>
      <c r="LOL5" s="43"/>
      <c r="LOM5" s="43"/>
      <c r="LON5" s="43"/>
      <c r="LOO5" s="43"/>
      <c r="LOP5" s="43"/>
      <c r="LOQ5" s="43"/>
      <c r="LOR5" s="43"/>
      <c r="LOS5" s="43"/>
      <c r="LOT5" s="43"/>
      <c r="LOU5" s="43"/>
      <c r="LOV5" s="43"/>
      <c r="LOW5" s="43"/>
      <c r="LOX5" s="43"/>
      <c r="LOY5" s="43"/>
      <c r="LOZ5" s="43"/>
      <c r="LPA5" s="43"/>
      <c r="LPB5" s="43"/>
      <c r="LPC5" s="43"/>
      <c r="LPD5" s="43"/>
      <c r="LPE5" s="43"/>
      <c r="LPF5" s="43"/>
      <c r="LPG5" s="43"/>
      <c r="LPH5" s="43"/>
      <c r="LPI5" s="43"/>
      <c r="LPJ5" s="43"/>
      <c r="LPK5" s="43"/>
      <c r="LPL5" s="43"/>
      <c r="LPM5" s="43"/>
      <c r="LPN5" s="43"/>
      <c r="LPO5" s="43"/>
      <c r="LPP5" s="43"/>
      <c r="LPQ5" s="43"/>
      <c r="LPR5" s="43"/>
      <c r="LPS5" s="43"/>
      <c r="LPT5" s="43"/>
      <c r="LPU5" s="43"/>
      <c r="LPV5" s="43"/>
      <c r="LPW5" s="43"/>
      <c r="LPX5" s="43"/>
      <c r="LPY5" s="43"/>
      <c r="LPZ5" s="43"/>
      <c r="LQA5" s="43"/>
      <c r="LQB5" s="43"/>
      <c r="LQC5" s="43"/>
      <c r="LQD5" s="43"/>
      <c r="LQE5" s="43"/>
      <c r="LQF5" s="43"/>
      <c r="LQG5" s="43"/>
      <c r="LQH5" s="43"/>
      <c r="LQI5" s="43"/>
      <c r="LQJ5" s="43"/>
      <c r="LQK5" s="43"/>
      <c r="LQL5" s="43"/>
      <c r="LQM5" s="43"/>
      <c r="LQN5" s="43"/>
      <c r="LQO5" s="43"/>
      <c r="LQP5" s="43"/>
      <c r="LQQ5" s="43"/>
      <c r="LQR5" s="43"/>
      <c r="LQS5" s="43"/>
      <c r="LQT5" s="43"/>
      <c r="LQU5" s="43"/>
      <c r="LQV5" s="43"/>
      <c r="LQW5" s="43"/>
      <c r="LQX5" s="43"/>
      <c r="LQY5" s="43"/>
      <c r="LQZ5" s="43"/>
      <c r="LRA5" s="43"/>
      <c r="LRB5" s="43"/>
      <c r="LRC5" s="43"/>
      <c r="LRD5" s="43"/>
      <c r="LRE5" s="43"/>
      <c r="LRF5" s="43"/>
      <c r="LRG5" s="43"/>
      <c r="LRH5" s="43"/>
      <c r="LRI5" s="43"/>
      <c r="LRJ5" s="43"/>
      <c r="LRK5" s="43"/>
      <c r="LRL5" s="43"/>
      <c r="LRM5" s="43"/>
      <c r="LRN5" s="43"/>
      <c r="LRO5" s="43"/>
      <c r="LRP5" s="43"/>
      <c r="LRQ5" s="43"/>
      <c r="LRR5" s="43"/>
      <c r="LRS5" s="43"/>
      <c r="LRT5" s="43"/>
      <c r="LRU5" s="43"/>
      <c r="LRV5" s="43"/>
      <c r="LRW5" s="43"/>
      <c r="LRX5" s="43"/>
      <c r="LRY5" s="43"/>
      <c r="LRZ5" s="43"/>
      <c r="LSA5" s="43"/>
      <c r="LSB5" s="43"/>
      <c r="LSC5" s="43"/>
      <c r="LSD5" s="43"/>
      <c r="LSE5" s="43"/>
      <c r="LSF5" s="43"/>
      <c r="LSG5" s="43"/>
      <c r="LSH5" s="43"/>
      <c r="LSI5" s="43"/>
      <c r="LSJ5" s="43"/>
      <c r="LSK5" s="43"/>
      <c r="LSL5" s="43"/>
      <c r="LSM5" s="43"/>
      <c r="LSN5" s="43"/>
      <c r="LSO5" s="43"/>
      <c r="LSP5" s="43"/>
      <c r="LSQ5" s="43"/>
      <c r="LSR5" s="43"/>
      <c r="LSS5" s="43"/>
      <c r="LST5" s="43"/>
      <c r="LSU5" s="43"/>
      <c r="LSV5" s="43"/>
      <c r="LSW5" s="43"/>
      <c r="LSX5" s="43"/>
      <c r="LSY5" s="43"/>
      <c r="LSZ5" s="43"/>
      <c r="LTA5" s="43"/>
      <c r="LTB5" s="43"/>
      <c r="LTC5" s="43"/>
      <c r="LTD5" s="43"/>
      <c r="LTE5" s="43"/>
      <c r="LTF5" s="43"/>
      <c r="LTG5" s="43"/>
      <c r="LTH5" s="43"/>
      <c r="LTI5" s="43"/>
      <c r="LTJ5" s="43"/>
      <c r="LTK5" s="43"/>
      <c r="LTL5" s="43"/>
      <c r="LTM5" s="43"/>
      <c r="LTN5" s="43"/>
      <c r="LTO5" s="43"/>
      <c r="LTP5" s="43"/>
      <c r="LTQ5" s="43"/>
      <c r="LTR5" s="43"/>
      <c r="LTS5" s="43"/>
      <c r="LTT5" s="43"/>
      <c r="LTU5" s="43"/>
      <c r="LTV5" s="43"/>
      <c r="LTW5" s="43"/>
      <c r="LTX5" s="43"/>
      <c r="LTY5" s="43"/>
      <c r="LTZ5" s="43"/>
      <c r="LUA5" s="43"/>
      <c r="LUB5" s="43"/>
      <c r="LUC5" s="43"/>
      <c r="LUD5" s="43"/>
      <c r="LUE5" s="43"/>
      <c r="LUF5" s="43"/>
      <c r="LUG5" s="43"/>
      <c r="LUH5" s="43"/>
      <c r="LUI5" s="43"/>
      <c r="LUJ5" s="43"/>
      <c r="LUK5" s="43"/>
      <c r="LUL5" s="43"/>
      <c r="LUM5" s="43"/>
      <c r="LUN5" s="43"/>
      <c r="LUO5" s="43"/>
      <c r="LUP5" s="43"/>
      <c r="LUQ5" s="43"/>
      <c r="LUR5" s="43"/>
      <c r="LUS5" s="43"/>
      <c r="LUT5" s="43"/>
      <c r="LUU5" s="43"/>
      <c r="LUV5" s="43"/>
      <c r="LUW5" s="43"/>
      <c r="LUX5" s="43"/>
      <c r="LUY5" s="43"/>
      <c r="LUZ5" s="43"/>
      <c r="LVA5" s="43"/>
      <c r="LVB5" s="43"/>
      <c r="LVC5" s="43"/>
      <c r="LVD5" s="43"/>
      <c r="LVE5" s="43"/>
      <c r="LVF5" s="43"/>
      <c r="LVG5" s="43"/>
      <c r="LVH5" s="43"/>
      <c r="LVI5" s="43"/>
      <c r="LVJ5" s="43"/>
      <c r="LVK5" s="43"/>
      <c r="LVL5" s="43"/>
      <c r="LVM5" s="43"/>
      <c r="LVN5" s="43"/>
      <c r="LVO5" s="43"/>
      <c r="LVP5" s="43"/>
      <c r="LVQ5" s="43"/>
      <c r="LVR5" s="43"/>
      <c r="LVS5" s="43"/>
      <c r="LVT5" s="43"/>
      <c r="LVU5" s="43"/>
      <c r="LVV5" s="43"/>
      <c r="LVW5" s="43"/>
      <c r="LVX5" s="43"/>
      <c r="LVY5" s="43"/>
      <c r="LVZ5" s="43"/>
      <c r="LWA5" s="43"/>
      <c r="LWB5" s="43"/>
      <c r="LWC5" s="43"/>
      <c r="LWD5" s="43"/>
      <c r="LWE5" s="43"/>
      <c r="LWF5" s="43"/>
      <c r="LWG5" s="43"/>
      <c r="LWH5" s="43"/>
      <c r="LWI5" s="43"/>
      <c r="LWJ5" s="43"/>
      <c r="LWK5" s="43"/>
      <c r="LWL5" s="43"/>
      <c r="LWM5" s="43"/>
      <c r="LWN5" s="43"/>
      <c r="LWO5" s="43"/>
      <c r="LWP5" s="43"/>
      <c r="LWQ5" s="43"/>
      <c r="LWR5" s="43"/>
      <c r="LWS5" s="43"/>
      <c r="LWT5" s="43"/>
      <c r="LWU5" s="43"/>
      <c r="LWV5" s="43"/>
      <c r="LWW5" s="43"/>
      <c r="LWX5" s="43"/>
      <c r="LWY5" s="43"/>
      <c r="LWZ5" s="43"/>
      <c r="LXA5" s="43"/>
      <c r="LXB5" s="43"/>
      <c r="LXC5" s="43"/>
      <c r="LXD5" s="43"/>
      <c r="LXE5" s="43"/>
      <c r="LXF5" s="43"/>
      <c r="LXG5" s="43"/>
      <c r="LXH5" s="43"/>
      <c r="LXI5" s="43"/>
      <c r="LXJ5" s="43"/>
      <c r="LXK5" s="43"/>
      <c r="LXL5" s="43"/>
      <c r="LXM5" s="43"/>
      <c r="LXN5" s="43"/>
      <c r="LXO5" s="43"/>
      <c r="LXP5" s="43"/>
      <c r="LXQ5" s="43"/>
      <c r="LXR5" s="43"/>
      <c r="LXS5" s="43"/>
      <c r="LXT5" s="43"/>
      <c r="LXU5" s="43"/>
      <c r="LXV5" s="43"/>
      <c r="LXW5" s="43"/>
      <c r="LXX5" s="43"/>
      <c r="LXY5" s="43"/>
      <c r="LXZ5" s="43"/>
      <c r="LYA5" s="43"/>
      <c r="LYB5" s="43"/>
      <c r="LYC5" s="43"/>
      <c r="LYD5" s="43"/>
      <c r="LYE5" s="43"/>
      <c r="LYF5" s="43"/>
      <c r="LYG5" s="43"/>
      <c r="LYH5" s="43"/>
      <c r="LYI5" s="43"/>
      <c r="LYJ5" s="43"/>
      <c r="LYK5" s="43"/>
      <c r="LYL5" s="43"/>
      <c r="LYM5" s="43"/>
      <c r="LYN5" s="43"/>
      <c r="LYO5" s="43"/>
      <c r="LYP5" s="43"/>
      <c r="LYQ5" s="43"/>
      <c r="LYR5" s="43"/>
      <c r="LYS5" s="43"/>
      <c r="LYT5" s="43"/>
      <c r="LYU5" s="43"/>
      <c r="LYV5" s="43"/>
      <c r="LYW5" s="43"/>
      <c r="LYX5" s="43"/>
      <c r="LYY5" s="43"/>
      <c r="LYZ5" s="43"/>
      <c r="LZA5" s="43"/>
      <c r="LZB5" s="43"/>
      <c r="LZC5" s="43"/>
      <c r="LZD5" s="43"/>
      <c r="LZE5" s="43"/>
      <c r="LZF5" s="43"/>
      <c r="LZG5" s="43"/>
      <c r="LZH5" s="43"/>
      <c r="LZI5" s="43"/>
      <c r="LZJ5" s="43"/>
      <c r="LZK5" s="43"/>
      <c r="LZL5" s="43"/>
      <c r="LZM5" s="43"/>
      <c r="LZN5" s="43"/>
      <c r="LZO5" s="43"/>
      <c r="LZP5" s="43"/>
      <c r="LZQ5" s="43"/>
      <c r="LZR5" s="43"/>
      <c r="LZS5" s="43"/>
      <c r="LZT5" s="43"/>
      <c r="LZU5" s="43"/>
      <c r="LZV5" s="43"/>
      <c r="LZW5" s="43"/>
      <c r="LZX5" s="43"/>
      <c r="LZY5" s="43"/>
      <c r="LZZ5" s="43"/>
      <c r="MAA5" s="43"/>
      <c r="MAB5" s="43"/>
      <c r="MAC5" s="43"/>
      <c r="MAD5" s="43"/>
      <c r="MAE5" s="43"/>
      <c r="MAF5" s="43"/>
      <c r="MAG5" s="43"/>
      <c r="MAH5" s="43"/>
      <c r="MAI5" s="43"/>
      <c r="MAJ5" s="43"/>
      <c r="MAK5" s="43"/>
      <c r="MAL5" s="43"/>
      <c r="MAM5" s="43"/>
      <c r="MAN5" s="43"/>
      <c r="MAO5" s="43"/>
      <c r="MAP5" s="43"/>
      <c r="MAQ5" s="43"/>
      <c r="MAR5" s="43"/>
      <c r="MAS5" s="43"/>
      <c r="MAT5" s="43"/>
      <c r="MAU5" s="43"/>
      <c r="MAV5" s="43"/>
      <c r="MAW5" s="43"/>
      <c r="MAX5" s="43"/>
      <c r="MAY5" s="43"/>
      <c r="MAZ5" s="43"/>
      <c r="MBA5" s="43"/>
      <c r="MBB5" s="43"/>
      <c r="MBC5" s="43"/>
      <c r="MBD5" s="43"/>
      <c r="MBE5" s="43"/>
      <c r="MBF5" s="43"/>
      <c r="MBG5" s="43"/>
      <c r="MBH5" s="43"/>
      <c r="MBI5" s="43"/>
      <c r="MBJ5" s="43"/>
      <c r="MBK5" s="43"/>
      <c r="MBL5" s="43"/>
      <c r="MBM5" s="43"/>
      <c r="MBN5" s="43"/>
      <c r="MBO5" s="43"/>
      <c r="MBP5" s="43"/>
      <c r="MBQ5" s="43"/>
      <c r="MBR5" s="43"/>
      <c r="MBS5" s="43"/>
      <c r="MBT5" s="43"/>
      <c r="MBU5" s="43"/>
      <c r="MBV5" s="43"/>
      <c r="MBW5" s="43"/>
      <c r="MBX5" s="43"/>
      <c r="MBY5" s="43"/>
      <c r="MBZ5" s="43"/>
      <c r="MCA5" s="43"/>
      <c r="MCB5" s="43"/>
      <c r="MCC5" s="43"/>
      <c r="MCD5" s="43"/>
      <c r="MCE5" s="43"/>
      <c r="MCF5" s="43"/>
      <c r="MCG5" s="43"/>
      <c r="MCH5" s="43"/>
      <c r="MCI5" s="43"/>
      <c r="MCJ5" s="43"/>
      <c r="MCK5" s="43"/>
      <c r="MCL5" s="43"/>
      <c r="MCM5" s="43"/>
      <c r="MCN5" s="43"/>
      <c r="MCO5" s="43"/>
      <c r="MCP5" s="43"/>
      <c r="MCQ5" s="43"/>
      <c r="MCR5" s="43"/>
      <c r="MCS5" s="43"/>
      <c r="MCT5" s="43"/>
      <c r="MCU5" s="43"/>
      <c r="MCV5" s="43"/>
      <c r="MCW5" s="43"/>
      <c r="MCX5" s="43"/>
      <c r="MCY5" s="43"/>
      <c r="MCZ5" s="43"/>
      <c r="MDA5" s="43"/>
      <c r="MDB5" s="43"/>
      <c r="MDC5" s="43"/>
      <c r="MDD5" s="43"/>
      <c r="MDE5" s="43"/>
      <c r="MDF5" s="43"/>
      <c r="MDG5" s="43"/>
      <c r="MDH5" s="43"/>
      <c r="MDI5" s="43"/>
      <c r="MDJ5" s="43"/>
      <c r="MDK5" s="43"/>
      <c r="MDL5" s="43"/>
      <c r="MDM5" s="43"/>
      <c r="MDN5" s="43"/>
      <c r="MDO5" s="43"/>
      <c r="MDP5" s="43"/>
      <c r="MDQ5" s="43"/>
      <c r="MDR5" s="43"/>
      <c r="MDS5" s="43"/>
      <c r="MDT5" s="43"/>
      <c r="MDU5" s="43"/>
      <c r="MDV5" s="43"/>
      <c r="MDW5" s="43"/>
      <c r="MDX5" s="43"/>
      <c r="MDY5" s="43"/>
      <c r="MDZ5" s="43"/>
      <c r="MEA5" s="43"/>
      <c r="MEB5" s="43"/>
      <c r="MEC5" s="43"/>
      <c r="MED5" s="43"/>
      <c r="MEE5" s="43"/>
      <c r="MEF5" s="43"/>
      <c r="MEG5" s="43"/>
      <c r="MEH5" s="43"/>
      <c r="MEI5" s="43"/>
      <c r="MEJ5" s="43"/>
      <c r="MEK5" s="43"/>
      <c r="MEL5" s="43"/>
      <c r="MEM5" s="43"/>
      <c r="MEN5" s="43"/>
      <c r="MEO5" s="43"/>
      <c r="MEP5" s="43"/>
      <c r="MEQ5" s="43"/>
      <c r="MER5" s="43"/>
      <c r="MES5" s="43"/>
      <c r="MET5" s="43"/>
      <c r="MEU5" s="43"/>
      <c r="MEV5" s="43"/>
      <c r="MEW5" s="43"/>
      <c r="MEX5" s="43"/>
      <c r="MEY5" s="43"/>
      <c r="MEZ5" s="43"/>
      <c r="MFA5" s="43"/>
      <c r="MFB5" s="43"/>
      <c r="MFC5" s="43"/>
      <c r="MFD5" s="43"/>
      <c r="MFE5" s="43"/>
      <c r="MFF5" s="43"/>
      <c r="MFG5" s="43"/>
      <c r="MFH5" s="43"/>
      <c r="MFI5" s="43"/>
      <c r="MFJ5" s="43"/>
      <c r="MFK5" s="43"/>
      <c r="MFL5" s="43"/>
      <c r="MFM5" s="43"/>
      <c r="MFN5" s="43"/>
      <c r="MFO5" s="43"/>
      <c r="MFP5" s="43"/>
      <c r="MFQ5" s="43"/>
      <c r="MFR5" s="43"/>
      <c r="MFS5" s="43"/>
      <c r="MFT5" s="43"/>
      <c r="MFU5" s="43"/>
      <c r="MFV5" s="43"/>
      <c r="MFW5" s="43"/>
      <c r="MFX5" s="43"/>
      <c r="MFY5" s="43"/>
      <c r="MFZ5" s="43"/>
      <c r="MGA5" s="43"/>
      <c r="MGB5" s="43"/>
      <c r="MGC5" s="43"/>
      <c r="MGD5" s="43"/>
      <c r="MGE5" s="43"/>
      <c r="MGF5" s="43"/>
      <c r="MGG5" s="43"/>
      <c r="MGH5" s="43"/>
      <c r="MGI5" s="43"/>
      <c r="MGJ5" s="43"/>
      <c r="MGK5" s="43"/>
      <c r="MGL5" s="43"/>
      <c r="MGM5" s="43"/>
      <c r="MGN5" s="43"/>
      <c r="MGO5" s="43"/>
      <c r="MGP5" s="43"/>
      <c r="MGQ5" s="43"/>
      <c r="MGR5" s="43"/>
      <c r="MGS5" s="43"/>
      <c r="MGT5" s="43"/>
      <c r="MGU5" s="43"/>
      <c r="MGV5" s="43"/>
      <c r="MGW5" s="43"/>
      <c r="MGX5" s="43"/>
      <c r="MGY5" s="43"/>
      <c r="MGZ5" s="43"/>
      <c r="MHA5" s="43"/>
      <c r="MHB5" s="43"/>
      <c r="MHC5" s="43"/>
      <c r="MHD5" s="43"/>
      <c r="MHE5" s="43"/>
      <c r="MHF5" s="43"/>
      <c r="MHG5" s="43"/>
      <c r="MHH5" s="43"/>
      <c r="MHI5" s="43"/>
      <c r="MHJ5" s="43"/>
      <c r="MHK5" s="43"/>
      <c r="MHL5" s="43"/>
      <c r="MHM5" s="43"/>
      <c r="MHN5" s="43"/>
      <c r="MHO5" s="43"/>
      <c r="MHP5" s="43"/>
      <c r="MHQ5" s="43"/>
      <c r="MHR5" s="43"/>
      <c r="MHS5" s="43"/>
      <c r="MHT5" s="43"/>
      <c r="MHU5" s="43"/>
      <c r="MHV5" s="43"/>
      <c r="MHW5" s="43"/>
      <c r="MHX5" s="43"/>
      <c r="MHY5" s="43"/>
      <c r="MHZ5" s="43"/>
      <c r="MIA5" s="43"/>
      <c r="MIB5" s="43"/>
      <c r="MIC5" s="43"/>
      <c r="MID5" s="43"/>
      <c r="MIE5" s="43"/>
      <c r="MIF5" s="43"/>
      <c r="MIG5" s="43"/>
      <c r="MIH5" s="43"/>
      <c r="MII5" s="43"/>
      <c r="MIJ5" s="43"/>
      <c r="MIK5" s="43"/>
      <c r="MIL5" s="43"/>
      <c r="MIM5" s="43"/>
      <c r="MIN5" s="43"/>
      <c r="MIO5" s="43"/>
      <c r="MIP5" s="43"/>
      <c r="MIQ5" s="43"/>
      <c r="MIR5" s="43"/>
      <c r="MIS5" s="43"/>
      <c r="MIT5" s="43"/>
      <c r="MIU5" s="43"/>
      <c r="MIV5" s="43"/>
      <c r="MIW5" s="43"/>
      <c r="MIX5" s="43"/>
      <c r="MIY5" s="43"/>
      <c r="MIZ5" s="43"/>
      <c r="MJA5" s="43"/>
      <c r="MJB5" s="43"/>
      <c r="MJC5" s="43"/>
      <c r="MJD5" s="43"/>
      <c r="MJE5" s="43"/>
      <c r="MJF5" s="43"/>
      <c r="MJG5" s="43"/>
      <c r="MJH5" s="43"/>
      <c r="MJI5" s="43"/>
      <c r="MJJ5" s="43"/>
      <c r="MJK5" s="43"/>
      <c r="MJL5" s="43"/>
      <c r="MJM5" s="43"/>
      <c r="MJN5" s="43"/>
      <c r="MJO5" s="43"/>
      <c r="MJP5" s="43"/>
      <c r="MJQ5" s="43"/>
      <c r="MJR5" s="43"/>
      <c r="MJS5" s="43"/>
      <c r="MJT5" s="43"/>
      <c r="MJU5" s="43"/>
      <c r="MJV5" s="43"/>
      <c r="MJW5" s="43"/>
      <c r="MJX5" s="43"/>
      <c r="MJY5" s="43"/>
      <c r="MJZ5" s="43"/>
      <c r="MKA5" s="43"/>
      <c r="MKB5" s="43"/>
      <c r="MKC5" s="43"/>
      <c r="MKD5" s="43"/>
      <c r="MKE5" s="43"/>
      <c r="MKF5" s="43"/>
      <c r="MKG5" s="43"/>
      <c r="MKH5" s="43"/>
      <c r="MKI5" s="43"/>
      <c r="MKJ5" s="43"/>
      <c r="MKK5" s="43"/>
      <c r="MKL5" s="43"/>
      <c r="MKM5" s="43"/>
      <c r="MKN5" s="43"/>
      <c r="MKO5" s="43"/>
      <c r="MKP5" s="43"/>
      <c r="MKQ5" s="43"/>
      <c r="MKR5" s="43"/>
      <c r="MKS5" s="43"/>
      <c r="MKT5" s="43"/>
      <c r="MKU5" s="43"/>
      <c r="MKV5" s="43"/>
      <c r="MKW5" s="43"/>
      <c r="MKX5" s="43"/>
      <c r="MKY5" s="43"/>
      <c r="MKZ5" s="43"/>
      <c r="MLA5" s="43"/>
      <c r="MLB5" s="43"/>
      <c r="MLC5" s="43"/>
      <c r="MLD5" s="43"/>
      <c r="MLE5" s="43"/>
      <c r="MLF5" s="43"/>
      <c r="MLG5" s="43"/>
      <c r="MLH5" s="43"/>
      <c r="MLI5" s="43"/>
      <c r="MLJ5" s="43"/>
      <c r="MLK5" s="43"/>
      <c r="MLL5" s="43"/>
      <c r="MLM5" s="43"/>
      <c r="MLN5" s="43"/>
      <c r="MLO5" s="43"/>
      <c r="MLP5" s="43"/>
      <c r="MLQ5" s="43"/>
      <c r="MLR5" s="43"/>
      <c r="MLS5" s="43"/>
      <c r="MLT5" s="43"/>
      <c r="MLU5" s="43"/>
      <c r="MLV5" s="43"/>
      <c r="MLW5" s="43"/>
      <c r="MLX5" s="43"/>
      <c r="MLY5" s="43"/>
      <c r="MLZ5" s="43"/>
      <c r="MMA5" s="43"/>
      <c r="MMB5" s="43"/>
      <c r="MMC5" s="43"/>
      <c r="MMD5" s="43"/>
      <c r="MME5" s="43"/>
      <c r="MMF5" s="43"/>
      <c r="MMG5" s="43"/>
      <c r="MMH5" s="43"/>
      <c r="MMI5" s="43"/>
      <c r="MMJ5" s="43"/>
      <c r="MMK5" s="43"/>
      <c r="MML5" s="43"/>
      <c r="MMM5" s="43"/>
      <c r="MMN5" s="43"/>
      <c r="MMO5" s="43"/>
      <c r="MMP5" s="43"/>
      <c r="MMQ5" s="43"/>
      <c r="MMR5" s="43"/>
      <c r="MMS5" s="43"/>
      <c r="MMT5" s="43"/>
      <c r="MMU5" s="43"/>
      <c r="MMV5" s="43"/>
      <c r="MMW5" s="43"/>
      <c r="MMX5" s="43"/>
      <c r="MMY5" s="43"/>
      <c r="MMZ5" s="43"/>
      <c r="MNA5" s="43"/>
      <c r="MNB5" s="43"/>
      <c r="MNC5" s="43"/>
      <c r="MND5" s="43"/>
      <c r="MNE5" s="43"/>
      <c r="MNF5" s="43"/>
      <c r="MNG5" s="43"/>
      <c r="MNH5" s="43"/>
      <c r="MNI5" s="43"/>
      <c r="MNJ5" s="43"/>
      <c r="MNK5" s="43"/>
      <c r="MNL5" s="43"/>
      <c r="MNM5" s="43"/>
      <c r="MNN5" s="43"/>
      <c r="MNO5" s="43"/>
      <c r="MNP5" s="43"/>
      <c r="MNQ5" s="43"/>
      <c r="MNR5" s="43"/>
      <c r="MNS5" s="43"/>
      <c r="MNT5" s="43"/>
      <c r="MNU5" s="43"/>
      <c r="MNV5" s="43"/>
      <c r="MNW5" s="43"/>
      <c r="MNX5" s="43"/>
      <c r="MNY5" s="43"/>
      <c r="MNZ5" s="43"/>
      <c r="MOA5" s="43"/>
      <c r="MOB5" s="43"/>
      <c r="MOC5" s="43"/>
      <c r="MOD5" s="43"/>
      <c r="MOE5" s="43"/>
      <c r="MOF5" s="43"/>
      <c r="MOG5" s="43"/>
      <c r="MOH5" s="43"/>
      <c r="MOI5" s="43"/>
      <c r="MOJ5" s="43"/>
      <c r="MOK5" s="43"/>
      <c r="MOL5" s="43"/>
      <c r="MOM5" s="43"/>
      <c r="MON5" s="43"/>
      <c r="MOO5" s="43"/>
      <c r="MOP5" s="43"/>
      <c r="MOQ5" s="43"/>
      <c r="MOR5" s="43"/>
      <c r="MOS5" s="43"/>
      <c r="MOT5" s="43"/>
      <c r="MOU5" s="43"/>
      <c r="MOV5" s="43"/>
      <c r="MOW5" s="43"/>
      <c r="MOX5" s="43"/>
      <c r="MOY5" s="43"/>
      <c r="MOZ5" s="43"/>
      <c r="MPA5" s="43"/>
      <c r="MPB5" s="43"/>
      <c r="MPC5" s="43"/>
      <c r="MPD5" s="43"/>
      <c r="MPE5" s="43"/>
      <c r="MPF5" s="43"/>
      <c r="MPG5" s="43"/>
      <c r="MPH5" s="43"/>
      <c r="MPI5" s="43"/>
      <c r="MPJ5" s="43"/>
      <c r="MPK5" s="43"/>
      <c r="MPL5" s="43"/>
      <c r="MPM5" s="43"/>
      <c r="MPN5" s="43"/>
      <c r="MPO5" s="43"/>
      <c r="MPP5" s="43"/>
      <c r="MPQ5" s="43"/>
      <c r="MPR5" s="43"/>
      <c r="MPS5" s="43"/>
      <c r="MPT5" s="43"/>
      <c r="MPU5" s="43"/>
      <c r="MPV5" s="43"/>
      <c r="MPW5" s="43"/>
      <c r="MPX5" s="43"/>
      <c r="MPY5" s="43"/>
      <c r="MPZ5" s="43"/>
      <c r="MQA5" s="43"/>
      <c r="MQB5" s="43"/>
      <c r="MQC5" s="43"/>
      <c r="MQD5" s="43"/>
      <c r="MQE5" s="43"/>
      <c r="MQF5" s="43"/>
      <c r="MQG5" s="43"/>
      <c r="MQH5" s="43"/>
      <c r="MQI5" s="43"/>
      <c r="MQJ5" s="43"/>
      <c r="MQK5" s="43"/>
      <c r="MQL5" s="43"/>
      <c r="MQM5" s="43"/>
      <c r="MQN5" s="43"/>
      <c r="MQO5" s="43"/>
      <c r="MQP5" s="43"/>
      <c r="MQQ5" s="43"/>
      <c r="MQR5" s="43"/>
      <c r="MQS5" s="43"/>
      <c r="MQT5" s="43"/>
      <c r="MQU5" s="43"/>
      <c r="MQV5" s="43"/>
      <c r="MQW5" s="43"/>
      <c r="MQX5" s="43"/>
      <c r="MQY5" s="43"/>
      <c r="MQZ5" s="43"/>
      <c r="MRA5" s="43"/>
      <c r="MRB5" s="43"/>
      <c r="MRC5" s="43"/>
      <c r="MRD5" s="43"/>
      <c r="MRE5" s="43"/>
      <c r="MRF5" s="43"/>
      <c r="MRG5" s="43"/>
      <c r="MRH5" s="43"/>
      <c r="MRI5" s="43"/>
      <c r="MRJ5" s="43"/>
      <c r="MRK5" s="43"/>
      <c r="MRL5" s="43"/>
      <c r="MRM5" s="43"/>
      <c r="MRN5" s="43"/>
      <c r="MRO5" s="43"/>
      <c r="MRP5" s="43"/>
      <c r="MRQ5" s="43"/>
      <c r="MRR5" s="43"/>
      <c r="MRS5" s="43"/>
      <c r="MRT5" s="43"/>
      <c r="MRU5" s="43"/>
      <c r="MRV5" s="43"/>
      <c r="MRW5" s="43"/>
      <c r="MRX5" s="43"/>
      <c r="MRY5" s="43"/>
      <c r="MRZ5" s="43"/>
      <c r="MSA5" s="43"/>
      <c r="MSB5" s="43"/>
      <c r="MSC5" s="43"/>
      <c r="MSD5" s="43"/>
      <c r="MSE5" s="43"/>
      <c r="MSF5" s="43"/>
      <c r="MSG5" s="43"/>
      <c r="MSH5" s="43"/>
      <c r="MSI5" s="43"/>
      <c r="MSJ5" s="43"/>
      <c r="MSK5" s="43"/>
      <c r="MSL5" s="43"/>
      <c r="MSM5" s="43"/>
      <c r="MSN5" s="43"/>
      <c r="MSO5" s="43"/>
      <c r="MSP5" s="43"/>
      <c r="MSQ5" s="43"/>
      <c r="MSR5" s="43"/>
      <c r="MSS5" s="43"/>
      <c r="MST5" s="43"/>
      <c r="MSU5" s="43"/>
      <c r="MSV5" s="43"/>
      <c r="MSW5" s="43"/>
      <c r="MSX5" s="43"/>
      <c r="MSY5" s="43"/>
      <c r="MSZ5" s="43"/>
      <c r="MTA5" s="43"/>
      <c r="MTB5" s="43"/>
      <c r="MTC5" s="43"/>
      <c r="MTD5" s="43"/>
      <c r="MTE5" s="43"/>
      <c r="MTF5" s="43"/>
      <c r="MTG5" s="43"/>
      <c r="MTH5" s="43"/>
      <c r="MTI5" s="43"/>
      <c r="MTJ5" s="43"/>
      <c r="MTK5" s="43"/>
      <c r="MTL5" s="43"/>
      <c r="MTM5" s="43"/>
      <c r="MTN5" s="43"/>
      <c r="MTO5" s="43"/>
      <c r="MTP5" s="43"/>
      <c r="MTQ5" s="43"/>
      <c r="MTR5" s="43"/>
      <c r="MTS5" s="43"/>
      <c r="MTT5" s="43"/>
      <c r="MTU5" s="43"/>
      <c r="MTV5" s="43"/>
      <c r="MTW5" s="43"/>
      <c r="MTX5" s="43"/>
      <c r="MTY5" s="43"/>
      <c r="MTZ5" s="43"/>
      <c r="MUA5" s="43"/>
      <c r="MUB5" s="43"/>
      <c r="MUC5" s="43"/>
      <c r="MUD5" s="43"/>
      <c r="MUE5" s="43"/>
      <c r="MUF5" s="43"/>
      <c r="MUG5" s="43"/>
      <c r="MUH5" s="43"/>
      <c r="MUI5" s="43"/>
      <c r="MUJ5" s="43"/>
      <c r="MUK5" s="43"/>
      <c r="MUL5" s="43"/>
      <c r="MUM5" s="43"/>
      <c r="MUN5" s="43"/>
      <c r="MUO5" s="43"/>
      <c r="MUP5" s="43"/>
      <c r="MUQ5" s="43"/>
      <c r="MUR5" s="43"/>
      <c r="MUS5" s="43"/>
      <c r="MUT5" s="43"/>
      <c r="MUU5" s="43"/>
      <c r="MUV5" s="43"/>
      <c r="MUW5" s="43"/>
      <c r="MUX5" s="43"/>
      <c r="MUY5" s="43"/>
      <c r="MUZ5" s="43"/>
      <c r="MVA5" s="43"/>
      <c r="MVB5" s="43"/>
      <c r="MVC5" s="43"/>
      <c r="MVD5" s="43"/>
      <c r="MVE5" s="43"/>
      <c r="MVF5" s="43"/>
      <c r="MVG5" s="43"/>
      <c r="MVH5" s="43"/>
      <c r="MVI5" s="43"/>
      <c r="MVJ5" s="43"/>
      <c r="MVK5" s="43"/>
      <c r="MVL5" s="43"/>
      <c r="MVM5" s="43"/>
      <c r="MVN5" s="43"/>
      <c r="MVO5" s="43"/>
      <c r="MVP5" s="43"/>
      <c r="MVQ5" s="43"/>
      <c r="MVR5" s="43"/>
      <c r="MVS5" s="43"/>
      <c r="MVT5" s="43"/>
      <c r="MVU5" s="43"/>
      <c r="MVV5" s="43"/>
      <c r="MVW5" s="43"/>
      <c r="MVX5" s="43"/>
      <c r="MVY5" s="43"/>
      <c r="MVZ5" s="43"/>
      <c r="MWA5" s="43"/>
      <c r="MWB5" s="43"/>
      <c r="MWC5" s="43"/>
      <c r="MWD5" s="43"/>
      <c r="MWE5" s="43"/>
      <c r="MWF5" s="43"/>
      <c r="MWG5" s="43"/>
      <c r="MWH5" s="43"/>
      <c r="MWI5" s="43"/>
      <c r="MWJ5" s="43"/>
      <c r="MWK5" s="43"/>
      <c r="MWL5" s="43"/>
      <c r="MWM5" s="43"/>
      <c r="MWN5" s="43"/>
      <c r="MWO5" s="43"/>
      <c r="MWP5" s="43"/>
      <c r="MWQ5" s="43"/>
      <c r="MWR5" s="43"/>
      <c r="MWS5" s="43"/>
      <c r="MWT5" s="43"/>
      <c r="MWU5" s="43"/>
      <c r="MWV5" s="43"/>
      <c r="MWW5" s="43"/>
      <c r="MWX5" s="43"/>
      <c r="MWY5" s="43"/>
      <c r="MWZ5" s="43"/>
      <c r="MXA5" s="43"/>
      <c r="MXB5" s="43"/>
      <c r="MXC5" s="43"/>
      <c r="MXD5" s="43"/>
      <c r="MXE5" s="43"/>
      <c r="MXF5" s="43"/>
      <c r="MXG5" s="43"/>
      <c r="MXH5" s="43"/>
      <c r="MXI5" s="43"/>
      <c r="MXJ5" s="43"/>
      <c r="MXK5" s="43"/>
      <c r="MXL5" s="43"/>
      <c r="MXM5" s="43"/>
      <c r="MXN5" s="43"/>
      <c r="MXO5" s="43"/>
      <c r="MXP5" s="43"/>
      <c r="MXQ5" s="43"/>
      <c r="MXR5" s="43"/>
      <c r="MXS5" s="43"/>
      <c r="MXT5" s="43"/>
      <c r="MXU5" s="43"/>
      <c r="MXV5" s="43"/>
      <c r="MXW5" s="43"/>
      <c r="MXX5" s="43"/>
      <c r="MXY5" s="43"/>
      <c r="MXZ5" s="43"/>
      <c r="MYA5" s="43"/>
      <c r="MYB5" s="43"/>
      <c r="MYC5" s="43"/>
      <c r="MYD5" s="43"/>
      <c r="MYE5" s="43"/>
      <c r="MYF5" s="43"/>
      <c r="MYG5" s="43"/>
      <c r="MYH5" s="43"/>
      <c r="MYI5" s="43"/>
      <c r="MYJ5" s="43"/>
      <c r="MYK5" s="43"/>
      <c r="MYL5" s="43"/>
      <c r="MYM5" s="43"/>
      <c r="MYN5" s="43"/>
      <c r="MYO5" s="43"/>
      <c r="MYP5" s="43"/>
      <c r="MYQ5" s="43"/>
      <c r="MYR5" s="43"/>
      <c r="MYS5" s="43"/>
      <c r="MYT5" s="43"/>
      <c r="MYU5" s="43"/>
      <c r="MYV5" s="43"/>
      <c r="MYW5" s="43"/>
      <c r="MYX5" s="43"/>
      <c r="MYY5" s="43"/>
      <c r="MYZ5" s="43"/>
      <c r="MZA5" s="43"/>
      <c r="MZB5" s="43"/>
      <c r="MZC5" s="43"/>
      <c r="MZD5" s="43"/>
      <c r="MZE5" s="43"/>
      <c r="MZF5" s="43"/>
      <c r="MZG5" s="43"/>
      <c r="MZH5" s="43"/>
      <c r="MZI5" s="43"/>
      <c r="MZJ5" s="43"/>
      <c r="MZK5" s="43"/>
      <c r="MZL5" s="43"/>
      <c r="MZM5" s="43"/>
      <c r="MZN5" s="43"/>
      <c r="MZO5" s="43"/>
      <c r="MZP5" s="43"/>
      <c r="MZQ5" s="43"/>
      <c r="MZR5" s="43"/>
      <c r="MZS5" s="43"/>
      <c r="MZT5" s="43"/>
      <c r="MZU5" s="43"/>
      <c r="MZV5" s="43"/>
      <c r="MZW5" s="43"/>
      <c r="MZX5" s="43"/>
      <c r="MZY5" s="43"/>
      <c r="MZZ5" s="43"/>
      <c r="NAA5" s="43"/>
      <c r="NAB5" s="43"/>
      <c r="NAC5" s="43"/>
      <c r="NAD5" s="43"/>
      <c r="NAE5" s="43"/>
      <c r="NAF5" s="43"/>
      <c r="NAG5" s="43"/>
      <c r="NAH5" s="43"/>
      <c r="NAI5" s="43"/>
      <c r="NAJ5" s="43"/>
      <c r="NAK5" s="43"/>
      <c r="NAL5" s="43"/>
      <c r="NAM5" s="43"/>
      <c r="NAN5" s="43"/>
      <c r="NAO5" s="43"/>
      <c r="NAP5" s="43"/>
      <c r="NAQ5" s="43"/>
      <c r="NAR5" s="43"/>
      <c r="NAS5" s="43"/>
      <c r="NAT5" s="43"/>
      <c r="NAU5" s="43"/>
      <c r="NAV5" s="43"/>
      <c r="NAW5" s="43"/>
      <c r="NAX5" s="43"/>
      <c r="NAY5" s="43"/>
      <c r="NAZ5" s="43"/>
      <c r="NBA5" s="43"/>
      <c r="NBB5" s="43"/>
      <c r="NBC5" s="43"/>
      <c r="NBD5" s="43"/>
      <c r="NBE5" s="43"/>
      <c r="NBF5" s="43"/>
      <c r="NBG5" s="43"/>
      <c r="NBH5" s="43"/>
      <c r="NBI5" s="43"/>
      <c r="NBJ5" s="43"/>
      <c r="NBK5" s="43"/>
      <c r="NBL5" s="43"/>
      <c r="NBM5" s="43"/>
      <c r="NBN5" s="43"/>
      <c r="NBO5" s="43"/>
      <c r="NBP5" s="43"/>
      <c r="NBQ5" s="43"/>
      <c r="NBR5" s="43"/>
      <c r="NBS5" s="43"/>
      <c r="NBT5" s="43"/>
      <c r="NBU5" s="43"/>
      <c r="NBV5" s="43"/>
      <c r="NBW5" s="43"/>
      <c r="NBX5" s="43"/>
      <c r="NBY5" s="43"/>
      <c r="NBZ5" s="43"/>
      <c r="NCA5" s="43"/>
      <c r="NCB5" s="43"/>
      <c r="NCC5" s="43"/>
      <c r="NCD5" s="43"/>
      <c r="NCE5" s="43"/>
      <c r="NCF5" s="43"/>
      <c r="NCG5" s="43"/>
      <c r="NCH5" s="43"/>
      <c r="NCI5" s="43"/>
      <c r="NCJ5" s="43"/>
      <c r="NCK5" s="43"/>
      <c r="NCL5" s="43"/>
      <c r="NCM5" s="43"/>
      <c r="NCN5" s="43"/>
      <c r="NCO5" s="43"/>
      <c r="NCP5" s="43"/>
      <c r="NCQ5" s="43"/>
      <c r="NCR5" s="43"/>
      <c r="NCS5" s="43"/>
      <c r="NCT5" s="43"/>
      <c r="NCU5" s="43"/>
      <c r="NCV5" s="43"/>
      <c r="NCW5" s="43"/>
      <c r="NCX5" s="43"/>
      <c r="NCY5" s="43"/>
      <c r="NCZ5" s="43"/>
      <c r="NDA5" s="43"/>
      <c r="NDB5" s="43"/>
      <c r="NDC5" s="43"/>
      <c r="NDD5" s="43"/>
      <c r="NDE5" s="43"/>
      <c r="NDF5" s="43"/>
      <c r="NDG5" s="43"/>
      <c r="NDH5" s="43"/>
      <c r="NDI5" s="43"/>
      <c r="NDJ5" s="43"/>
      <c r="NDK5" s="43"/>
      <c r="NDL5" s="43"/>
      <c r="NDM5" s="43"/>
      <c r="NDN5" s="43"/>
      <c r="NDO5" s="43"/>
      <c r="NDP5" s="43"/>
      <c r="NDQ5" s="43"/>
      <c r="NDR5" s="43"/>
      <c r="NDS5" s="43"/>
      <c r="NDT5" s="43"/>
      <c r="NDU5" s="43"/>
      <c r="NDV5" s="43"/>
      <c r="NDW5" s="43"/>
      <c r="NDX5" s="43"/>
      <c r="NDY5" s="43"/>
      <c r="NDZ5" s="43"/>
      <c r="NEA5" s="43"/>
      <c r="NEB5" s="43"/>
      <c r="NEC5" s="43"/>
      <c r="NED5" s="43"/>
      <c r="NEE5" s="43"/>
      <c r="NEF5" s="43"/>
      <c r="NEG5" s="43"/>
      <c r="NEH5" s="43"/>
      <c r="NEI5" s="43"/>
      <c r="NEJ5" s="43"/>
      <c r="NEK5" s="43"/>
      <c r="NEL5" s="43"/>
      <c r="NEM5" s="43"/>
      <c r="NEN5" s="43"/>
      <c r="NEO5" s="43"/>
      <c r="NEP5" s="43"/>
      <c r="NEQ5" s="43"/>
      <c r="NER5" s="43"/>
      <c r="NES5" s="43"/>
      <c r="NET5" s="43"/>
      <c r="NEU5" s="43"/>
      <c r="NEV5" s="43"/>
      <c r="NEW5" s="43"/>
      <c r="NEX5" s="43"/>
      <c r="NEY5" s="43"/>
      <c r="NEZ5" s="43"/>
      <c r="NFA5" s="43"/>
      <c r="NFB5" s="43"/>
      <c r="NFC5" s="43"/>
      <c r="NFD5" s="43"/>
      <c r="NFE5" s="43"/>
      <c r="NFF5" s="43"/>
      <c r="NFG5" s="43"/>
      <c r="NFH5" s="43"/>
      <c r="NFI5" s="43"/>
      <c r="NFJ5" s="43"/>
      <c r="NFK5" s="43"/>
      <c r="NFL5" s="43"/>
      <c r="NFM5" s="43"/>
      <c r="NFN5" s="43"/>
      <c r="NFO5" s="43"/>
      <c r="NFP5" s="43"/>
      <c r="NFQ5" s="43"/>
      <c r="NFR5" s="43"/>
      <c r="NFS5" s="43"/>
      <c r="NFT5" s="43"/>
      <c r="NFU5" s="43"/>
      <c r="NFV5" s="43"/>
      <c r="NFW5" s="43"/>
      <c r="NFX5" s="43"/>
      <c r="NFY5" s="43"/>
      <c r="NFZ5" s="43"/>
      <c r="NGA5" s="43"/>
      <c r="NGB5" s="43"/>
      <c r="NGC5" s="43"/>
      <c r="NGD5" s="43"/>
      <c r="NGE5" s="43"/>
      <c r="NGF5" s="43"/>
      <c r="NGG5" s="43"/>
      <c r="NGH5" s="43"/>
      <c r="NGI5" s="43"/>
      <c r="NGJ5" s="43"/>
      <c r="NGK5" s="43"/>
      <c r="NGL5" s="43"/>
      <c r="NGM5" s="43"/>
      <c r="NGN5" s="43"/>
      <c r="NGO5" s="43"/>
      <c r="NGP5" s="43"/>
      <c r="NGQ5" s="43"/>
      <c r="NGR5" s="43"/>
      <c r="NGS5" s="43"/>
      <c r="NGT5" s="43"/>
      <c r="NGU5" s="43"/>
      <c r="NGV5" s="43"/>
      <c r="NGW5" s="43"/>
      <c r="NGX5" s="43"/>
      <c r="NGY5" s="43"/>
      <c r="NGZ5" s="43"/>
      <c r="NHA5" s="43"/>
      <c r="NHB5" s="43"/>
      <c r="NHC5" s="43"/>
      <c r="NHD5" s="43"/>
      <c r="NHE5" s="43"/>
      <c r="NHF5" s="43"/>
      <c r="NHG5" s="43"/>
      <c r="NHH5" s="43"/>
      <c r="NHI5" s="43"/>
      <c r="NHJ5" s="43"/>
      <c r="NHK5" s="43"/>
      <c r="NHL5" s="43"/>
      <c r="NHM5" s="43"/>
      <c r="NHN5" s="43"/>
      <c r="NHO5" s="43"/>
      <c r="NHP5" s="43"/>
      <c r="NHQ5" s="43"/>
      <c r="NHR5" s="43"/>
      <c r="NHS5" s="43"/>
      <c r="NHT5" s="43"/>
      <c r="NHU5" s="43"/>
      <c r="NHV5" s="43"/>
      <c r="NHW5" s="43"/>
      <c r="NHX5" s="43"/>
      <c r="NHY5" s="43"/>
      <c r="NHZ5" s="43"/>
      <c r="NIA5" s="43"/>
      <c r="NIB5" s="43"/>
      <c r="NIC5" s="43"/>
      <c r="NID5" s="43"/>
      <c r="NIE5" s="43"/>
      <c r="NIF5" s="43"/>
      <c r="NIG5" s="43"/>
      <c r="NIH5" s="43"/>
      <c r="NII5" s="43"/>
      <c r="NIJ5" s="43"/>
      <c r="NIK5" s="43"/>
      <c r="NIL5" s="43"/>
      <c r="NIM5" s="43"/>
      <c r="NIN5" s="43"/>
      <c r="NIO5" s="43"/>
      <c r="NIP5" s="43"/>
      <c r="NIQ5" s="43"/>
      <c r="NIR5" s="43"/>
      <c r="NIS5" s="43"/>
      <c r="NIT5" s="43"/>
      <c r="NIU5" s="43"/>
      <c r="NIV5" s="43"/>
      <c r="NIW5" s="43"/>
      <c r="NIX5" s="43"/>
      <c r="NIY5" s="43"/>
      <c r="NIZ5" s="43"/>
      <c r="NJA5" s="43"/>
      <c r="NJB5" s="43"/>
      <c r="NJC5" s="43"/>
      <c r="NJD5" s="43"/>
      <c r="NJE5" s="43"/>
      <c r="NJF5" s="43"/>
      <c r="NJG5" s="43"/>
      <c r="NJH5" s="43"/>
      <c r="NJI5" s="43"/>
      <c r="NJJ5" s="43"/>
      <c r="NJK5" s="43"/>
      <c r="NJL5" s="43"/>
      <c r="NJM5" s="43"/>
      <c r="NJN5" s="43"/>
      <c r="NJO5" s="43"/>
      <c r="NJP5" s="43"/>
      <c r="NJQ5" s="43"/>
      <c r="NJR5" s="43"/>
      <c r="NJS5" s="43"/>
      <c r="NJT5" s="43"/>
      <c r="NJU5" s="43"/>
      <c r="NJV5" s="43"/>
      <c r="NJW5" s="43"/>
      <c r="NJX5" s="43"/>
      <c r="NJY5" s="43"/>
      <c r="NJZ5" s="43"/>
      <c r="NKA5" s="43"/>
      <c r="NKB5" s="43"/>
      <c r="NKC5" s="43"/>
      <c r="NKD5" s="43"/>
      <c r="NKE5" s="43"/>
      <c r="NKF5" s="43"/>
      <c r="NKG5" s="43"/>
      <c r="NKH5" s="43"/>
      <c r="NKI5" s="43"/>
      <c r="NKJ5" s="43"/>
      <c r="NKK5" s="43"/>
      <c r="NKL5" s="43"/>
      <c r="NKM5" s="43"/>
      <c r="NKN5" s="43"/>
      <c r="NKO5" s="43"/>
      <c r="NKP5" s="43"/>
      <c r="NKQ5" s="43"/>
      <c r="NKR5" s="43"/>
      <c r="NKS5" s="43"/>
      <c r="NKT5" s="43"/>
      <c r="NKU5" s="43"/>
      <c r="NKV5" s="43"/>
      <c r="NKW5" s="43"/>
      <c r="NKX5" s="43"/>
      <c r="NKY5" s="43"/>
      <c r="NKZ5" s="43"/>
      <c r="NLA5" s="43"/>
      <c r="NLB5" s="43"/>
      <c r="NLC5" s="43"/>
      <c r="NLD5" s="43"/>
      <c r="NLE5" s="43"/>
      <c r="NLF5" s="43"/>
      <c r="NLG5" s="43"/>
      <c r="NLH5" s="43"/>
      <c r="NLI5" s="43"/>
      <c r="NLJ5" s="43"/>
      <c r="NLK5" s="43"/>
      <c r="NLL5" s="43"/>
      <c r="NLM5" s="43"/>
      <c r="NLN5" s="43"/>
      <c r="NLO5" s="43"/>
      <c r="NLP5" s="43"/>
      <c r="NLQ5" s="43"/>
      <c r="NLR5" s="43"/>
      <c r="NLS5" s="43"/>
      <c r="NLT5" s="43"/>
      <c r="NLU5" s="43"/>
      <c r="NLV5" s="43"/>
      <c r="NLW5" s="43"/>
      <c r="NLX5" s="43"/>
      <c r="NLY5" s="43"/>
      <c r="NLZ5" s="43"/>
      <c r="NMA5" s="43"/>
      <c r="NMB5" s="43"/>
      <c r="NMC5" s="43"/>
      <c r="NMD5" s="43"/>
      <c r="NME5" s="43"/>
      <c r="NMF5" s="43"/>
      <c r="NMG5" s="43"/>
      <c r="NMH5" s="43"/>
      <c r="NMI5" s="43"/>
      <c r="NMJ5" s="43"/>
      <c r="NMK5" s="43"/>
      <c r="NML5" s="43"/>
      <c r="NMM5" s="43"/>
      <c r="NMN5" s="43"/>
      <c r="NMO5" s="43"/>
      <c r="NMP5" s="43"/>
      <c r="NMQ5" s="43"/>
      <c r="NMR5" s="43"/>
      <c r="NMS5" s="43"/>
      <c r="NMT5" s="43"/>
      <c r="NMU5" s="43"/>
      <c r="NMV5" s="43"/>
      <c r="NMW5" s="43"/>
      <c r="NMX5" s="43"/>
      <c r="NMY5" s="43"/>
      <c r="NMZ5" s="43"/>
      <c r="NNA5" s="43"/>
      <c r="NNB5" s="43"/>
      <c r="NNC5" s="43"/>
      <c r="NND5" s="43"/>
      <c r="NNE5" s="43"/>
      <c r="NNF5" s="43"/>
      <c r="NNG5" s="43"/>
      <c r="NNH5" s="43"/>
      <c r="NNI5" s="43"/>
      <c r="NNJ5" s="43"/>
      <c r="NNK5" s="43"/>
      <c r="NNL5" s="43"/>
      <c r="NNM5" s="43"/>
      <c r="NNN5" s="43"/>
      <c r="NNO5" s="43"/>
      <c r="NNP5" s="43"/>
      <c r="NNQ5" s="43"/>
      <c r="NNR5" s="43"/>
      <c r="NNS5" s="43"/>
      <c r="NNT5" s="43"/>
      <c r="NNU5" s="43"/>
      <c r="NNV5" s="43"/>
      <c r="NNW5" s="43"/>
      <c r="NNX5" s="43"/>
      <c r="NNY5" s="43"/>
      <c r="NNZ5" s="43"/>
      <c r="NOA5" s="43"/>
      <c r="NOB5" s="43"/>
      <c r="NOC5" s="43"/>
      <c r="NOD5" s="43"/>
      <c r="NOE5" s="43"/>
      <c r="NOF5" s="43"/>
      <c r="NOG5" s="43"/>
      <c r="NOH5" s="43"/>
      <c r="NOI5" s="43"/>
      <c r="NOJ5" s="43"/>
      <c r="NOK5" s="43"/>
      <c r="NOL5" s="43"/>
      <c r="NOM5" s="43"/>
      <c r="NON5" s="43"/>
      <c r="NOO5" s="43"/>
      <c r="NOP5" s="43"/>
      <c r="NOQ5" s="43"/>
      <c r="NOR5" s="43"/>
      <c r="NOS5" s="43"/>
      <c r="NOT5" s="43"/>
      <c r="NOU5" s="43"/>
      <c r="NOV5" s="43"/>
      <c r="NOW5" s="43"/>
      <c r="NOX5" s="43"/>
      <c r="NOY5" s="43"/>
      <c r="NOZ5" s="43"/>
      <c r="NPA5" s="43"/>
      <c r="NPB5" s="43"/>
      <c r="NPC5" s="43"/>
      <c r="NPD5" s="43"/>
      <c r="NPE5" s="43"/>
      <c r="NPF5" s="43"/>
      <c r="NPG5" s="43"/>
      <c r="NPH5" s="43"/>
      <c r="NPI5" s="43"/>
      <c r="NPJ5" s="43"/>
      <c r="NPK5" s="43"/>
      <c r="NPL5" s="43"/>
      <c r="NPM5" s="43"/>
      <c r="NPN5" s="43"/>
      <c r="NPO5" s="43"/>
      <c r="NPP5" s="43"/>
      <c r="NPQ5" s="43"/>
      <c r="NPR5" s="43"/>
      <c r="NPS5" s="43"/>
      <c r="NPT5" s="43"/>
      <c r="NPU5" s="43"/>
      <c r="NPV5" s="43"/>
      <c r="NPW5" s="43"/>
      <c r="NPX5" s="43"/>
      <c r="NPY5" s="43"/>
      <c r="NPZ5" s="43"/>
      <c r="NQA5" s="43"/>
      <c r="NQB5" s="43"/>
      <c r="NQC5" s="43"/>
      <c r="NQD5" s="43"/>
      <c r="NQE5" s="43"/>
      <c r="NQF5" s="43"/>
      <c r="NQG5" s="43"/>
      <c r="NQH5" s="43"/>
      <c r="NQI5" s="43"/>
      <c r="NQJ5" s="43"/>
      <c r="NQK5" s="43"/>
      <c r="NQL5" s="43"/>
      <c r="NQM5" s="43"/>
      <c r="NQN5" s="43"/>
      <c r="NQO5" s="43"/>
      <c r="NQP5" s="43"/>
      <c r="NQQ5" s="43"/>
      <c r="NQR5" s="43"/>
      <c r="NQS5" s="43"/>
      <c r="NQT5" s="43"/>
      <c r="NQU5" s="43"/>
      <c r="NQV5" s="43"/>
      <c r="NQW5" s="43"/>
      <c r="NQX5" s="43"/>
      <c r="NQY5" s="43"/>
      <c r="NQZ5" s="43"/>
      <c r="NRA5" s="43"/>
      <c r="NRB5" s="43"/>
      <c r="NRC5" s="43"/>
      <c r="NRD5" s="43"/>
      <c r="NRE5" s="43"/>
      <c r="NRF5" s="43"/>
      <c r="NRG5" s="43"/>
      <c r="NRH5" s="43"/>
      <c r="NRI5" s="43"/>
      <c r="NRJ5" s="43"/>
      <c r="NRK5" s="43"/>
      <c r="NRL5" s="43"/>
      <c r="NRM5" s="43"/>
      <c r="NRN5" s="43"/>
      <c r="NRO5" s="43"/>
      <c r="NRP5" s="43"/>
      <c r="NRQ5" s="43"/>
      <c r="NRR5" s="43"/>
      <c r="NRS5" s="43"/>
      <c r="NRT5" s="43"/>
      <c r="NRU5" s="43"/>
      <c r="NRV5" s="43"/>
      <c r="NRW5" s="43"/>
      <c r="NRX5" s="43"/>
      <c r="NRY5" s="43"/>
      <c r="NRZ5" s="43"/>
      <c r="NSA5" s="43"/>
      <c r="NSB5" s="43"/>
      <c r="NSC5" s="43"/>
      <c r="NSD5" s="43"/>
      <c r="NSE5" s="43"/>
      <c r="NSF5" s="43"/>
      <c r="NSG5" s="43"/>
      <c r="NSH5" s="43"/>
      <c r="NSI5" s="43"/>
      <c r="NSJ5" s="43"/>
      <c r="NSK5" s="43"/>
      <c r="NSL5" s="43"/>
      <c r="NSM5" s="43"/>
      <c r="NSN5" s="43"/>
      <c r="NSO5" s="43"/>
      <c r="NSP5" s="43"/>
      <c r="NSQ5" s="43"/>
      <c r="NSR5" s="43"/>
      <c r="NSS5" s="43"/>
      <c r="NST5" s="43"/>
      <c r="NSU5" s="43"/>
      <c r="NSV5" s="43"/>
      <c r="NSW5" s="43"/>
      <c r="NSX5" s="43"/>
      <c r="NSY5" s="43"/>
      <c r="NSZ5" s="43"/>
      <c r="NTA5" s="43"/>
      <c r="NTB5" s="43"/>
      <c r="NTC5" s="43"/>
      <c r="NTD5" s="43"/>
      <c r="NTE5" s="43"/>
      <c r="NTF5" s="43"/>
      <c r="NTG5" s="43"/>
      <c r="NTH5" s="43"/>
      <c r="NTI5" s="43"/>
      <c r="NTJ5" s="43"/>
      <c r="NTK5" s="43"/>
      <c r="NTL5" s="43"/>
      <c r="NTM5" s="43"/>
      <c r="NTN5" s="43"/>
      <c r="NTO5" s="43"/>
      <c r="NTP5" s="43"/>
      <c r="NTQ5" s="43"/>
      <c r="NTR5" s="43"/>
      <c r="NTS5" s="43"/>
      <c r="NTT5" s="43"/>
      <c r="NTU5" s="43"/>
      <c r="NTV5" s="43"/>
      <c r="NTW5" s="43"/>
      <c r="NTX5" s="43"/>
      <c r="NTY5" s="43"/>
      <c r="NTZ5" s="43"/>
      <c r="NUA5" s="43"/>
      <c r="NUB5" s="43"/>
      <c r="NUC5" s="43"/>
      <c r="NUD5" s="43"/>
      <c r="NUE5" s="43"/>
      <c r="NUF5" s="43"/>
      <c r="NUG5" s="43"/>
      <c r="NUH5" s="43"/>
      <c r="NUI5" s="43"/>
      <c r="NUJ5" s="43"/>
      <c r="NUK5" s="43"/>
      <c r="NUL5" s="43"/>
      <c r="NUM5" s="43"/>
      <c r="NUN5" s="43"/>
      <c r="NUO5" s="43"/>
      <c r="NUP5" s="43"/>
      <c r="NUQ5" s="43"/>
      <c r="NUR5" s="43"/>
      <c r="NUS5" s="43"/>
      <c r="NUT5" s="43"/>
      <c r="NUU5" s="43"/>
      <c r="NUV5" s="43"/>
      <c r="NUW5" s="43"/>
      <c r="NUX5" s="43"/>
      <c r="NUY5" s="43"/>
      <c r="NUZ5" s="43"/>
      <c r="NVA5" s="43"/>
      <c r="NVB5" s="43"/>
      <c r="NVC5" s="43"/>
      <c r="NVD5" s="43"/>
      <c r="NVE5" s="43"/>
      <c r="NVF5" s="43"/>
      <c r="NVG5" s="43"/>
      <c r="NVH5" s="43"/>
      <c r="NVI5" s="43"/>
      <c r="NVJ5" s="43"/>
      <c r="NVK5" s="43"/>
      <c r="NVL5" s="43"/>
      <c r="NVM5" s="43"/>
      <c r="NVN5" s="43"/>
      <c r="NVO5" s="43"/>
      <c r="NVP5" s="43"/>
      <c r="NVQ5" s="43"/>
      <c r="NVR5" s="43"/>
      <c r="NVS5" s="43"/>
      <c r="NVT5" s="43"/>
      <c r="NVU5" s="43"/>
      <c r="NVV5" s="43"/>
      <c r="NVW5" s="43"/>
      <c r="NVX5" s="43"/>
      <c r="NVY5" s="43"/>
      <c r="NVZ5" s="43"/>
      <c r="NWA5" s="43"/>
      <c r="NWB5" s="43"/>
      <c r="NWC5" s="43"/>
      <c r="NWD5" s="43"/>
      <c r="NWE5" s="43"/>
      <c r="NWF5" s="43"/>
      <c r="NWG5" s="43"/>
      <c r="NWH5" s="43"/>
      <c r="NWI5" s="43"/>
      <c r="NWJ5" s="43"/>
      <c r="NWK5" s="43"/>
      <c r="NWL5" s="43"/>
      <c r="NWM5" s="43"/>
      <c r="NWN5" s="43"/>
      <c r="NWO5" s="43"/>
      <c r="NWP5" s="43"/>
      <c r="NWQ5" s="43"/>
      <c r="NWR5" s="43"/>
      <c r="NWS5" s="43"/>
      <c r="NWT5" s="43"/>
      <c r="NWU5" s="43"/>
      <c r="NWV5" s="43"/>
      <c r="NWW5" s="43"/>
      <c r="NWX5" s="43"/>
      <c r="NWY5" s="43"/>
      <c r="NWZ5" s="43"/>
      <c r="NXA5" s="43"/>
      <c r="NXB5" s="43"/>
      <c r="NXC5" s="43"/>
      <c r="NXD5" s="43"/>
      <c r="NXE5" s="43"/>
      <c r="NXF5" s="43"/>
      <c r="NXG5" s="43"/>
      <c r="NXH5" s="43"/>
      <c r="NXI5" s="43"/>
      <c r="NXJ5" s="43"/>
      <c r="NXK5" s="43"/>
      <c r="NXL5" s="43"/>
      <c r="NXM5" s="43"/>
      <c r="NXN5" s="43"/>
      <c r="NXO5" s="43"/>
      <c r="NXP5" s="43"/>
      <c r="NXQ5" s="43"/>
      <c r="NXR5" s="43"/>
      <c r="NXS5" s="43"/>
      <c r="NXT5" s="43"/>
      <c r="NXU5" s="43"/>
      <c r="NXV5" s="43"/>
      <c r="NXW5" s="43"/>
      <c r="NXX5" s="43"/>
      <c r="NXY5" s="43"/>
      <c r="NXZ5" s="43"/>
      <c r="NYA5" s="43"/>
      <c r="NYB5" s="43"/>
      <c r="NYC5" s="43"/>
      <c r="NYD5" s="43"/>
      <c r="NYE5" s="43"/>
      <c r="NYF5" s="43"/>
      <c r="NYG5" s="43"/>
      <c r="NYH5" s="43"/>
      <c r="NYI5" s="43"/>
      <c r="NYJ5" s="43"/>
      <c r="NYK5" s="43"/>
      <c r="NYL5" s="43"/>
      <c r="NYM5" s="43"/>
      <c r="NYN5" s="43"/>
      <c r="NYO5" s="43"/>
      <c r="NYP5" s="43"/>
      <c r="NYQ5" s="43"/>
      <c r="NYR5" s="43"/>
      <c r="NYS5" s="43"/>
      <c r="NYT5" s="43"/>
      <c r="NYU5" s="43"/>
      <c r="NYV5" s="43"/>
      <c r="NYW5" s="43"/>
      <c r="NYX5" s="43"/>
      <c r="NYY5" s="43"/>
      <c r="NYZ5" s="43"/>
      <c r="NZA5" s="43"/>
      <c r="NZB5" s="43"/>
      <c r="NZC5" s="43"/>
      <c r="NZD5" s="43"/>
      <c r="NZE5" s="43"/>
      <c r="NZF5" s="43"/>
      <c r="NZG5" s="43"/>
      <c r="NZH5" s="43"/>
      <c r="NZI5" s="43"/>
      <c r="NZJ5" s="43"/>
      <c r="NZK5" s="43"/>
      <c r="NZL5" s="43"/>
      <c r="NZM5" s="43"/>
      <c r="NZN5" s="43"/>
      <c r="NZO5" s="43"/>
      <c r="NZP5" s="43"/>
      <c r="NZQ5" s="43"/>
      <c r="NZR5" s="43"/>
      <c r="NZS5" s="43"/>
      <c r="NZT5" s="43"/>
      <c r="NZU5" s="43"/>
      <c r="NZV5" s="43"/>
      <c r="NZW5" s="43"/>
      <c r="NZX5" s="43"/>
      <c r="NZY5" s="43"/>
      <c r="NZZ5" s="43"/>
      <c r="OAA5" s="43"/>
      <c r="OAB5" s="43"/>
      <c r="OAC5" s="43"/>
      <c r="OAD5" s="43"/>
      <c r="OAE5" s="43"/>
      <c r="OAF5" s="43"/>
      <c r="OAG5" s="43"/>
      <c r="OAH5" s="43"/>
      <c r="OAI5" s="43"/>
      <c r="OAJ5" s="43"/>
      <c r="OAK5" s="43"/>
      <c r="OAL5" s="43"/>
      <c r="OAM5" s="43"/>
      <c r="OAN5" s="43"/>
      <c r="OAO5" s="43"/>
      <c r="OAP5" s="43"/>
      <c r="OAQ5" s="43"/>
      <c r="OAR5" s="43"/>
      <c r="OAS5" s="43"/>
      <c r="OAT5" s="43"/>
      <c r="OAU5" s="43"/>
      <c r="OAV5" s="43"/>
      <c r="OAW5" s="43"/>
      <c r="OAX5" s="43"/>
      <c r="OAY5" s="43"/>
      <c r="OAZ5" s="43"/>
      <c r="OBA5" s="43"/>
      <c r="OBB5" s="43"/>
      <c r="OBC5" s="43"/>
      <c r="OBD5" s="43"/>
      <c r="OBE5" s="43"/>
      <c r="OBF5" s="43"/>
      <c r="OBG5" s="43"/>
      <c r="OBH5" s="43"/>
      <c r="OBI5" s="43"/>
      <c r="OBJ5" s="43"/>
      <c r="OBK5" s="43"/>
      <c r="OBL5" s="43"/>
      <c r="OBM5" s="43"/>
      <c r="OBN5" s="43"/>
      <c r="OBO5" s="43"/>
      <c r="OBP5" s="43"/>
      <c r="OBQ5" s="43"/>
      <c r="OBR5" s="43"/>
      <c r="OBS5" s="43"/>
      <c r="OBT5" s="43"/>
      <c r="OBU5" s="43"/>
      <c r="OBV5" s="43"/>
      <c r="OBW5" s="43"/>
      <c r="OBX5" s="43"/>
      <c r="OBY5" s="43"/>
      <c r="OBZ5" s="43"/>
      <c r="OCA5" s="43"/>
      <c r="OCB5" s="43"/>
      <c r="OCC5" s="43"/>
      <c r="OCD5" s="43"/>
      <c r="OCE5" s="43"/>
      <c r="OCF5" s="43"/>
      <c r="OCG5" s="43"/>
      <c r="OCH5" s="43"/>
      <c r="OCI5" s="43"/>
      <c r="OCJ5" s="43"/>
      <c r="OCK5" s="43"/>
      <c r="OCL5" s="43"/>
      <c r="OCM5" s="43"/>
      <c r="OCN5" s="43"/>
      <c r="OCO5" s="43"/>
      <c r="OCP5" s="43"/>
      <c r="OCQ5" s="43"/>
      <c r="OCR5" s="43"/>
      <c r="OCS5" s="43"/>
      <c r="OCT5" s="43"/>
      <c r="OCU5" s="43"/>
      <c r="OCV5" s="43"/>
      <c r="OCW5" s="43"/>
      <c r="OCX5" s="43"/>
      <c r="OCY5" s="43"/>
      <c r="OCZ5" s="43"/>
      <c r="ODA5" s="43"/>
      <c r="ODB5" s="43"/>
      <c r="ODC5" s="43"/>
      <c r="ODD5" s="43"/>
      <c r="ODE5" s="43"/>
      <c r="ODF5" s="43"/>
      <c r="ODG5" s="43"/>
      <c r="ODH5" s="43"/>
      <c r="ODI5" s="43"/>
      <c r="ODJ5" s="43"/>
      <c r="ODK5" s="43"/>
      <c r="ODL5" s="43"/>
      <c r="ODM5" s="43"/>
      <c r="ODN5" s="43"/>
      <c r="ODO5" s="43"/>
      <c r="ODP5" s="43"/>
      <c r="ODQ5" s="43"/>
      <c r="ODR5" s="43"/>
      <c r="ODS5" s="43"/>
      <c r="ODT5" s="43"/>
      <c r="ODU5" s="43"/>
      <c r="ODV5" s="43"/>
      <c r="ODW5" s="43"/>
      <c r="ODX5" s="43"/>
      <c r="ODY5" s="43"/>
      <c r="ODZ5" s="43"/>
      <c r="OEA5" s="43"/>
      <c r="OEB5" s="43"/>
      <c r="OEC5" s="43"/>
      <c r="OED5" s="43"/>
      <c r="OEE5" s="43"/>
      <c r="OEF5" s="43"/>
      <c r="OEG5" s="43"/>
      <c r="OEH5" s="43"/>
      <c r="OEI5" s="43"/>
      <c r="OEJ5" s="43"/>
      <c r="OEK5" s="43"/>
      <c r="OEL5" s="43"/>
      <c r="OEM5" s="43"/>
      <c r="OEN5" s="43"/>
      <c r="OEO5" s="43"/>
      <c r="OEP5" s="43"/>
      <c r="OEQ5" s="43"/>
      <c r="OER5" s="43"/>
      <c r="OES5" s="43"/>
      <c r="OET5" s="43"/>
      <c r="OEU5" s="43"/>
      <c r="OEV5" s="43"/>
      <c r="OEW5" s="43"/>
      <c r="OEX5" s="43"/>
      <c r="OEY5" s="43"/>
      <c r="OEZ5" s="43"/>
      <c r="OFA5" s="43"/>
      <c r="OFB5" s="43"/>
      <c r="OFC5" s="43"/>
      <c r="OFD5" s="43"/>
      <c r="OFE5" s="43"/>
      <c r="OFF5" s="43"/>
      <c r="OFG5" s="43"/>
      <c r="OFH5" s="43"/>
      <c r="OFI5" s="43"/>
      <c r="OFJ5" s="43"/>
      <c r="OFK5" s="43"/>
      <c r="OFL5" s="43"/>
      <c r="OFM5" s="43"/>
      <c r="OFN5" s="43"/>
      <c r="OFO5" s="43"/>
      <c r="OFP5" s="43"/>
      <c r="OFQ5" s="43"/>
      <c r="OFR5" s="43"/>
      <c r="OFS5" s="43"/>
      <c r="OFT5" s="43"/>
      <c r="OFU5" s="43"/>
      <c r="OFV5" s="43"/>
      <c r="OFW5" s="43"/>
      <c r="OFX5" s="43"/>
      <c r="OFY5" s="43"/>
      <c r="OFZ5" s="43"/>
      <c r="OGA5" s="43"/>
      <c r="OGB5" s="43"/>
      <c r="OGC5" s="43"/>
      <c r="OGD5" s="43"/>
      <c r="OGE5" s="43"/>
      <c r="OGF5" s="43"/>
      <c r="OGG5" s="43"/>
      <c r="OGH5" s="43"/>
      <c r="OGI5" s="43"/>
      <c r="OGJ5" s="43"/>
      <c r="OGK5" s="43"/>
      <c r="OGL5" s="43"/>
      <c r="OGM5" s="43"/>
      <c r="OGN5" s="43"/>
      <c r="OGO5" s="43"/>
      <c r="OGP5" s="43"/>
      <c r="OGQ5" s="43"/>
      <c r="OGR5" s="43"/>
      <c r="OGS5" s="43"/>
      <c r="OGT5" s="43"/>
      <c r="OGU5" s="43"/>
      <c r="OGV5" s="43"/>
      <c r="OGW5" s="43"/>
      <c r="OGX5" s="43"/>
      <c r="OGY5" s="43"/>
      <c r="OGZ5" s="43"/>
      <c r="OHA5" s="43"/>
      <c r="OHB5" s="43"/>
      <c r="OHC5" s="43"/>
      <c r="OHD5" s="43"/>
      <c r="OHE5" s="43"/>
      <c r="OHF5" s="43"/>
      <c r="OHG5" s="43"/>
      <c r="OHH5" s="43"/>
      <c r="OHI5" s="43"/>
      <c r="OHJ5" s="43"/>
      <c r="OHK5" s="43"/>
      <c r="OHL5" s="43"/>
      <c r="OHM5" s="43"/>
      <c r="OHN5" s="43"/>
      <c r="OHO5" s="43"/>
      <c r="OHP5" s="43"/>
      <c r="OHQ5" s="43"/>
      <c r="OHR5" s="43"/>
      <c r="OHS5" s="43"/>
      <c r="OHT5" s="43"/>
      <c r="OHU5" s="43"/>
      <c r="OHV5" s="43"/>
      <c r="OHW5" s="43"/>
      <c r="OHX5" s="43"/>
      <c r="OHY5" s="43"/>
      <c r="OHZ5" s="43"/>
      <c r="OIA5" s="43"/>
      <c r="OIB5" s="43"/>
      <c r="OIC5" s="43"/>
      <c r="OID5" s="43"/>
      <c r="OIE5" s="43"/>
      <c r="OIF5" s="43"/>
      <c r="OIG5" s="43"/>
      <c r="OIH5" s="43"/>
      <c r="OII5" s="43"/>
      <c r="OIJ5" s="43"/>
      <c r="OIK5" s="43"/>
      <c r="OIL5" s="43"/>
      <c r="OIM5" s="43"/>
      <c r="OIN5" s="43"/>
      <c r="OIO5" s="43"/>
      <c r="OIP5" s="43"/>
      <c r="OIQ5" s="43"/>
      <c r="OIR5" s="43"/>
      <c r="OIS5" s="43"/>
      <c r="OIT5" s="43"/>
      <c r="OIU5" s="43"/>
      <c r="OIV5" s="43"/>
      <c r="OIW5" s="43"/>
      <c r="OIX5" s="43"/>
      <c r="OIY5" s="43"/>
      <c r="OIZ5" s="43"/>
      <c r="OJA5" s="43"/>
      <c r="OJB5" s="43"/>
      <c r="OJC5" s="43"/>
      <c r="OJD5" s="43"/>
      <c r="OJE5" s="43"/>
      <c r="OJF5" s="43"/>
      <c r="OJG5" s="43"/>
      <c r="OJH5" s="43"/>
      <c r="OJI5" s="43"/>
      <c r="OJJ5" s="43"/>
      <c r="OJK5" s="43"/>
      <c r="OJL5" s="43"/>
      <c r="OJM5" s="43"/>
      <c r="OJN5" s="43"/>
      <c r="OJO5" s="43"/>
      <c r="OJP5" s="43"/>
      <c r="OJQ5" s="43"/>
      <c r="OJR5" s="43"/>
      <c r="OJS5" s="43"/>
      <c r="OJT5" s="43"/>
      <c r="OJU5" s="43"/>
      <c r="OJV5" s="43"/>
      <c r="OJW5" s="43"/>
      <c r="OJX5" s="43"/>
      <c r="OJY5" s="43"/>
      <c r="OJZ5" s="43"/>
      <c r="OKA5" s="43"/>
      <c r="OKB5" s="43"/>
      <c r="OKC5" s="43"/>
      <c r="OKD5" s="43"/>
      <c r="OKE5" s="43"/>
      <c r="OKF5" s="43"/>
      <c r="OKG5" s="43"/>
      <c r="OKH5" s="43"/>
      <c r="OKI5" s="43"/>
      <c r="OKJ5" s="43"/>
      <c r="OKK5" s="43"/>
      <c r="OKL5" s="43"/>
      <c r="OKM5" s="43"/>
      <c r="OKN5" s="43"/>
      <c r="OKO5" s="43"/>
      <c r="OKP5" s="43"/>
      <c r="OKQ5" s="43"/>
      <c r="OKR5" s="43"/>
      <c r="OKS5" s="43"/>
      <c r="OKT5" s="43"/>
      <c r="OKU5" s="43"/>
      <c r="OKV5" s="43"/>
      <c r="OKW5" s="43"/>
      <c r="OKX5" s="43"/>
      <c r="OKY5" s="43"/>
      <c r="OKZ5" s="43"/>
      <c r="OLA5" s="43"/>
      <c r="OLB5" s="43"/>
      <c r="OLC5" s="43"/>
      <c r="OLD5" s="43"/>
      <c r="OLE5" s="43"/>
      <c r="OLF5" s="43"/>
      <c r="OLG5" s="43"/>
      <c r="OLH5" s="43"/>
      <c r="OLI5" s="43"/>
      <c r="OLJ5" s="43"/>
      <c r="OLK5" s="43"/>
      <c r="OLL5" s="43"/>
      <c r="OLM5" s="43"/>
      <c r="OLN5" s="43"/>
      <c r="OLO5" s="43"/>
      <c r="OLP5" s="43"/>
      <c r="OLQ5" s="43"/>
      <c r="OLR5" s="43"/>
      <c r="OLS5" s="43"/>
      <c r="OLT5" s="43"/>
      <c r="OLU5" s="43"/>
      <c r="OLV5" s="43"/>
      <c r="OLW5" s="43"/>
      <c r="OLX5" s="43"/>
      <c r="OLY5" s="43"/>
      <c r="OLZ5" s="43"/>
      <c r="OMA5" s="43"/>
      <c r="OMB5" s="43"/>
      <c r="OMC5" s="43"/>
      <c r="OMD5" s="43"/>
      <c r="OME5" s="43"/>
      <c r="OMF5" s="43"/>
      <c r="OMG5" s="43"/>
      <c r="OMH5" s="43"/>
      <c r="OMI5" s="43"/>
      <c r="OMJ5" s="43"/>
      <c r="OMK5" s="43"/>
      <c r="OML5" s="43"/>
      <c r="OMM5" s="43"/>
      <c r="OMN5" s="43"/>
      <c r="OMO5" s="43"/>
      <c r="OMP5" s="43"/>
      <c r="OMQ5" s="43"/>
      <c r="OMR5" s="43"/>
      <c r="OMS5" s="43"/>
      <c r="OMT5" s="43"/>
      <c r="OMU5" s="43"/>
      <c r="OMV5" s="43"/>
      <c r="OMW5" s="43"/>
      <c r="OMX5" s="43"/>
      <c r="OMY5" s="43"/>
      <c r="OMZ5" s="43"/>
      <c r="ONA5" s="43"/>
      <c r="ONB5" s="43"/>
      <c r="ONC5" s="43"/>
      <c r="OND5" s="43"/>
      <c r="ONE5" s="43"/>
      <c r="ONF5" s="43"/>
      <c r="ONG5" s="43"/>
      <c r="ONH5" s="43"/>
      <c r="ONI5" s="43"/>
      <c r="ONJ5" s="43"/>
      <c r="ONK5" s="43"/>
      <c r="ONL5" s="43"/>
      <c r="ONM5" s="43"/>
      <c r="ONN5" s="43"/>
      <c r="ONO5" s="43"/>
      <c r="ONP5" s="43"/>
      <c r="ONQ5" s="43"/>
      <c r="ONR5" s="43"/>
      <c r="ONS5" s="43"/>
      <c r="ONT5" s="43"/>
      <c r="ONU5" s="43"/>
      <c r="ONV5" s="43"/>
      <c r="ONW5" s="43"/>
      <c r="ONX5" s="43"/>
      <c r="ONY5" s="43"/>
      <c r="ONZ5" s="43"/>
      <c r="OOA5" s="43"/>
      <c r="OOB5" s="43"/>
      <c r="OOC5" s="43"/>
      <c r="OOD5" s="43"/>
      <c r="OOE5" s="43"/>
      <c r="OOF5" s="43"/>
      <c r="OOG5" s="43"/>
      <c r="OOH5" s="43"/>
      <c r="OOI5" s="43"/>
      <c r="OOJ5" s="43"/>
      <c r="OOK5" s="43"/>
      <c r="OOL5" s="43"/>
      <c r="OOM5" s="43"/>
      <c r="OON5" s="43"/>
      <c r="OOO5" s="43"/>
      <c r="OOP5" s="43"/>
      <c r="OOQ5" s="43"/>
      <c r="OOR5" s="43"/>
      <c r="OOS5" s="43"/>
      <c r="OOT5" s="43"/>
      <c r="OOU5" s="43"/>
      <c r="OOV5" s="43"/>
      <c r="OOW5" s="43"/>
      <c r="OOX5" s="43"/>
      <c r="OOY5" s="43"/>
      <c r="OOZ5" s="43"/>
      <c r="OPA5" s="43"/>
      <c r="OPB5" s="43"/>
      <c r="OPC5" s="43"/>
      <c r="OPD5" s="43"/>
      <c r="OPE5" s="43"/>
      <c r="OPF5" s="43"/>
      <c r="OPG5" s="43"/>
      <c r="OPH5" s="43"/>
      <c r="OPI5" s="43"/>
      <c r="OPJ5" s="43"/>
      <c r="OPK5" s="43"/>
      <c r="OPL5" s="43"/>
      <c r="OPM5" s="43"/>
      <c r="OPN5" s="43"/>
      <c r="OPO5" s="43"/>
      <c r="OPP5" s="43"/>
      <c r="OPQ5" s="43"/>
      <c r="OPR5" s="43"/>
      <c r="OPS5" s="43"/>
      <c r="OPT5" s="43"/>
      <c r="OPU5" s="43"/>
      <c r="OPV5" s="43"/>
      <c r="OPW5" s="43"/>
      <c r="OPX5" s="43"/>
      <c r="OPY5" s="43"/>
      <c r="OPZ5" s="43"/>
      <c r="OQA5" s="43"/>
      <c r="OQB5" s="43"/>
      <c r="OQC5" s="43"/>
      <c r="OQD5" s="43"/>
      <c r="OQE5" s="43"/>
      <c r="OQF5" s="43"/>
      <c r="OQG5" s="43"/>
      <c r="OQH5" s="43"/>
      <c r="OQI5" s="43"/>
      <c r="OQJ5" s="43"/>
      <c r="OQK5" s="43"/>
      <c r="OQL5" s="43"/>
      <c r="OQM5" s="43"/>
      <c r="OQN5" s="43"/>
      <c r="OQO5" s="43"/>
      <c r="OQP5" s="43"/>
      <c r="OQQ5" s="43"/>
      <c r="OQR5" s="43"/>
      <c r="OQS5" s="43"/>
      <c r="OQT5" s="43"/>
      <c r="OQU5" s="43"/>
      <c r="OQV5" s="43"/>
      <c r="OQW5" s="43"/>
      <c r="OQX5" s="43"/>
      <c r="OQY5" s="43"/>
      <c r="OQZ5" s="43"/>
      <c r="ORA5" s="43"/>
      <c r="ORB5" s="43"/>
      <c r="ORC5" s="43"/>
      <c r="ORD5" s="43"/>
      <c r="ORE5" s="43"/>
      <c r="ORF5" s="43"/>
      <c r="ORG5" s="43"/>
      <c r="ORH5" s="43"/>
      <c r="ORI5" s="43"/>
      <c r="ORJ5" s="43"/>
      <c r="ORK5" s="43"/>
      <c r="ORL5" s="43"/>
      <c r="ORM5" s="43"/>
      <c r="ORN5" s="43"/>
      <c r="ORO5" s="43"/>
      <c r="ORP5" s="43"/>
      <c r="ORQ5" s="43"/>
      <c r="ORR5" s="43"/>
      <c r="ORS5" s="43"/>
      <c r="ORT5" s="43"/>
      <c r="ORU5" s="43"/>
      <c r="ORV5" s="43"/>
      <c r="ORW5" s="43"/>
      <c r="ORX5" s="43"/>
      <c r="ORY5" s="43"/>
      <c r="ORZ5" s="43"/>
      <c r="OSA5" s="43"/>
      <c r="OSB5" s="43"/>
      <c r="OSC5" s="43"/>
      <c r="OSD5" s="43"/>
      <c r="OSE5" s="43"/>
      <c r="OSF5" s="43"/>
      <c r="OSG5" s="43"/>
      <c r="OSH5" s="43"/>
      <c r="OSI5" s="43"/>
      <c r="OSJ5" s="43"/>
      <c r="OSK5" s="43"/>
      <c r="OSL5" s="43"/>
      <c r="OSM5" s="43"/>
      <c r="OSN5" s="43"/>
      <c r="OSO5" s="43"/>
      <c r="OSP5" s="43"/>
      <c r="OSQ5" s="43"/>
      <c r="OSR5" s="43"/>
      <c r="OSS5" s="43"/>
      <c r="OST5" s="43"/>
      <c r="OSU5" s="43"/>
      <c r="OSV5" s="43"/>
      <c r="OSW5" s="43"/>
      <c r="OSX5" s="43"/>
      <c r="OSY5" s="43"/>
      <c r="OSZ5" s="43"/>
      <c r="OTA5" s="43"/>
      <c r="OTB5" s="43"/>
      <c r="OTC5" s="43"/>
      <c r="OTD5" s="43"/>
      <c r="OTE5" s="43"/>
      <c r="OTF5" s="43"/>
      <c r="OTG5" s="43"/>
      <c r="OTH5" s="43"/>
      <c r="OTI5" s="43"/>
      <c r="OTJ5" s="43"/>
      <c r="OTK5" s="43"/>
      <c r="OTL5" s="43"/>
      <c r="OTM5" s="43"/>
      <c r="OTN5" s="43"/>
      <c r="OTO5" s="43"/>
      <c r="OTP5" s="43"/>
      <c r="OTQ5" s="43"/>
      <c r="OTR5" s="43"/>
      <c r="OTS5" s="43"/>
      <c r="OTT5" s="43"/>
      <c r="OTU5" s="43"/>
      <c r="OTV5" s="43"/>
      <c r="OTW5" s="43"/>
      <c r="OTX5" s="43"/>
      <c r="OTY5" s="43"/>
      <c r="OTZ5" s="43"/>
      <c r="OUA5" s="43"/>
      <c r="OUB5" s="43"/>
      <c r="OUC5" s="43"/>
      <c r="OUD5" s="43"/>
      <c r="OUE5" s="43"/>
      <c r="OUF5" s="43"/>
      <c r="OUG5" s="43"/>
      <c r="OUH5" s="43"/>
      <c r="OUI5" s="43"/>
      <c r="OUJ5" s="43"/>
      <c r="OUK5" s="43"/>
      <c r="OUL5" s="43"/>
      <c r="OUM5" s="43"/>
      <c r="OUN5" s="43"/>
      <c r="OUO5" s="43"/>
      <c r="OUP5" s="43"/>
      <c r="OUQ5" s="43"/>
      <c r="OUR5" s="43"/>
      <c r="OUS5" s="43"/>
      <c r="OUT5" s="43"/>
      <c r="OUU5" s="43"/>
      <c r="OUV5" s="43"/>
      <c r="OUW5" s="43"/>
      <c r="OUX5" s="43"/>
      <c r="OUY5" s="43"/>
      <c r="OUZ5" s="43"/>
      <c r="OVA5" s="43"/>
      <c r="OVB5" s="43"/>
      <c r="OVC5" s="43"/>
      <c r="OVD5" s="43"/>
      <c r="OVE5" s="43"/>
      <c r="OVF5" s="43"/>
      <c r="OVG5" s="43"/>
      <c r="OVH5" s="43"/>
      <c r="OVI5" s="43"/>
      <c r="OVJ5" s="43"/>
      <c r="OVK5" s="43"/>
      <c r="OVL5" s="43"/>
      <c r="OVM5" s="43"/>
      <c r="OVN5" s="43"/>
      <c r="OVO5" s="43"/>
      <c r="OVP5" s="43"/>
      <c r="OVQ5" s="43"/>
      <c r="OVR5" s="43"/>
      <c r="OVS5" s="43"/>
      <c r="OVT5" s="43"/>
      <c r="OVU5" s="43"/>
      <c r="OVV5" s="43"/>
      <c r="OVW5" s="43"/>
      <c r="OVX5" s="43"/>
      <c r="OVY5" s="43"/>
      <c r="OVZ5" s="43"/>
      <c r="OWA5" s="43"/>
      <c r="OWB5" s="43"/>
      <c r="OWC5" s="43"/>
      <c r="OWD5" s="43"/>
      <c r="OWE5" s="43"/>
      <c r="OWF5" s="43"/>
      <c r="OWG5" s="43"/>
      <c r="OWH5" s="43"/>
      <c r="OWI5" s="43"/>
      <c r="OWJ5" s="43"/>
      <c r="OWK5" s="43"/>
      <c r="OWL5" s="43"/>
      <c r="OWM5" s="43"/>
      <c r="OWN5" s="43"/>
      <c r="OWO5" s="43"/>
      <c r="OWP5" s="43"/>
      <c r="OWQ5" s="43"/>
      <c r="OWR5" s="43"/>
      <c r="OWS5" s="43"/>
      <c r="OWT5" s="43"/>
      <c r="OWU5" s="43"/>
      <c r="OWV5" s="43"/>
      <c r="OWW5" s="43"/>
      <c r="OWX5" s="43"/>
      <c r="OWY5" s="43"/>
      <c r="OWZ5" s="43"/>
      <c r="OXA5" s="43"/>
      <c r="OXB5" s="43"/>
      <c r="OXC5" s="43"/>
      <c r="OXD5" s="43"/>
      <c r="OXE5" s="43"/>
      <c r="OXF5" s="43"/>
      <c r="OXG5" s="43"/>
      <c r="OXH5" s="43"/>
      <c r="OXI5" s="43"/>
      <c r="OXJ5" s="43"/>
      <c r="OXK5" s="43"/>
      <c r="OXL5" s="43"/>
      <c r="OXM5" s="43"/>
      <c r="OXN5" s="43"/>
      <c r="OXO5" s="43"/>
      <c r="OXP5" s="43"/>
      <c r="OXQ5" s="43"/>
      <c r="OXR5" s="43"/>
      <c r="OXS5" s="43"/>
      <c r="OXT5" s="43"/>
      <c r="OXU5" s="43"/>
      <c r="OXV5" s="43"/>
      <c r="OXW5" s="43"/>
      <c r="OXX5" s="43"/>
      <c r="OXY5" s="43"/>
      <c r="OXZ5" s="43"/>
      <c r="OYA5" s="43"/>
      <c r="OYB5" s="43"/>
      <c r="OYC5" s="43"/>
      <c r="OYD5" s="43"/>
      <c r="OYE5" s="43"/>
      <c r="OYF5" s="43"/>
      <c r="OYG5" s="43"/>
      <c r="OYH5" s="43"/>
      <c r="OYI5" s="43"/>
      <c r="OYJ5" s="43"/>
      <c r="OYK5" s="43"/>
      <c r="OYL5" s="43"/>
      <c r="OYM5" s="43"/>
      <c r="OYN5" s="43"/>
      <c r="OYO5" s="43"/>
      <c r="OYP5" s="43"/>
      <c r="OYQ5" s="43"/>
      <c r="OYR5" s="43"/>
      <c r="OYS5" s="43"/>
      <c r="OYT5" s="43"/>
      <c r="OYU5" s="43"/>
      <c r="OYV5" s="43"/>
      <c r="OYW5" s="43"/>
      <c r="OYX5" s="43"/>
      <c r="OYY5" s="43"/>
      <c r="OYZ5" s="43"/>
      <c r="OZA5" s="43"/>
      <c r="OZB5" s="43"/>
      <c r="OZC5" s="43"/>
      <c r="OZD5" s="43"/>
      <c r="OZE5" s="43"/>
      <c r="OZF5" s="43"/>
      <c r="OZG5" s="43"/>
      <c r="OZH5" s="43"/>
      <c r="OZI5" s="43"/>
      <c r="OZJ5" s="43"/>
      <c r="OZK5" s="43"/>
      <c r="OZL5" s="43"/>
      <c r="OZM5" s="43"/>
      <c r="OZN5" s="43"/>
      <c r="OZO5" s="43"/>
      <c r="OZP5" s="43"/>
      <c r="OZQ5" s="43"/>
      <c r="OZR5" s="43"/>
      <c r="OZS5" s="43"/>
      <c r="OZT5" s="43"/>
      <c r="OZU5" s="43"/>
      <c r="OZV5" s="43"/>
      <c r="OZW5" s="43"/>
      <c r="OZX5" s="43"/>
      <c r="OZY5" s="43"/>
      <c r="OZZ5" s="43"/>
      <c r="PAA5" s="43"/>
      <c r="PAB5" s="43"/>
      <c r="PAC5" s="43"/>
      <c r="PAD5" s="43"/>
      <c r="PAE5" s="43"/>
      <c r="PAF5" s="43"/>
      <c r="PAG5" s="43"/>
      <c r="PAH5" s="43"/>
      <c r="PAI5" s="43"/>
      <c r="PAJ5" s="43"/>
      <c r="PAK5" s="43"/>
      <c r="PAL5" s="43"/>
      <c r="PAM5" s="43"/>
      <c r="PAN5" s="43"/>
      <c r="PAO5" s="43"/>
      <c r="PAP5" s="43"/>
      <c r="PAQ5" s="43"/>
      <c r="PAR5" s="43"/>
      <c r="PAS5" s="43"/>
      <c r="PAT5" s="43"/>
      <c r="PAU5" s="43"/>
      <c r="PAV5" s="43"/>
      <c r="PAW5" s="43"/>
      <c r="PAX5" s="43"/>
      <c r="PAY5" s="43"/>
      <c r="PAZ5" s="43"/>
      <c r="PBA5" s="43"/>
      <c r="PBB5" s="43"/>
      <c r="PBC5" s="43"/>
      <c r="PBD5" s="43"/>
      <c r="PBE5" s="43"/>
      <c r="PBF5" s="43"/>
      <c r="PBG5" s="43"/>
      <c r="PBH5" s="43"/>
      <c r="PBI5" s="43"/>
      <c r="PBJ5" s="43"/>
      <c r="PBK5" s="43"/>
      <c r="PBL5" s="43"/>
      <c r="PBM5" s="43"/>
      <c r="PBN5" s="43"/>
      <c r="PBO5" s="43"/>
      <c r="PBP5" s="43"/>
      <c r="PBQ5" s="43"/>
      <c r="PBR5" s="43"/>
      <c r="PBS5" s="43"/>
      <c r="PBT5" s="43"/>
      <c r="PBU5" s="43"/>
      <c r="PBV5" s="43"/>
      <c r="PBW5" s="43"/>
      <c r="PBX5" s="43"/>
      <c r="PBY5" s="43"/>
      <c r="PBZ5" s="43"/>
      <c r="PCA5" s="43"/>
      <c r="PCB5" s="43"/>
      <c r="PCC5" s="43"/>
      <c r="PCD5" s="43"/>
      <c r="PCE5" s="43"/>
      <c r="PCF5" s="43"/>
      <c r="PCG5" s="43"/>
      <c r="PCH5" s="43"/>
      <c r="PCI5" s="43"/>
      <c r="PCJ5" s="43"/>
      <c r="PCK5" s="43"/>
      <c r="PCL5" s="43"/>
      <c r="PCM5" s="43"/>
      <c r="PCN5" s="43"/>
      <c r="PCO5" s="43"/>
      <c r="PCP5" s="43"/>
      <c r="PCQ5" s="43"/>
      <c r="PCR5" s="43"/>
      <c r="PCS5" s="43"/>
      <c r="PCT5" s="43"/>
      <c r="PCU5" s="43"/>
      <c r="PCV5" s="43"/>
      <c r="PCW5" s="43"/>
      <c r="PCX5" s="43"/>
      <c r="PCY5" s="43"/>
      <c r="PCZ5" s="43"/>
      <c r="PDA5" s="43"/>
      <c r="PDB5" s="43"/>
      <c r="PDC5" s="43"/>
      <c r="PDD5" s="43"/>
      <c r="PDE5" s="43"/>
      <c r="PDF5" s="43"/>
      <c r="PDG5" s="43"/>
      <c r="PDH5" s="43"/>
      <c r="PDI5" s="43"/>
      <c r="PDJ5" s="43"/>
      <c r="PDK5" s="43"/>
      <c r="PDL5" s="43"/>
      <c r="PDM5" s="43"/>
      <c r="PDN5" s="43"/>
      <c r="PDO5" s="43"/>
      <c r="PDP5" s="43"/>
      <c r="PDQ5" s="43"/>
      <c r="PDR5" s="43"/>
      <c r="PDS5" s="43"/>
      <c r="PDT5" s="43"/>
      <c r="PDU5" s="43"/>
      <c r="PDV5" s="43"/>
      <c r="PDW5" s="43"/>
      <c r="PDX5" s="43"/>
      <c r="PDY5" s="43"/>
      <c r="PDZ5" s="43"/>
      <c r="PEA5" s="43"/>
      <c r="PEB5" s="43"/>
      <c r="PEC5" s="43"/>
      <c r="PED5" s="43"/>
      <c r="PEE5" s="43"/>
      <c r="PEF5" s="43"/>
      <c r="PEG5" s="43"/>
      <c r="PEH5" s="43"/>
      <c r="PEI5" s="43"/>
      <c r="PEJ5" s="43"/>
      <c r="PEK5" s="43"/>
      <c r="PEL5" s="43"/>
      <c r="PEM5" s="43"/>
      <c r="PEN5" s="43"/>
      <c r="PEO5" s="43"/>
      <c r="PEP5" s="43"/>
      <c r="PEQ5" s="43"/>
      <c r="PER5" s="43"/>
      <c r="PES5" s="43"/>
      <c r="PET5" s="43"/>
      <c r="PEU5" s="43"/>
      <c r="PEV5" s="43"/>
      <c r="PEW5" s="43"/>
      <c r="PEX5" s="43"/>
      <c r="PEY5" s="43"/>
      <c r="PEZ5" s="43"/>
      <c r="PFA5" s="43"/>
      <c r="PFB5" s="43"/>
      <c r="PFC5" s="43"/>
      <c r="PFD5" s="43"/>
      <c r="PFE5" s="43"/>
      <c r="PFF5" s="43"/>
      <c r="PFG5" s="43"/>
      <c r="PFH5" s="43"/>
      <c r="PFI5" s="43"/>
      <c r="PFJ5" s="43"/>
      <c r="PFK5" s="43"/>
      <c r="PFL5" s="43"/>
      <c r="PFM5" s="43"/>
      <c r="PFN5" s="43"/>
      <c r="PFO5" s="43"/>
      <c r="PFP5" s="43"/>
      <c r="PFQ5" s="43"/>
      <c r="PFR5" s="43"/>
      <c r="PFS5" s="43"/>
      <c r="PFT5" s="43"/>
      <c r="PFU5" s="43"/>
      <c r="PFV5" s="43"/>
      <c r="PFW5" s="43"/>
      <c r="PFX5" s="43"/>
      <c r="PFY5" s="43"/>
      <c r="PFZ5" s="43"/>
      <c r="PGA5" s="43"/>
      <c r="PGB5" s="43"/>
      <c r="PGC5" s="43"/>
      <c r="PGD5" s="43"/>
      <c r="PGE5" s="43"/>
      <c r="PGF5" s="43"/>
      <c r="PGG5" s="43"/>
      <c r="PGH5" s="43"/>
      <c r="PGI5" s="43"/>
      <c r="PGJ5" s="43"/>
      <c r="PGK5" s="43"/>
      <c r="PGL5" s="43"/>
      <c r="PGM5" s="43"/>
      <c r="PGN5" s="43"/>
      <c r="PGO5" s="43"/>
      <c r="PGP5" s="43"/>
      <c r="PGQ5" s="43"/>
      <c r="PGR5" s="43"/>
      <c r="PGS5" s="43"/>
      <c r="PGT5" s="43"/>
      <c r="PGU5" s="43"/>
      <c r="PGV5" s="43"/>
      <c r="PGW5" s="43"/>
      <c r="PGX5" s="43"/>
      <c r="PGY5" s="43"/>
      <c r="PGZ5" s="43"/>
      <c r="PHA5" s="43"/>
      <c r="PHB5" s="43"/>
      <c r="PHC5" s="43"/>
      <c r="PHD5" s="43"/>
      <c r="PHE5" s="43"/>
      <c r="PHF5" s="43"/>
      <c r="PHG5" s="43"/>
      <c r="PHH5" s="43"/>
      <c r="PHI5" s="43"/>
      <c r="PHJ5" s="43"/>
      <c r="PHK5" s="43"/>
      <c r="PHL5" s="43"/>
      <c r="PHM5" s="43"/>
      <c r="PHN5" s="43"/>
      <c r="PHO5" s="43"/>
      <c r="PHP5" s="43"/>
      <c r="PHQ5" s="43"/>
      <c r="PHR5" s="43"/>
      <c r="PHS5" s="43"/>
      <c r="PHT5" s="43"/>
      <c r="PHU5" s="43"/>
      <c r="PHV5" s="43"/>
      <c r="PHW5" s="43"/>
      <c r="PHX5" s="43"/>
      <c r="PHY5" s="43"/>
      <c r="PHZ5" s="43"/>
      <c r="PIA5" s="43"/>
      <c r="PIB5" s="43"/>
      <c r="PIC5" s="43"/>
      <c r="PID5" s="43"/>
      <c r="PIE5" s="43"/>
      <c r="PIF5" s="43"/>
      <c r="PIG5" s="43"/>
      <c r="PIH5" s="43"/>
      <c r="PII5" s="43"/>
      <c r="PIJ5" s="43"/>
      <c r="PIK5" s="43"/>
      <c r="PIL5" s="43"/>
      <c r="PIM5" s="43"/>
      <c r="PIN5" s="43"/>
      <c r="PIO5" s="43"/>
      <c r="PIP5" s="43"/>
      <c r="PIQ5" s="43"/>
      <c r="PIR5" s="43"/>
      <c r="PIS5" s="43"/>
      <c r="PIT5" s="43"/>
      <c r="PIU5" s="43"/>
      <c r="PIV5" s="43"/>
      <c r="PIW5" s="43"/>
      <c r="PIX5" s="43"/>
      <c r="PIY5" s="43"/>
      <c r="PIZ5" s="43"/>
      <c r="PJA5" s="43"/>
      <c r="PJB5" s="43"/>
      <c r="PJC5" s="43"/>
      <c r="PJD5" s="43"/>
      <c r="PJE5" s="43"/>
      <c r="PJF5" s="43"/>
      <c r="PJG5" s="43"/>
      <c r="PJH5" s="43"/>
      <c r="PJI5" s="43"/>
      <c r="PJJ5" s="43"/>
      <c r="PJK5" s="43"/>
      <c r="PJL5" s="43"/>
      <c r="PJM5" s="43"/>
      <c r="PJN5" s="43"/>
      <c r="PJO5" s="43"/>
      <c r="PJP5" s="43"/>
      <c r="PJQ5" s="43"/>
      <c r="PJR5" s="43"/>
      <c r="PJS5" s="43"/>
      <c r="PJT5" s="43"/>
      <c r="PJU5" s="43"/>
      <c r="PJV5" s="43"/>
      <c r="PJW5" s="43"/>
      <c r="PJX5" s="43"/>
      <c r="PJY5" s="43"/>
      <c r="PJZ5" s="43"/>
      <c r="PKA5" s="43"/>
      <c r="PKB5" s="43"/>
      <c r="PKC5" s="43"/>
      <c r="PKD5" s="43"/>
      <c r="PKE5" s="43"/>
      <c r="PKF5" s="43"/>
      <c r="PKG5" s="43"/>
      <c r="PKH5" s="43"/>
      <c r="PKI5" s="43"/>
      <c r="PKJ5" s="43"/>
      <c r="PKK5" s="43"/>
      <c r="PKL5" s="43"/>
      <c r="PKM5" s="43"/>
      <c r="PKN5" s="43"/>
      <c r="PKO5" s="43"/>
      <c r="PKP5" s="43"/>
      <c r="PKQ5" s="43"/>
      <c r="PKR5" s="43"/>
      <c r="PKS5" s="43"/>
      <c r="PKT5" s="43"/>
      <c r="PKU5" s="43"/>
      <c r="PKV5" s="43"/>
      <c r="PKW5" s="43"/>
      <c r="PKX5" s="43"/>
      <c r="PKY5" s="43"/>
      <c r="PKZ5" s="43"/>
      <c r="PLA5" s="43"/>
      <c r="PLB5" s="43"/>
      <c r="PLC5" s="43"/>
      <c r="PLD5" s="43"/>
      <c r="PLE5" s="43"/>
      <c r="PLF5" s="43"/>
      <c r="PLG5" s="43"/>
      <c r="PLH5" s="43"/>
      <c r="PLI5" s="43"/>
      <c r="PLJ5" s="43"/>
      <c r="PLK5" s="43"/>
      <c r="PLL5" s="43"/>
      <c r="PLM5" s="43"/>
      <c r="PLN5" s="43"/>
      <c r="PLO5" s="43"/>
      <c r="PLP5" s="43"/>
      <c r="PLQ5" s="43"/>
      <c r="PLR5" s="43"/>
      <c r="PLS5" s="43"/>
      <c r="PLT5" s="43"/>
      <c r="PLU5" s="43"/>
      <c r="PLV5" s="43"/>
      <c r="PLW5" s="43"/>
      <c r="PLX5" s="43"/>
      <c r="PLY5" s="43"/>
      <c r="PLZ5" s="43"/>
      <c r="PMA5" s="43"/>
      <c r="PMB5" s="43"/>
      <c r="PMC5" s="43"/>
      <c r="PMD5" s="43"/>
      <c r="PME5" s="43"/>
      <c r="PMF5" s="43"/>
      <c r="PMG5" s="43"/>
      <c r="PMH5" s="43"/>
      <c r="PMI5" s="43"/>
      <c r="PMJ5" s="43"/>
      <c r="PMK5" s="43"/>
      <c r="PML5" s="43"/>
      <c r="PMM5" s="43"/>
      <c r="PMN5" s="43"/>
      <c r="PMO5" s="43"/>
      <c r="PMP5" s="43"/>
      <c r="PMQ5" s="43"/>
      <c r="PMR5" s="43"/>
      <c r="PMS5" s="43"/>
      <c r="PMT5" s="43"/>
      <c r="PMU5" s="43"/>
      <c r="PMV5" s="43"/>
      <c r="PMW5" s="43"/>
      <c r="PMX5" s="43"/>
      <c r="PMY5" s="43"/>
      <c r="PMZ5" s="43"/>
      <c r="PNA5" s="43"/>
      <c r="PNB5" s="43"/>
      <c r="PNC5" s="43"/>
      <c r="PND5" s="43"/>
      <c r="PNE5" s="43"/>
      <c r="PNF5" s="43"/>
      <c r="PNG5" s="43"/>
      <c r="PNH5" s="43"/>
      <c r="PNI5" s="43"/>
      <c r="PNJ5" s="43"/>
      <c r="PNK5" s="43"/>
      <c r="PNL5" s="43"/>
      <c r="PNM5" s="43"/>
      <c r="PNN5" s="43"/>
      <c r="PNO5" s="43"/>
      <c r="PNP5" s="43"/>
      <c r="PNQ5" s="43"/>
      <c r="PNR5" s="43"/>
      <c r="PNS5" s="43"/>
      <c r="PNT5" s="43"/>
      <c r="PNU5" s="43"/>
      <c r="PNV5" s="43"/>
      <c r="PNW5" s="43"/>
      <c r="PNX5" s="43"/>
      <c r="PNY5" s="43"/>
      <c r="PNZ5" s="43"/>
      <c r="POA5" s="43"/>
      <c r="POB5" s="43"/>
      <c r="POC5" s="43"/>
      <c r="POD5" s="43"/>
      <c r="POE5" s="43"/>
      <c r="POF5" s="43"/>
      <c r="POG5" s="43"/>
      <c r="POH5" s="43"/>
      <c r="POI5" s="43"/>
      <c r="POJ5" s="43"/>
      <c r="POK5" s="43"/>
      <c r="POL5" s="43"/>
      <c r="POM5" s="43"/>
      <c r="PON5" s="43"/>
      <c r="POO5" s="43"/>
      <c r="POP5" s="43"/>
      <c r="POQ5" s="43"/>
      <c r="POR5" s="43"/>
      <c r="POS5" s="43"/>
      <c r="POT5" s="43"/>
      <c r="POU5" s="43"/>
      <c r="POV5" s="43"/>
      <c r="POW5" s="43"/>
      <c r="POX5" s="43"/>
      <c r="POY5" s="43"/>
      <c r="POZ5" s="43"/>
      <c r="PPA5" s="43"/>
      <c r="PPB5" s="43"/>
      <c r="PPC5" s="43"/>
      <c r="PPD5" s="43"/>
      <c r="PPE5" s="43"/>
      <c r="PPF5" s="43"/>
      <c r="PPG5" s="43"/>
      <c r="PPH5" s="43"/>
      <c r="PPI5" s="43"/>
      <c r="PPJ5" s="43"/>
      <c r="PPK5" s="43"/>
      <c r="PPL5" s="43"/>
      <c r="PPM5" s="43"/>
      <c r="PPN5" s="43"/>
      <c r="PPO5" s="43"/>
      <c r="PPP5" s="43"/>
      <c r="PPQ5" s="43"/>
      <c r="PPR5" s="43"/>
      <c r="PPS5" s="43"/>
      <c r="PPT5" s="43"/>
      <c r="PPU5" s="43"/>
      <c r="PPV5" s="43"/>
      <c r="PPW5" s="43"/>
      <c r="PPX5" s="43"/>
      <c r="PPY5" s="43"/>
      <c r="PPZ5" s="43"/>
      <c r="PQA5" s="43"/>
      <c r="PQB5" s="43"/>
      <c r="PQC5" s="43"/>
      <c r="PQD5" s="43"/>
      <c r="PQE5" s="43"/>
      <c r="PQF5" s="43"/>
      <c r="PQG5" s="43"/>
      <c r="PQH5" s="43"/>
      <c r="PQI5" s="43"/>
      <c r="PQJ5" s="43"/>
      <c r="PQK5" s="43"/>
      <c r="PQL5" s="43"/>
      <c r="PQM5" s="43"/>
      <c r="PQN5" s="43"/>
      <c r="PQO5" s="43"/>
      <c r="PQP5" s="43"/>
      <c r="PQQ5" s="43"/>
      <c r="PQR5" s="43"/>
      <c r="PQS5" s="43"/>
      <c r="PQT5" s="43"/>
      <c r="PQU5" s="43"/>
      <c r="PQV5" s="43"/>
      <c r="PQW5" s="43"/>
      <c r="PQX5" s="43"/>
      <c r="PQY5" s="43"/>
      <c r="PQZ5" s="43"/>
      <c r="PRA5" s="43"/>
      <c r="PRB5" s="43"/>
      <c r="PRC5" s="43"/>
      <c r="PRD5" s="43"/>
      <c r="PRE5" s="43"/>
      <c r="PRF5" s="43"/>
      <c r="PRG5" s="43"/>
      <c r="PRH5" s="43"/>
      <c r="PRI5" s="43"/>
      <c r="PRJ5" s="43"/>
      <c r="PRK5" s="43"/>
      <c r="PRL5" s="43"/>
      <c r="PRM5" s="43"/>
      <c r="PRN5" s="43"/>
      <c r="PRO5" s="43"/>
      <c r="PRP5" s="43"/>
      <c r="PRQ5" s="43"/>
      <c r="PRR5" s="43"/>
      <c r="PRS5" s="43"/>
      <c r="PRT5" s="43"/>
      <c r="PRU5" s="43"/>
      <c r="PRV5" s="43"/>
      <c r="PRW5" s="43"/>
      <c r="PRX5" s="43"/>
      <c r="PRY5" s="43"/>
      <c r="PRZ5" s="43"/>
      <c r="PSA5" s="43"/>
      <c r="PSB5" s="43"/>
      <c r="PSC5" s="43"/>
      <c r="PSD5" s="43"/>
      <c r="PSE5" s="43"/>
      <c r="PSF5" s="43"/>
      <c r="PSG5" s="43"/>
      <c r="PSH5" s="43"/>
      <c r="PSI5" s="43"/>
      <c r="PSJ5" s="43"/>
      <c r="PSK5" s="43"/>
      <c r="PSL5" s="43"/>
      <c r="PSM5" s="43"/>
      <c r="PSN5" s="43"/>
      <c r="PSO5" s="43"/>
      <c r="PSP5" s="43"/>
      <c r="PSQ5" s="43"/>
      <c r="PSR5" s="43"/>
      <c r="PSS5" s="43"/>
      <c r="PST5" s="43"/>
      <c r="PSU5" s="43"/>
      <c r="PSV5" s="43"/>
      <c r="PSW5" s="43"/>
      <c r="PSX5" s="43"/>
      <c r="PSY5" s="43"/>
      <c r="PSZ5" s="43"/>
      <c r="PTA5" s="43"/>
      <c r="PTB5" s="43"/>
      <c r="PTC5" s="43"/>
      <c r="PTD5" s="43"/>
      <c r="PTE5" s="43"/>
      <c r="PTF5" s="43"/>
      <c r="PTG5" s="43"/>
      <c r="PTH5" s="43"/>
      <c r="PTI5" s="43"/>
      <c r="PTJ5" s="43"/>
      <c r="PTK5" s="43"/>
      <c r="PTL5" s="43"/>
      <c r="PTM5" s="43"/>
      <c r="PTN5" s="43"/>
      <c r="PTO5" s="43"/>
      <c r="PTP5" s="43"/>
      <c r="PTQ5" s="43"/>
      <c r="PTR5" s="43"/>
      <c r="PTS5" s="43"/>
      <c r="PTT5" s="43"/>
      <c r="PTU5" s="43"/>
      <c r="PTV5" s="43"/>
      <c r="PTW5" s="43"/>
      <c r="PTX5" s="43"/>
      <c r="PTY5" s="43"/>
      <c r="PTZ5" s="43"/>
      <c r="PUA5" s="43"/>
      <c r="PUB5" s="43"/>
      <c r="PUC5" s="43"/>
      <c r="PUD5" s="43"/>
      <c r="PUE5" s="43"/>
      <c r="PUF5" s="43"/>
      <c r="PUG5" s="43"/>
      <c r="PUH5" s="43"/>
      <c r="PUI5" s="43"/>
      <c r="PUJ5" s="43"/>
      <c r="PUK5" s="43"/>
      <c r="PUL5" s="43"/>
      <c r="PUM5" s="43"/>
      <c r="PUN5" s="43"/>
      <c r="PUO5" s="43"/>
      <c r="PUP5" s="43"/>
      <c r="PUQ5" s="43"/>
      <c r="PUR5" s="43"/>
      <c r="PUS5" s="43"/>
      <c r="PUT5" s="43"/>
      <c r="PUU5" s="43"/>
      <c r="PUV5" s="43"/>
      <c r="PUW5" s="43"/>
      <c r="PUX5" s="43"/>
      <c r="PUY5" s="43"/>
      <c r="PUZ5" s="43"/>
      <c r="PVA5" s="43"/>
      <c r="PVB5" s="43"/>
      <c r="PVC5" s="43"/>
      <c r="PVD5" s="43"/>
      <c r="PVE5" s="43"/>
      <c r="PVF5" s="43"/>
      <c r="PVG5" s="43"/>
      <c r="PVH5" s="43"/>
      <c r="PVI5" s="43"/>
      <c r="PVJ5" s="43"/>
      <c r="PVK5" s="43"/>
      <c r="PVL5" s="43"/>
      <c r="PVM5" s="43"/>
      <c r="PVN5" s="43"/>
      <c r="PVO5" s="43"/>
      <c r="PVP5" s="43"/>
      <c r="PVQ5" s="43"/>
      <c r="PVR5" s="43"/>
      <c r="PVS5" s="43"/>
      <c r="PVT5" s="43"/>
      <c r="PVU5" s="43"/>
      <c r="PVV5" s="43"/>
      <c r="PVW5" s="43"/>
      <c r="PVX5" s="43"/>
      <c r="PVY5" s="43"/>
      <c r="PVZ5" s="43"/>
      <c r="PWA5" s="43"/>
      <c r="PWB5" s="43"/>
      <c r="PWC5" s="43"/>
      <c r="PWD5" s="43"/>
      <c r="PWE5" s="43"/>
      <c r="PWF5" s="43"/>
      <c r="PWG5" s="43"/>
      <c r="PWH5" s="43"/>
      <c r="PWI5" s="43"/>
      <c r="PWJ5" s="43"/>
      <c r="PWK5" s="43"/>
      <c r="PWL5" s="43"/>
      <c r="PWM5" s="43"/>
      <c r="PWN5" s="43"/>
      <c r="PWO5" s="43"/>
      <c r="PWP5" s="43"/>
      <c r="PWQ5" s="43"/>
      <c r="PWR5" s="43"/>
      <c r="PWS5" s="43"/>
      <c r="PWT5" s="43"/>
      <c r="PWU5" s="43"/>
      <c r="PWV5" s="43"/>
      <c r="PWW5" s="43"/>
      <c r="PWX5" s="43"/>
      <c r="PWY5" s="43"/>
      <c r="PWZ5" s="43"/>
      <c r="PXA5" s="43"/>
      <c r="PXB5" s="43"/>
      <c r="PXC5" s="43"/>
      <c r="PXD5" s="43"/>
      <c r="PXE5" s="43"/>
      <c r="PXF5" s="43"/>
      <c r="PXG5" s="43"/>
      <c r="PXH5" s="43"/>
      <c r="PXI5" s="43"/>
      <c r="PXJ5" s="43"/>
      <c r="PXK5" s="43"/>
      <c r="PXL5" s="43"/>
      <c r="PXM5" s="43"/>
      <c r="PXN5" s="43"/>
      <c r="PXO5" s="43"/>
      <c r="PXP5" s="43"/>
      <c r="PXQ5" s="43"/>
      <c r="PXR5" s="43"/>
      <c r="PXS5" s="43"/>
      <c r="PXT5" s="43"/>
      <c r="PXU5" s="43"/>
      <c r="PXV5" s="43"/>
      <c r="PXW5" s="43"/>
      <c r="PXX5" s="43"/>
      <c r="PXY5" s="43"/>
      <c r="PXZ5" s="43"/>
      <c r="PYA5" s="43"/>
      <c r="PYB5" s="43"/>
      <c r="PYC5" s="43"/>
      <c r="PYD5" s="43"/>
      <c r="PYE5" s="43"/>
      <c r="PYF5" s="43"/>
      <c r="PYG5" s="43"/>
      <c r="PYH5" s="43"/>
      <c r="PYI5" s="43"/>
      <c r="PYJ5" s="43"/>
      <c r="PYK5" s="43"/>
      <c r="PYL5" s="43"/>
      <c r="PYM5" s="43"/>
      <c r="PYN5" s="43"/>
      <c r="PYO5" s="43"/>
      <c r="PYP5" s="43"/>
      <c r="PYQ5" s="43"/>
      <c r="PYR5" s="43"/>
      <c r="PYS5" s="43"/>
      <c r="PYT5" s="43"/>
      <c r="PYU5" s="43"/>
      <c r="PYV5" s="43"/>
      <c r="PYW5" s="43"/>
      <c r="PYX5" s="43"/>
      <c r="PYY5" s="43"/>
      <c r="PYZ5" s="43"/>
      <c r="PZA5" s="43"/>
      <c r="PZB5" s="43"/>
      <c r="PZC5" s="43"/>
      <c r="PZD5" s="43"/>
      <c r="PZE5" s="43"/>
      <c r="PZF5" s="43"/>
      <c r="PZG5" s="43"/>
      <c r="PZH5" s="43"/>
      <c r="PZI5" s="43"/>
      <c r="PZJ5" s="43"/>
      <c r="PZK5" s="43"/>
      <c r="PZL5" s="43"/>
      <c r="PZM5" s="43"/>
      <c r="PZN5" s="43"/>
      <c r="PZO5" s="43"/>
      <c r="PZP5" s="43"/>
      <c r="PZQ5" s="43"/>
      <c r="PZR5" s="43"/>
      <c r="PZS5" s="43"/>
      <c r="PZT5" s="43"/>
      <c r="PZU5" s="43"/>
      <c r="PZV5" s="43"/>
      <c r="PZW5" s="43"/>
      <c r="PZX5" s="43"/>
      <c r="PZY5" s="43"/>
      <c r="PZZ5" s="43"/>
      <c r="QAA5" s="43"/>
      <c r="QAB5" s="43"/>
      <c r="QAC5" s="43"/>
      <c r="QAD5" s="43"/>
      <c r="QAE5" s="43"/>
      <c r="QAF5" s="43"/>
      <c r="QAG5" s="43"/>
      <c r="QAH5" s="43"/>
      <c r="QAI5" s="43"/>
      <c r="QAJ5" s="43"/>
      <c r="QAK5" s="43"/>
      <c r="QAL5" s="43"/>
      <c r="QAM5" s="43"/>
      <c r="QAN5" s="43"/>
      <c r="QAO5" s="43"/>
      <c r="QAP5" s="43"/>
      <c r="QAQ5" s="43"/>
      <c r="QAR5" s="43"/>
      <c r="QAS5" s="43"/>
      <c r="QAT5" s="43"/>
      <c r="QAU5" s="43"/>
      <c r="QAV5" s="43"/>
      <c r="QAW5" s="43"/>
      <c r="QAX5" s="43"/>
      <c r="QAY5" s="43"/>
      <c r="QAZ5" s="43"/>
      <c r="QBA5" s="43"/>
      <c r="QBB5" s="43"/>
      <c r="QBC5" s="43"/>
      <c r="QBD5" s="43"/>
      <c r="QBE5" s="43"/>
      <c r="QBF5" s="43"/>
      <c r="QBG5" s="43"/>
      <c r="QBH5" s="43"/>
      <c r="QBI5" s="43"/>
      <c r="QBJ5" s="43"/>
      <c r="QBK5" s="43"/>
      <c r="QBL5" s="43"/>
      <c r="QBM5" s="43"/>
      <c r="QBN5" s="43"/>
      <c r="QBO5" s="43"/>
      <c r="QBP5" s="43"/>
      <c r="QBQ5" s="43"/>
      <c r="QBR5" s="43"/>
      <c r="QBS5" s="43"/>
      <c r="QBT5" s="43"/>
      <c r="QBU5" s="43"/>
      <c r="QBV5" s="43"/>
      <c r="QBW5" s="43"/>
      <c r="QBX5" s="43"/>
      <c r="QBY5" s="43"/>
      <c r="QBZ5" s="43"/>
      <c r="QCA5" s="43"/>
      <c r="QCB5" s="43"/>
      <c r="QCC5" s="43"/>
      <c r="QCD5" s="43"/>
      <c r="QCE5" s="43"/>
      <c r="QCF5" s="43"/>
      <c r="QCG5" s="43"/>
      <c r="QCH5" s="43"/>
      <c r="QCI5" s="43"/>
      <c r="QCJ5" s="43"/>
      <c r="QCK5" s="43"/>
      <c r="QCL5" s="43"/>
      <c r="QCM5" s="43"/>
      <c r="QCN5" s="43"/>
      <c r="QCO5" s="43"/>
      <c r="QCP5" s="43"/>
      <c r="QCQ5" s="43"/>
      <c r="QCR5" s="43"/>
      <c r="QCS5" s="43"/>
      <c r="QCT5" s="43"/>
      <c r="QCU5" s="43"/>
      <c r="QCV5" s="43"/>
      <c r="QCW5" s="43"/>
      <c r="QCX5" s="43"/>
      <c r="QCY5" s="43"/>
      <c r="QCZ5" s="43"/>
      <c r="QDA5" s="43"/>
      <c r="QDB5" s="43"/>
      <c r="QDC5" s="43"/>
      <c r="QDD5" s="43"/>
      <c r="QDE5" s="43"/>
      <c r="QDF5" s="43"/>
      <c r="QDG5" s="43"/>
      <c r="QDH5" s="43"/>
      <c r="QDI5" s="43"/>
      <c r="QDJ5" s="43"/>
      <c r="QDK5" s="43"/>
      <c r="QDL5" s="43"/>
      <c r="QDM5" s="43"/>
      <c r="QDN5" s="43"/>
      <c r="QDO5" s="43"/>
      <c r="QDP5" s="43"/>
      <c r="QDQ5" s="43"/>
      <c r="QDR5" s="43"/>
      <c r="QDS5" s="43"/>
      <c r="QDT5" s="43"/>
      <c r="QDU5" s="43"/>
      <c r="QDV5" s="43"/>
      <c r="QDW5" s="43"/>
      <c r="QDX5" s="43"/>
      <c r="QDY5" s="43"/>
      <c r="QDZ5" s="43"/>
      <c r="QEA5" s="43"/>
      <c r="QEB5" s="43"/>
      <c r="QEC5" s="43"/>
      <c r="QED5" s="43"/>
      <c r="QEE5" s="43"/>
      <c r="QEF5" s="43"/>
      <c r="QEG5" s="43"/>
      <c r="QEH5" s="43"/>
      <c r="QEI5" s="43"/>
      <c r="QEJ5" s="43"/>
      <c r="QEK5" s="43"/>
      <c r="QEL5" s="43"/>
      <c r="QEM5" s="43"/>
      <c r="QEN5" s="43"/>
      <c r="QEO5" s="43"/>
      <c r="QEP5" s="43"/>
      <c r="QEQ5" s="43"/>
      <c r="QER5" s="43"/>
      <c r="QES5" s="43"/>
      <c r="QET5" s="43"/>
      <c r="QEU5" s="43"/>
      <c r="QEV5" s="43"/>
      <c r="QEW5" s="43"/>
      <c r="QEX5" s="43"/>
      <c r="QEY5" s="43"/>
      <c r="QEZ5" s="43"/>
      <c r="QFA5" s="43"/>
      <c r="QFB5" s="43"/>
      <c r="QFC5" s="43"/>
      <c r="QFD5" s="43"/>
      <c r="QFE5" s="43"/>
      <c r="QFF5" s="43"/>
      <c r="QFG5" s="43"/>
      <c r="QFH5" s="43"/>
      <c r="QFI5" s="43"/>
      <c r="QFJ5" s="43"/>
      <c r="QFK5" s="43"/>
      <c r="QFL5" s="43"/>
      <c r="QFM5" s="43"/>
      <c r="QFN5" s="43"/>
      <c r="QFO5" s="43"/>
      <c r="QFP5" s="43"/>
      <c r="QFQ5" s="43"/>
      <c r="QFR5" s="43"/>
      <c r="QFS5" s="43"/>
      <c r="QFT5" s="43"/>
      <c r="QFU5" s="43"/>
      <c r="QFV5" s="43"/>
      <c r="QFW5" s="43"/>
      <c r="QFX5" s="43"/>
      <c r="QFY5" s="43"/>
      <c r="QFZ5" s="43"/>
      <c r="QGA5" s="43"/>
      <c r="QGB5" s="43"/>
      <c r="QGC5" s="43"/>
      <c r="QGD5" s="43"/>
      <c r="QGE5" s="43"/>
      <c r="QGF5" s="43"/>
      <c r="QGG5" s="43"/>
      <c r="QGH5" s="43"/>
      <c r="QGI5" s="43"/>
      <c r="QGJ5" s="43"/>
      <c r="QGK5" s="43"/>
      <c r="QGL5" s="43"/>
      <c r="QGM5" s="43"/>
      <c r="QGN5" s="43"/>
      <c r="QGO5" s="43"/>
      <c r="QGP5" s="43"/>
      <c r="QGQ5" s="43"/>
      <c r="QGR5" s="43"/>
      <c r="QGS5" s="43"/>
      <c r="QGT5" s="43"/>
      <c r="QGU5" s="43"/>
      <c r="QGV5" s="43"/>
      <c r="QGW5" s="43"/>
      <c r="QGX5" s="43"/>
      <c r="QGY5" s="43"/>
      <c r="QGZ5" s="43"/>
      <c r="QHA5" s="43"/>
      <c r="QHB5" s="43"/>
      <c r="QHC5" s="43"/>
      <c r="QHD5" s="43"/>
      <c r="QHE5" s="43"/>
      <c r="QHF5" s="43"/>
      <c r="QHG5" s="43"/>
      <c r="QHH5" s="43"/>
      <c r="QHI5" s="43"/>
      <c r="QHJ5" s="43"/>
      <c r="QHK5" s="43"/>
      <c r="QHL5" s="43"/>
      <c r="QHM5" s="43"/>
      <c r="QHN5" s="43"/>
      <c r="QHO5" s="43"/>
      <c r="QHP5" s="43"/>
      <c r="QHQ5" s="43"/>
      <c r="QHR5" s="43"/>
      <c r="QHS5" s="43"/>
      <c r="QHT5" s="43"/>
      <c r="QHU5" s="43"/>
      <c r="QHV5" s="43"/>
      <c r="QHW5" s="43"/>
      <c r="QHX5" s="43"/>
      <c r="QHY5" s="43"/>
      <c r="QHZ5" s="43"/>
      <c r="QIA5" s="43"/>
      <c r="QIB5" s="43"/>
      <c r="QIC5" s="43"/>
      <c r="QID5" s="43"/>
      <c r="QIE5" s="43"/>
      <c r="QIF5" s="43"/>
      <c r="QIG5" s="43"/>
      <c r="QIH5" s="43"/>
      <c r="QII5" s="43"/>
      <c r="QIJ5" s="43"/>
      <c r="QIK5" s="43"/>
      <c r="QIL5" s="43"/>
      <c r="QIM5" s="43"/>
      <c r="QIN5" s="43"/>
      <c r="QIO5" s="43"/>
      <c r="QIP5" s="43"/>
      <c r="QIQ5" s="43"/>
      <c r="QIR5" s="43"/>
      <c r="QIS5" s="43"/>
      <c r="QIT5" s="43"/>
      <c r="QIU5" s="43"/>
      <c r="QIV5" s="43"/>
      <c r="QIW5" s="43"/>
      <c r="QIX5" s="43"/>
      <c r="QIY5" s="43"/>
      <c r="QIZ5" s="43"/>
      <c r="QJA5" s="43"/>
      <c r="QJB5" s="43"/>
      <c r="QJC5" s="43"/>
      <c r="QJD5" s="43"/>
      <c r="QJE5" s="43"/>
      <c r="QJF5" s="43"/>
      <c r="QJG5" s="43"/>
      <c r="QJH5" s="43"/>
      <c r="QJI5" s="43"/>
      <c r="QJJ5" s="43"/>
      <c r="QJK5" s="43"/>
      <c r="QJL5" s="43"/>
      <c r="QJM5" s="43"/>
      <c r="QJN5" s="43"/>
      <c r="QJO5" s="43"/>
      <c r="QJP5" s="43"/>
      <c r="QJQ5" s="43"/>
      <c r="QJR5" s="43"/>
      <c r="QJS5" s="43"/>
      <c r="QJT5" s="43"/>
      <c r="QJU5" s="43"/>
      <c r="QJV5" s="43"/>
      <c r="QJW5" s="43"/>
      <c r="QJX5" s="43"/>
      <c r="QJY5" s="43"/>
      <c r="QJZ5" s="43"/>
      <c r="QKA5" s="43"/>
      <c r="QKB5" s="43"/>
      <c r="QKC5" s="43"/>
      <c r="QKD5" s="43"/>
      <c r="QKE5" s="43"/>
      <c r="QKF5" s="43"/>
      <c r="QKG5" s="43"/>
      <c r="QKH5" s="43"/>
      <c r="QKI5" s="43"/>
      <c r="QKJ5" s="43"/>
      <c r="QKK5" s="43"/>
      <c r="QKL5" s="43"/>
      <c r="QKM5" s="43"/>
      <c r="QKN5" s="43"/>
      <c r="QKO5" s="43"/>
      <c r="QKP5" s="43"/>
      <c r="QKQ5" s="43"/>
      <c r="QKR5" s="43"/>
      <c r="QKS5" s="43"/>
      <c r="QKT5" s="43"/>
      <c r="QKU5" s="43"/>
      <c r="QKV5" s="43"/>
      <c r="QKW5" s="43"/>
      <c r="QKX5" s="43"/>
      <c r="QKY5" s="43"/>
      <c r="QKZ5" s="43"/>
      <c r="QLA5" s="43"/>
      <c r="QLB5" s="43"/>
      <c r="QLC5" s="43"/>
      <c r="QLD5" s="43"/>
      <c r="QLE5" s="43"/>
      <c r="QLF5" s="43"/>
      <c r="QLG5" s="43"/>
      <c r="QLH5" s="43"/>
      <c r="QLI5" s="43"/>
      <c r="QLJ5" s="43"/>
      <c r="QLK5" s="43"/>
      <c r="QLL5" s="43"/>
      <c r="QLM5" s="43"/>
      <c r="QLN5" s="43"/>
      <c r="QLO5" s="43"/>
      <c r="QLP5" s="43"/>
      <c r="QLQ5" s="43"/>
      <c r="QLR5" s="43"/>
      <c r="QLS5" s="43"/>
      <c r="QLT5" s="43"/>
      <c r="QLU5" s="43"/>
      <c r="QLV5" s="43"/>
      <c r="QLW5" s="43"/>
      <c r="QLX5" s="43"/>
      <c r="QLY5" s="43"/>
      <c r="QLZ5" s="43"/>
      <c r="QMA5" s="43"/>
      <c r="QMB5" s="43"/>
      <c r="QMC5" s="43"/>
      <c r="QMD5" s="43"/>
      <c r="QME5" s="43"/>
      <c r="QMF5" s="43"/>
      <c r="QMG5" s="43"/>
      <c r="QMH5" s="43"/>
      <c r="QMI5" s="43"/>
      <c r="QMJ5" s="43"/>
      <c r="QMK5" s="43"/>
      <c r="QML5" s="43"/>
      <c r="QMM5" s="43"/>
      <c r="QMN5" s="43"/>
      <c r="QMO5" s="43"/>
      <c r="QMP5" s="43"/>
      <c r="QMQ5" s="43"/>
      <c r="QMR5" s="43"/>
      <c r="QMS5" s="43"/>
      <c r="QMT5" s="43"/>
      <c r="QMU5" s="43"/>
      <c r="QMV5" s="43"/>
      <c r="QMW5" s="43"/>
      <c r="QMX5" s="43"/>
      <c r="QMY5" s="43"/>
      <c r="QMZ5" s="43"/>
      <c r="QNA5" s="43"/>
      <c r="QNB5" s="43"/>
      <c r="QNC5" s="43"/>
      <c r="QND5" s="43"/>
      <c r="QNE5" s="43"/>
      <c r="QNF5" s="43"/>
      <c r="QNG5" s="43"/>
      <c r="QNH5" s="43"/>
      <c r="QNI5" s="43"/>
      <c r="QNJ5" s="43"/>
      <c r="QNK5" s="43"/>
      <c r="QNL5" s="43"/>
      <c r="QNM5" s="43"/>
      <c r="QNN5" s="43"/>
      <c r="QNO5" s="43"/>
      <c r="QNP5" s="43"/>
      <c r="QNQ5" s="43"/>
      <c r="QNR5" s="43"/>
      <c r="QNS5" s="43"/>
      <c r="QNT5" s="43"/>
      <c r="QNU5" s="43"/>
      <c r="QNV5" s="43"/>
      <c r="QNW5" s="43"/>
      <c r="QNX5" s="43"/>
      <c r="QNY5" s="43"/>
      <c r="QNZ5" s="43"/>
      <c r="QOA5" s="43"/>
      <c r="QOB5" s="43"/>
      <c r="QOC5" s="43"/>
      <c r="QOD5" s="43"/>
      <c r="QOE5" s="43"/>
      <c r="QOF5" s="43"/>
      <c r="QOG5" s="43"/>
      <c r="QOH5" s="43"/>
      <c r="QOI5" s="43"/>
      <c r="QOJ5" s="43"/>
      <c r="QOK5" s="43"/>
      <c r="QOL5" s="43"/>
      <c r="QOM5" s="43"/>
      <c r="QON5" s="43"/>
      <c r="QOO5" s="43"/>
      <c r="QOP5" s="43"/>
      <c r="QOQ5" s="43"/>
      <c r="QOR5" s="43"/>
      <c r="QOS5" s="43"/>
      <c r="QOT5" s="43"/>
      <c r="QOU5" s="43"/>
      <c r="QOV5" s="43"/>
      <c r="QOW5" s="43"/>
      <c r="QOX5" s="43"/>
      <c r="QOY5" s="43"/>
      <c r="QOZ5" s="43"/>
      <c r="QPA5" s="43"/>
      <c r="QPB5" s="43"/>
      <c r="QPC5" s="43"/>
      <c r="QPD5" s="43"/>
      <c r="QPE5" s="43"/>
      <c r="QPF5" s="43"/>
      <c r="QPG5" s="43"/>
      <c r="QPH5" s="43"/>
      <c r="QPI5" s="43"/>
      <c r="QPJ5" s="43"/>
      <c r="QPK5" s="43"/>
      <c r="QPL5" s="43"/>
      <c r="QPM5" s="43"/>
      <c r="QPN5" s="43"/>
      <c r="QPO5" s="43"/>
      <c r="QPP5" s="43"/>
      <c r="QPQ5" s="43"/>
      <c r="QPR5" s="43"/>
      <c r="QPS5" s="43"/>
      <c r="QPT5" s="43"/>
      <c r="QPU5" s="43"/>
      <c r="QPV5" s="43"/>
      <c r="QPW5" s="43"/>
      <c r="QPX5" s="43"/>
      <c r="QPY5" s="43"/>
      <c r="QPZ5" s="43"/>
      <c r="QQA5" s="43"/>
      <c r="QQB5" s="43"/>
      <c r="QQC5" s="43"/>
      <c r="QQD5" s="43"/>
      <c r="QQE5" s="43"/>
      <c r="QQF5" s="43"/>
      <c r="QQG5" s="43"/>
      <c r="QQH5" s="43"/>
      <c r="QQI5" s="43"/>
      <c r="QQJ5" s="43"/>
      <c r="QQK5" s="43"/>
      <c r="QQL5" s="43"/>
      <c r="QQM5" s="43"/>
      <c r="QQN5" s="43"/>
      <c r="QQO5" s="43"/>
      <c r="QQP5" s="43"/>
      <c r="QQQ5" s="43"/>
      <c r="QQR5" s="43"/>
      <c r="QQS5" s="43"/>
      <c r="QQT5" s="43"/>
      <c r="QQU5" s="43"/>
      <c r="QQV5" s="43"/>
      <c r="QQW5" s="43"/>
      <c r="QQX5" s="43"/>
      <c r="QQY5" s="43"/>
      <c r="QQZ5" s="43"/>
      <c r="QRA5" s="43"/>
      <c r="QRB5" s="43"/>
      <c r="QRC5" s="43"/>
      <c r="QRD5" s="43"/>
      <c r="QRE5" s="43"/>
      <c r="QRF5" s="43"/>
      <c r="QRG5" s="43"/>
      <c r="QRH5" s="43"/>
      <c r="QRI5" s="43"/>
      <c r="QRJ5" s="43"/>
      <c r="QRK5" s="43"/>
      <c r="QRL5" s="43"/>
      <c r="QRM5" s="43"/>
      <c r="QRN5" s="43"/>
      <c r="QRO5" s="43"/>
      <c r="QRP5" s="43"/>
      <c r="QRQ5" s="43"/>
      <c r="QRR5" s="43"/>
      <c r="QRS5" s="43"/>
      <c r="QRT5" s="43"/>
      <c r="QRU5" s="43"/>
      <c r="QRV5" s="43"/>
      <c r="QRW5" s="43"/>
      <c r="QRX5" s="43"/>
      <c r="QRY5" s="43"/>
      <c r="QRZ5" s="43"/>
      <c r="QSA5" s="43"/>
      <c r="QSB5" s="43"/>
      <c r="QSC5" s="43"/>
      <c r="QSD5" s="43"/>
      <c r="QSE5" s="43"/>
      <c r="QSF5" s="43"/>
      <c r="QSG5" s="43"/>
      <c r="QSH5" s="43"/>
      <c r="QSI5" s="43"/>
      <c r="QSJ5" s="43"/>
      <c r="QSK5" s="43"/>
      <c r="QSL5" s="43"/>
      <c r="QSM5" s="43"/>
      <c r="QSN5" s="43"/>
      <c r="QSO5" s="43"/>
      <c r="QSP5" s="43"/>
      <c r="QSQ5" s="43"/>
      <c r="QSR5" s="43"/>
      <c r="QSS5" s="43"/>
      <c r="QST5" s="43"/>
      <c r="QSU5" s="43"/>
      <c r="QSV5" s="43"/>
      <c r="QSW5" s="43"/>
      <c r="QSX5" s="43"/>
      <c r="QSY5" s="43"/>
      <c r="QSZ5" s="43"/>
      <c r="QTA5" s="43"/>
      <c r="QTB5" s="43"/>
      <c r="QTC5" s="43"/>
      <c r="QTD5" s="43"/>
      <c r="QTE5" s="43"/>
      <c r="QTF5" s="43"/>
      <c r="QTG5" s="43"/>
      <c r="QTH5" s="43"/>
      <c r="QTI5" s="43"/>
      <c r="QTJ5" s="43"/>
      <c r="QTK5" s="43"/>
      <c r="QTL5" s="43"/>
      <c r="QTM5" s="43"/>
      <c r="QTN5" s="43"/>
      <c r="QTO5" s="43"/>
      <c r="QTP5" s="43"/>
      <c r="QTQ5" s="43"/>
      <c r="QTR5" s="43"/>
      <c r="QTS5" s="43"/>
      <c r="QTT5" s="43"/>
      <c r="QTU5" s="43"/>
      <c r="QTV5" s="43"/>
      <c r="QTW5" s="43"/>
      <c r="QTX5" s="43"/>
      <c r="QTY5" s="43"/>
      <c r="QTZ5" s="43"/>
      <c r="QUA5" s="43"/>
      <c r="QUB5" s="43"/>
      <c r="QUC5" s="43"/>
      <c r="QUD5" s="43"/>
      <c r="QUE5" s="43"/>
      <c r="QUF5" s="43"/>
      <c r="QUG5" s="43"/>
      <c r="QUH5" s="43"/>
      <c r="QUI5" s="43"/>
      <c r="QUJ5" s="43"/>
      <c r="QUK5" s="43"/>
      <c r="QUL5" s="43"/>
      <c r="QUM5" s="43"/>
      <c r="QUN5" s="43"/>
      <c r="QUO5" s="43"/>
      <c r="QUP5" s="43"/>
      <c r="QUQ5" s="43"/>
      <c r="QUR5" s="43"/>
      <c r="QUS5" s="43"/>
      <c r="QUT5" s="43"/>
      <c r="QUU5" s="43"/>
      <c r="QUV5" s="43"/>
      <c r="QUW5" s="43"/>
      <c r="QUX5" s="43"/>
      <c r="QUY5" s="43"/>
      <c r="QUZ5" s="43"/>
      <c r="QVA5" s="43"/>
      <c r="QVB5" s="43"/>
      <c r="QVC5" s="43"/>
      <c r="QVD5" s="43"/>
      <c r="QVE5" s="43"/>
      <c r="QVF5" s="43"/>
      <c r="QVG5" s="43"/>
      <c r="QVH5" s="43"/>
      <c r="QVI5" s="43"/>
      <c r="QVJ5" s="43"/>
      <c r="QVK5" s="43"/>
      <c r="QVL5" s="43"/>
      <c r="QVM5" s="43"/>
      <c r="QVN5" s="43"/>
      <c r="QVO5" s="43"/>
      <c r="QVP5" s="43"/>
      <c r="QVQ5" s="43"/>
      <c r="QVR5" s="43"/>
      <c r="QVS5" s="43"/>
      <c r="QVT5" s="43"/>
      <c r="QVU5" s="43"/>
      <c r="QVV5" s="43"/>
      <c r="QVW5" s="43"/>
      <c r="QVX5" s="43"/>
      <c r="QVY5" s="43"/>
      <c r="QVZ5" s="43"/>
      <c r="QWA5" s="43"/>
      <c r="QWB5" s="43"/>
      <c r="QWC5" s="43"/>
      <c r="QWD5" s="43"/>
      <c r="QWE5" s="43"/>
      <c r="QWF5" s="43"/>
      <c r="QWG5" s="43"/>
      <c r="QWH5" s="43"/>
      <c r="QWI5" s="43"/>
      <c r="QWJ5" s="43"/>
      <c r="QWK5" s="43"/>
      <c r="QWL5" s="43"/>
      <c r="QWM5" s="43"/>
      <c r="QWN5" s="43"/>
      <c r="QWO5" s="43"/>
      <c r="QWP5" s="43"/>
      <c r="QWQ5" s="43"/>
      <c r="QWR5" s="43"/>
      <c r="QWS5" s="43"/>
      <c r="QWT5" s="43"/>
      <c r="QWU5" s="43"/>
      <c r="QWV5" s="43"/>
      <c r="QWW5" s="43"/>
      <c r="QWX5" s="43"/>
      <c r="QWY5" s="43"/>
      <c r="QWZ5" s="43"/>
      <c r="QXA5" s="43"/>
      <c r="QXB5" s="43"/>
      <c r="QXC5" s="43"/>
      <c r="QXD5" s="43"/>
      <c r="QXE5" s="43"/>
      <c r="QXF5" s="43"/>
      <c r="QXG5" s="43"/>
      <c r="QXH5" s="43"/>
      <c r="QXI5" s="43"/>
      <c r="QXJ5" s="43"/>
      <c r="QXK5" s="43"/>
      <c r="QXL5" s="43"/>
      <c r="QXM5" s="43"/>
      <c r="QXN5" s="43"/>
      <c r="QXO5" s="43"/>
      <c r="QXP5" s="43"/>
      <c r="QXQ5" s="43"/>
      <c r="QXR5" s="43"/>
      <c r="QXS5" s="43"/>
      <c r="QXT5" s="43"/>
      <c r="QXU5" s="43"/>
      <c r="QXV5" s="43"/>
      <c r="QXW5" s="43"/>
      <c r="QXX5" s="43"/>
      <c r="QXY5" s="43"/>
      <c r="QXZ5" s="43"/>
      <c r="QYA5" s="43"/>
      <c r="QYB5" s="43"/>
      <c r="QYC5" s="43"/>
      <c r="QYD5" s="43"/>
      <c r="QYE5" s="43"/>
      <c r="QYF5" s="43"/>
      <c r="QYG5" s="43"/>
      <c r="QYH5" s="43"/>
      <c r="QYI5" s="43"/>
      <c r="QYJ5" s="43"/>
      <c r="QYK5" s="43"/>
      <c r="QYL5" s="43"/>
      <c r="QYM5" s="43"/>
      <c r="QYN5" s="43"/>
      <c r="QYO5" s="43"/>
      <c r="QYP5" s="43"/>
      <c r="QYQ5" s="43"/>
      <c r="QYR5" s="43"/>
      <c r="QYS5" s="43"/>
      <c r="QYT5" s="43"/>
      <c r="QYU5" s="43"/>
      <c r="QYV5" s="43"/>
      <c r="QYW5" s="43"/>
      <c r="QYX5" s="43"/>
      <c r="QYY5" s="43"/>
      <c r="QYZ5" s="43"/>
      <c r="QZA5" s="43"/>
      <c r="QZB5" s="43"/>
      <c r="QZC5" s="43"/>
      <c r="QZD5" s="43"/>
      <c r="QZE5" s="43"/>
      <c r="QZF5" s="43"/>
      <c r="QZG5" s="43"/>
      <c r="QZH5" s="43"/>
      <c r="QZI5" s="43"/>
      <c r="QZJ5" s="43"/>
      <c r="QZK5" s="43"/>
      <c r="QZL5" s="43"/>
      <c r="QZM5" s="43"/>
      <c r="QZN5" s="43"/>
      <c r="QZO5" s="43"/>
      <c r="QZP5" s="43"/>
      <c r="QZQ5" s="43"/>
      <c r="QZR5" s="43"/>
      <c r="QZS5" s="43"/>
      <c r="QZT5" s="43"/>
      <c r="QZU5" s="43"/>
      <c r="QZV5" s="43"/>
      <c r="QZW5" s="43"/>
      <c r="QZX5" s="43"/>
      <c r="QZY5" s="43"/>
      <c r="QZZ5" s="43"/>
      <c r="RAA5" s="43"/>
      <c r="RAB5" s="43"/>
      <c r="RAC5" s="43"/>
      <c r="RAD5" s="43"/>
      <c r="RAE5" s="43"/>
      <c r="RAF5" s="43"/>
      <c r="RAG5" s="43"/>
      <c r="RAH5" s="43"/>
      <c r="RAI5" s="43"/>
      <c r="RAJ5" s="43"/>
      <c r="RAK5" s="43"/>
      <c r="RAL5" s="43"/>
      <c r="RAM5" s="43"/>
      <c r="RAN5" s="43"/>
      <c r="RAO5" s="43"/>
      <c r="RAP5" s="43"/>
      <c r="RAQ5" s="43"/>
      <c r="RAR5" s="43"/>
      <c r="RAS5" s="43"/>
      <c r="RAT5" s="43"/>
      <c r="RAU5" s="43"/>
      <c r="RAV5" s="43"/>
      <c r="RAW5" s="43"/>
      <c r="RAX5" s="43"/>
      <c r="RAY5" s="43"/>
      <c r="RAZ5" s="43"/>
      <c r="RBA5" s="43"/>
      <c r="RBB5" s="43"/>
      <c r="RBC5" s="43"/>
      <c r="RBD5" s="43"/>
      <c r="RBE5" s="43"/>
      <c r="RBF5" s="43"/>
      <c r="RBG5" s="43"/>
      <c r="RBH5" s="43"/>
      <c r="RBI5" s="43"/>
      <c r="RBJ5" s="43"/>
      <c r="RBK5" s="43"/>
      <c r="RBL5" s="43"/>
      <c r="RBM5" s="43"/>
      <c r="RBN5" s="43"/>
      <c r="RBO5" s="43"/>
      <c r="RBP5" s="43"/>
      <c r="RBQ5" s="43"/>
      <c r="RBR5" s="43"/>
      <c r="RBS5" s="43"/>
      <c r="RBT5" s="43"/>
      <c r="RBU5" s="43"/>
      <c r="RBV5" s="43"/>
      <c r="RBW5" s="43"/>
      <c r="RBX5" s="43"/>
      <c r="RBY5" s="43"/>
      <c r="RBZ5" s="43"/>
      <c r="RCA5" s="43"/>
      <c r="RCB5" s="43"/>
      <c r="RCC5" s="43"/>
      <c r="RCD5" s="43"/>
      <c r="RCE5" s="43"/>
      <c r="RCF5" s="43"/>
      <c r="RCG5" s="43"/>
      <c r="RCH5" s="43"/>
      <c r="RCI5" s="43"/>
      <c r="RCJ5" s="43"/>
      <c r="RCK5" s="43"/>
      <c r="RCL5" s="43"/>
      <c r="RCM5" s="43"/>
      <c r="RCN5" s="43"/>
      <c r="RCO5" s="43"/>
      <c r="RCP5" s="43"/>
      <c r="RCQ5" s="43"/>
      <c r="RCR5" s="43"/>
      <c r="RCS5" s="43"/>
      <c r="RCT5" s="43"/>
      <c r="RCU5" s="43"/>
      <c r="RCV5" s="43"/>
      <c r="RCW5" s="43"/>
      <c r="RCX5" s="43"/>
      <c r="RCY5" s="43"/>
      <c r="RCZ5" s="43"/>
      <c r="RDA5" s="43"/>
      <c r="RDB5" s="43"/>
      <c r="RDC5" s="43"/>
      <c r="RDD5" s="43"/>
      <c r="RDE5" s="43"/>
      <c r="RDF5" s="43"/>
      <c r="RDG5" s="43"/>
      <c r="RDH5" s="43"/>
      <c r="RDI5" s="43"/>
      <c r="RDJ5" s="43"/>
      <c r="RDK5" s="43"/>
      <c r="RDL5" s="43"/>
      <c r="RDM5" s="43"/>
      <c r="RDN5" s="43"/>
      <c r="RDO5" s="43"/>
      <c r="RDP5" s="43"/>
      <c r="RDQ5" s="43"/>
      <c r="RDR5" s="43"/>
      <c r="RDS5" s="43"/>
      <c r="RDT5" s="43"/>
      <c r="RDU5" s="43"/>
      <c r="RDV5" s="43"/>
      <c r="RDW5" s="43"/>
      <c r="RDX5" s="43"/>
      <c r="RDY5" s="43"/>
      <c r="RDZ5" s="43"/>
      <c r="REA5" s="43"/>
      <c r="REB5" s="43"/>
      <c r="REC5" s="43"/>
      <c r="RED5" s="43"/>
      <c r="REE5" s="43"/>
      <c r="REF5" s="43"/>
      <c r="REG5" s="43"/>
      <c r="REH5" s="43"/>
      <c r="REI5" s="43"/>
      <c r="REJ5" s="43"/>
      <c r="REK5" s="43"/>
      <c r="REL5" s="43"/>
      <c r="REM5" s="43"/>
      <c r="REN5" s="43"/>
      <c r="REO5" s="43"/>
      <c r="REP5" s="43"/>
      <c r="REQ5" s="43"/>
      <c r="RER5" s="43"/>
      <c r="RES5" s="43"/>
      <c r="RET5" s="43"/>
      <c r="REU5" s="43"/>
      <c r="REV5" s="43"/>
      <c r="REW5" s="43"/>
      <c r="REX5" s="43"/>
      <c r="REY5" s="43"/>
      <c r="REZ5" s="43"/>
      <c r="RFA5" s="43"/>
      <c r="RFB5" s="43"/>
      <c r="RFC5" s="43"/>
      <c r="RFD5" s="43"/>
      <c r="RFE5" s="43"/>
      <c r="RFF5" s="43"/>
      <c r="RFG5" s="43"/>
      <c r="RFH5" s="43"/>
      <c r="RFI5" s="43"/>
      <c r="RFJ5" s="43"/>
      <c r="RFK5" s="43"/>
      <c r="RFL5" s="43"/>
      <c r="RFM5" s="43"/>
      <c r="RFN5" s="43"/>
      <c r="RFO5" s="43"/>
      <c r="RFP5" s="43"/>
      <c r="RFQ5" s="43"/>
      <c r="RFR5" s="43"/>
      <c r="RFS5" s="43"/>
      <c r="RFT5" s="43"/>
      <c r="RFU5" s="43"/>
      <c r="RFV5" s="43"/>
      <c r="RFW5" s="43"/>
      <c r="RFX5" s="43"/>
      <c r="RFY5" s="43"/>
      <c r="RFZ5" s="43"/>
      <c r="RGA5" s="43"/>
      <c r="RGB5" s="43"/>
      <c r="RGC5" s="43"/>
      <c r="RGD5" s="43"/>
      <c r="RGE5" s="43"/>
      <c r="RGF5" s="43"/>
      <c r="RGG5" s="43"/>
      <c r="RGH5" s="43"/>
      <c r="RGI5" s="43"/>
      <c r="RGJ5" s="43"/>
      <c r="RGK5" s="43"/>
      <c r="RGL5" s="43"/>
      <c r="RGM5" s="43"/>
      <c r="RGN5" s="43"/>
      <c r="RGO5" s="43"/>
      <c r="RGP5" s="43"/>
      <c r="RGQ5" s="43"/>
      <c r="RGR5" s="43"/>
      <c r="RGS5" s="43"/>
      <c r="RGT5" s="43"/>
      <c r="RGU5" s="43"/>
      <c r="RGV5" s="43"/>
      <c r="RGW5" s="43"/>
      <c r="RGX5" s="43"/>
      <c r="RGY5" s="43"/>
      <c r="RGZ5" s="43"/>
      <c r="RHA5" s="43"/>
      <c r="RHB5" s="43"/>
      <c r="RHC5" s="43"/>
      <c r="RHD5" s="43"/>
      <c r="RHE5" s="43"/>
      <c r="RHF5" s="43"/>
      <c r="RHG5" s="43"/>
      <c r="RHH5" s="43"/>
      <c r="RHI5" s="43"/>
      <c r="RHJ5" s="43"/>
      <c r="RHK5" s="43"/>
      <c r="RHL5" s="43"/>
      <c r="RHM5" s="43"/>
      <c r="RHN5" s="43"/>
      <c r="RHO5" s="43"/>
      <c r="RHP5" s="43"/>
      <c r="RHQ5" s="43"/>
      <c r="RHR5" s="43"/>
      <c r="RHS5" s="43"/>
      <c r="RHT5" s="43"/>
      <c r="RHU5" s="43"/>
      <c r="RHV5" s="43"/>
      <c r="RHW5" s="43"/>
      <c r="RHX5" s="43"/>
      <c r="RHY5" s="43"/>
      <c r="RHZ5" s="43"/>
      <c r="RIA5" s="43"/>
      <c r="RIB5" s="43"/>
      <c r="RIC5" s="43"/>
      <c r="RID5" s="43"/>
      <c r="RIE5" s="43"/>
      <c r="RIF5" s="43"/>
      <c r="RIG5" s="43"/>
      <c r="RIH5" s="43"/>
      <c r="RII5" s="43"/>
      <c r="RIJ5" s="43"/>
      <c r="RIK5" s="43"/>
      <c r="RIL5" s="43"/>
      <c r="RIM5" s="43"/>
      <c r="RIN5" s="43"/>
      <c r="RIO5" s="43"/>
      <c r="RIP5" s="43"/>
      <c r="RIQ5" s="43"/>
      <c r="RIR5" s="43"/>
      <c r="RIS5" s="43"/>
      <c r="RIT5" s="43"/>
      <c r="RIU5" s="43"/>
      <c r="RIV5" s="43"/>
      <c r="RIW5" s="43"/>
      <c r="RIX5" s="43"/>
      <c r="RIY5" s="43"/>
      <c r="RIZ5" s="43"/>
      <c r="RJA5" s="43"/>
      <c r="RJB5" s="43"/>
      <c r="RJC5" s="43"/>
      <c r="RJD5" s="43"/>
      <c r="RJE5" s="43"/>
      <c r="RJF5" s="43"/>
      <c r="RJG5" s="43"/>
      <c r="RJH5" s="43"/>
      <c r="RJI5" s="43"/>
      <c r="RJJ5" s="43"/>
      <c r="RJK5" s="43"/>
      <c r="RJL5" s="43"/>
      <c r="RJM5" s="43"/>
      <c r="RJN5" s="43"/>
      <c r="RJO5" s="43"/>
      <c r="RJP5" s="43"/>
      <c r="RJQ5" s="43"/>
      <c r="RJR5" s="43"/>
      <c r="RJS5" s="43"/>
      <c r="RJT5" s="43"/>
      <c r="RJU5" s="43"/>
      <c r="RJV5" s="43"/>
      <c r="RJW5" s="43"/>
      <c r="RJX5" s="43"/>
      <c r="RJY5" s="43"/>
      <c r="RJZ5" s="43"/>
      <c r="RKA5" s="43"/>
      <c r="RKB5" s="43"/>
      <c r="RKC5" s="43"/>
      <c r="RKD5" s="43"/>
      <c r="RKE5" s="43"/>
      <c r="RKF5" s="43"/>
      <c r="RKG5" s="43"/>
      <c r="RKH5" s="43"/>
      <c r="RKI5" s="43"/>
      <c r="RKJ5" s="43"/>
      <c r="RKK5" s="43"/>
      <c r="RKL5" s="43"/>
      <c r="RKM5" s="43"/>
      <c r="RKN5" s="43"/>
      <c r="RKO5" s="43"/>
      <c r="RKP5" s="43"/>
      <c r="RKQ5" s="43"/>
      <c r="RKR5" s="43"/>
      <c r="RKS5" s="43"/>
      <c r="RKT5" s="43"/>
      <c r="RKU5" s="43"/>
      <c r="RKV5" s="43"/>
      <c r="RKW5" s="43"/>
      <c r="RKX5" s="43"/>
      <c r="RKY5" s="43"/>
      <c r="RKZ5" s="43"/>
      <c r="RLA5" s="43"/>
      <c r="RLB5" s="43"/>
      <c r="RLC5" s="43"/>
      <c r="RLD5" s="43"/>
      <c r="RLE5" s="43"/>
      <c r="RLF5" s="43"/>
      <c r="RLG5" s="43"/>
      <c r="RLH5" s="43"/>
      <c r="RLI5" s="43"/>
      <c r="RLJ5" s="43"/>
      <c r="RLK5" s="43"/>
      <c r="RLL5" s="43"/>
      <c r="RLM5" s="43"/>
      <c r="RLN5" s="43"/>
      <c r="RLO5" s="43"/>
      <c r="RLP5" s="43"/>
      <c r="RLQ5" s="43"/>
      <c r="RLR5" s="43"/>
      <c r="RLS5" s="43"/>
      <c r="RLT5" s="43"/>
      <c r="RLU5" s="43"/>
      <c r="RLV5" s="43"/>
      <c r="RLW5" s="43"/>
      <c r="RLX5" s="43"/>
      <c r="RLY5" s="43"/>
      <c r="RLZ5" s="43"/>
      <c r="RMA5" s="43"/>
      <c r="RMB5" s="43"/>
      <c r="RMC5" s="43"/>
      <c r="RMD5" s="43"/>
      <c r="RME5" s="43"/>
      <c r="RMF5" s="43"/>
      <c r="RMG5" s="43"/>
      <c r="RMH5" s="43"/>
      <c r="RMI5" s="43"/>
      <c r="RMJ5" s="43"/>
      <c r="RMK5" s="43"/>
      <c r="RML5" s="43"/>
      <c r="RMM5" s="43"/>
      <c r="RMN5" s="43"/>
      <c r="RMO5" s="43"/>
      <c r="RMP5" s="43"/>
      <c r="RMQ5" s="43"/>
      <c r="RMR5" s="43"/>
      <c r="RMS5" s="43"/>
      <c r="RMT5" s="43"/>
      <c r="RMU5" s="43"/>
      <c r="RMV5" s="43"/>
      <c r="RMW5" s="43"/>
      <c r="RMX5" s="43"/>
      <c r="RMY5" s="43"/>
      <c r="RMZ5" s="43"/>
      <c r="RNA5" s="43"/>
      <c r="RNB5" s="43"/>
      <c r="RNC5" s="43"/>
      <c r="RND5" s="43"/>
      <c r="RNE5" s="43"/>
      <c r="RNF5" s="43"/>
      <c r="RNG5" s="43"/>
      <c r="RNH5" s="43"/>
      <c r="RNI5" s="43"/>
      <c r="RNJ5" s="43"/>
      <c r="RNK5" s="43"/>
      <c r="RNL5" s="43"/>
      <c r="RNM5" s="43"/>
      <c r="RNN5" s="43"/>
      <c r="RNO5" s="43"/>
      <c r="RNP5" s="43"/>
      <c r="RNQ5" s="43"/>
      <c r="RNR5" s="43"/>
      <c r="RNS5" s="43"/>
      <c r="RNT5" s="43"/>
      <c r="RNU5" s="43"/>
      <c r="RNV5" s="43"/>
      <c r="RNW5" s="43"/>
      <c r="RNX5" s="43"/>
      <c r="RNY5" s="43"/>
      <c r="RNZ5" s="43"/>
      <c r="ROA5" s="43"/>
      <c r="ROB5" s="43"/>
      <c r="ROC5" s="43"/>
      <c r="ROD5" s="43"/>
      <c r="ROE5" s="43"/>
      <c r="ROF5" s="43"/>
      <c r="ROG5" s="43"/>
      <c r="ROH5" s="43"/>
      <c r="ROI5" s="43"/>
      <c r="ROJ5" s="43"/>
      <c r="ROK5" s="43"/>
      <c r="ROL5" s="43"/>
      <c r="ROM5" s="43"/>
      <c r="RON5" s="43"/>
      <c r="ROO5" s="43"/>
      <c r="ROP5" s="43"/>
      <c r="ROQ5" s="43"/>
      <c r="ROR5" s="43"/>
      <c r="ROS5" s="43"/>
      <c r="ROT5" s="43"/>
      <c r="ROU5" s="43"/>
      <c r="ROV5" s="43"/>
      <c r="ROW5" s="43"/>
      <c r="ROX5" s="43"/>
      <c r="ROY5" s="43"/>
      <c r="ROZ5" s="43"/>
      <c r="RPA5" s="43"/>
      <c r="RPB5" s="43"/>
      <c r="RPC5" s="43"/>
      <c r="RPD5" s="43"/>
      <c r="RPE5" s="43"/>
      <c r="RPF5" s="43"/>
      <c r="RPG5" s="43"/>
      <c r="RPH5" s="43"/>
      <c r="RPI5" s="43"/>
      <c r="RPJ5" s="43"/>
      <c r="RPK5" s="43"/>
      <c r="RPL5" s="43"/>
      <c r="RPM5" s="43"/>
      <c r="RPN5" s="43"/>
      <c r="RPO5" s="43"/>
      <c r="RPP5" s="43"/>
      <c r="RPQ5" s="43"/>
      <c r="RPR5" s="43"/>
      <c r="RPS5" s="43"/>
      <c r="RPT5" s="43"/>
      <c r="RPU5" s="43"/>
      <c r="RPV5" s="43"/>
      <c r="RPW5" s="43"/>
      <c r="RPX5" s="43"/>
      <c r="RPY5" s="43"/>
      <c r="RPZ5" s="43"/>
      <c r="RQA5" s="43"/>
      <c r="RQB5" s="43"/>
      <c r="RQC5" s="43"/>
      <c r="RQD5" s="43"/>
      <c r="RQE5" s="43"/>
      <c r="RQF5" s="43"/>
      <c r="RQG5" s="43"/>
      <c r="RQH5" s="43"/>
      <c r="RQI5" s="43"/>
      <c r="RQJ5" s="43"/>
      <c r="RQK5" s="43"/>
      <c r="RQL5" s="43"/>
      <c r="RQM5" s="43"/>
      <c r="RQN5" s="43"/>
      <c r="RQO5" s="43"/>
      <c r="RQP5" s="43"/>
      <c r="RQQ5" s="43"/>
      <c r="RQR5" s="43"/>
      <c r="RQS5" s="43"/>
      <c r="RQT5" s="43"/>
      <c r="RQU5" s="43"/>
      <c r="RQV5" s="43"/>
      <c r="RQW5" s="43"/>
      <c r="RQX5" s="43"/>
      <c r="RQY5" s="43"/>
      <c r="RQZ5" s="43"/>
      <c r="RRA5" s="43"/>
      <c r="RRB5" s="43"/>
      <c r="RRC5" s="43"/>
      <c r="RRD5" s="43"/>
      <c r="RRE5" s="43"/>
      <c r="RRF5" s="43"/>
      <c r="RRG5" s="43"/>
      <c r="RRH5" s="43"/>
      <c r="RRI5" s="43"/>
      <c r="RRJ5" s="43"/>
      <c r="RRK5" s="43"/>
      <c r="RRL5" s="43"/>
      <c r="RRM5" s="43"/>
      <c r="RRN5" s="43"/>
      <c r="RRO5" s="43"/>
      <c r="RRP5" s="43"/>
      <c r="RRQ5" s="43"/>
      <c r="RRR5" s="43"/>
      <c r="RRS5" s="43"/>
      <c r="RRT5" s="43"/>
      <c r="RRU5" s="43"/>
      <c r="RRV5" s="43"/>
      <c r="RRW5" s="43"/>
      <c r="RRX5" s="43"/>
      <c r="RRY5" s="43"/>
      <c r="RRZ5" s="43"/>
      <c r="RSA5" s="43"/>
      <c r="RSB5" s="43"/>
      <c r="RSC5" s="43"/>
      <c r="RSD5" s="43"/>
      <c r="RSE5" s="43"/>
      <c r="RSF5" s="43"/>
      <c r="RSG5" s="43"/>
      <c r="RSH5" s="43"/>
      <c r="RSI5" s="43"/>
      <c r="RSJ5" s="43"/>
      <c r="RSK5" s="43"/>
      <c r="RSL5" s="43"/>
      <c r="RSM5" s="43"/>
      <c r="RSN5" s="43"/>
      <c r="RSO5" s="43"/>
      <c r="RSP5" s="43"/>
      <c r="RSQ5" s="43"/>
      <c r="RSR5" s="43"/>
      <c r="RSS5" s="43"/>
      <c r="RST5" s="43"/>
      <c r="RSU5" s="43"/>
      <c r="RSV5" s="43"/>
      <c r="RSW5" s="43"/>
      <c r="RSX5" s="43"/>
      <c r="RSY5" s="43"/>
      <c r="RSZ5" s="43"/>
      <c r="RTA5" s="43"/>
      <c r="RTB5" s="43"/>
      <c r="RTC5" s="43"/>
      <c r="RTD5" s="43"/>
      <c r="RTE5" s="43"/>
      <c r="RTF5" s="43"/>
      <c r="RTG5" s="43"/>
      <c r="RTH5" s="43"/>
      <c r="RTI5" s="43"/>
      <c r="RTJ5" s="43"/>
      <c r="RTK5" s="43"/>
      <c r="RTL5" s="43"/>
      <c r="RTM5" s="43"/>
      <c r="RTN5" s="43"/>
      <c r="RTO5" s="43"/>
      <c r="RTP5" s="43"/>
      <c r="RTQ5" s="43"/>
      <c r="RTR5" s="43"/>
      <c r="RTS5" s="43"/>
      <c r="RTT5" s="43"/>
      <c r="RTU5" s="43"/>
      <c r="RTV5" s="43"/>
      <c r="RTW5" s="43"/>
      <c r="RTX5" s="43"/>
      <c r="RTY5" s="43"/>
      <c r="RTZ5" s="43"/>
      <c r="RUA5" s="43"/>
      <c r="RUB5" s="43"/>
      <c r="RUC5" s="43"/>
      <c r="RUD5" s="43"/>
      <c r="RUE5" s="43"/>
      <c r="RUF5" s="43"/>
      <c r="RUG5" s="43"/>
      <c r="RUH5" s="43"/>
      <c r="RUI5" s="43"/>
      <c r="RUJ5" s="43"/>
      <c r="RUK5" s="43"/>
      <c r="RUL5" s="43"/>
      <c r="RUM5" s="43"/>
      <c r="RUN5" s="43"/>
      <c r="RUO5" s="43"/>
      <c r="RUP5" s="43"/>
      <c r="RUQ5" s="43"/>
      <c r="RUR5" s="43"/>
      <c r="RUS5" s="43"/>
      <c r="RUT5" s="43"/>
      <c r="RUU5" s="43"/>
      <c r="RUV5" s="43"/>
      <c r="RUW5" s="43"/>
      <c r="RUX5" s="43"/>
      <c r="RUY5" s="43"/>
      <c r="RUZ5" s="43"/>
      <c r="RVA5" s="43"/>
      <c r="RVB5" s="43"/>
      <c r="RVC5" s="43"/>
      <c r="RVD5" s="43"/>
      <c r="RVE5" s="43"/>
      <c r="RVF5" s="43"/>
      <c r="RVG5" s="43"/>
      <c r="RVH5" s="43"/>
      <c r="RVI5" s="43"/>
      <c r="RVJ5" s="43"/>
      <c r="RVK5" s="43"/>
      <c r="RVL5" s="43"/>
      <c r="RVM5" s="43"/>
      <c r="RVN5" s="43"/>
      <c r="RVO5" s="43"/>
      <c r="RVP5" s="43"/>
      <c r="RVQ5" s="43"/>
      <c r="RVR5" s="43"/>
      <c r="RVS5" s="43"/>
      <c r="RVT5" s="43"/>
      <c r="RVU5" s="43"/>
      <c r="RVV5" s="43"/>
      <c r="RVW5" s="43"/>
      <c r="RVX5" s="43"/>
      <c r="RVY5" s="43"/>
      <c r="RVZ5" s="43"/>
      <c r="RWA5" s="43"/>
      <c r="RWB5" s="43"/>
      <c r="RWC5" s="43"/>
      <c r="RWD5" s="43"/>
      <c r="RWE5" s="43"/>
      <c r="RWF5" s="43"/>
      <c r="RWG5" s="43"/>
      <c r="RWH5" s="43"/>
      <c r="RWI5" s="43"/>
      <c r="RWJ5" s="43"/>
      <c r="RWK5" s="43"/>
      <c r="RWL5" s="43"/>
      <c r="RWM5" s="43"/>
      <c r="RWN5" s="43"/>
      <c r="RWO5" s="43"/>
      <c r="RWP5" s="43"/>
      <c r="RWQ5" s="43"/>
      <c r="RWR5" s="43"/>
      <c r="RWS5" s="43"/>
      <c r="RWT5" s="43"/>
      <c r="RWU5" s="43"/>
      <c r="RWV5" s="43"/>
      <c r="RWW5" s="43"/>
      <c r="RWX5" s="43"/>
      <c r="RWY5" s="43"/>
      <c r="RWZ5" s="43"/>
      <c r="RXA5" s="43"/>
      <c r="RXB5" s="43"/>
      <c r="RXC5" s="43"/>
      <c r="RXD5" s="43"/>
      <c r="RXE5" s="43"/>
      <c r="RXF5" s="43"/>
      <c r="RXG5" s="43"/>
      <c r="RXH5" s="43"/>
      <c r="RXI5" s="43"/>
      <c r="RXJ5" s="43"/>
      <c r="RXK5" s="43"/>
      <c r="RXL5" s="43"/>
      <c r="RXM5" s="43"/>
      <c r="RXN5" s="43"/>
      <c r="RXO5" s="43"/>
      <c r="RXP5" s="43"/>
      <c r="RXQ5" s="43"/>
      <c r="RXR5" s="43"/>
      <c r="RXS5" s="43"/>
      <c r="RXT5" s="43"/>
      <c r="RXU5" s="43"/>
      <c r="RXV5" s="43"/>
      <c r="RXW5" s="43"/>
      <c r="RXX5" s="43"/>
      <c r="RXY5" s="43"/>
      <c r="RXZ5" s="43"/>
      <c r="RYA5" s="43"/>
      <c r="RYB5" s="43"/>
      <c r="RYC5" s="43"/>
      <c r="RYD5" s="43"/>
      <c r="RYE5" s="43"/>
      <c r="RYF5" s="43"/>
      <c r="RYG5" s="43"/>
      <c r="RYH5" s="43"/>
      <c r="RYI5" s="43"/>
      <c r="RYJ5" s="43"/>
      <c r="RYK5" s="43"/>
      <c r="RYL5" s="43"/>
      <c r="RYM5" s="43"/>
      <c r="RYN5" s="43"/>
      <c r="RYO5" s="43"/>
      <c r="RYP5" s="43"/>
      <c r="RYQ5" s="43"/>
      <c r="RYR5" s="43"/>
      <c r="RYS5" s="43"/>
      <c r="RYT5" s="43"/>
      <c r="RYU5" s="43"/>
      <c r="RYV5" s="43"/>
      <c r="RYW5" s="43"/>
      <c r="RYX5" s="43"/>
      <c r="RYY5" s="43"/>
      <c r="RYZ5" s="43"/>
      <c r="RZA5" s="43"/>
      <c r="RZB5" s="43"/>
      <c r="RZC5" s="43"/>
      <c r="RZD5" s="43"/>
      <c r="RZE5" s="43"/>
      <c r="RZF5" s="43"/>
      <c r="RZG5" s="43"/>
      <c r="RZH5" s="43"/>
      <c r="RZI5" s="43"/>
      <c r="RZJ5" s="43"/>
      <c r="RZK5" s="43"/>
      <c r="RZL5" s="43"/>
      <c r="RZM5" s="43"/>
      <c r="RZN5" s="43"/>
      <c r="RZO5" s="43"/>
      <c r="RZP5" s="43"/>
      <c r="RZQ5" s="43"/>
      <c r="RZR5" s="43"/>
      <c r="RZS5" s="43"/>
      <c r="RZT5" s="43"/>
      <c r="RZU5" s="43"/>
      <c r="RZV5" s="43"/>
      <c r="RZW5" s="43"/>
      <c r="RZX5" s="43"/>
      <c r="RZY5" s="43"/>
      <c r="RZZ5" s="43"/>
      <c r="SAA5" s="43"/>
      <c r="SAB5" s="43"/>
      <c r="SAC5" s="43"/>
      <c r="SAD5" s="43"/>
      <c r="SAE5" s="43"/>
      <c r="SAF5" s="43"/>
      <c r="SAG5" s="43"/>
      <c r="SAH5" s="43"/>
      <c r="SAI5" s="43"/>
      <c r="SAJ5" s="43"/>
      <c r="SAK5" s="43"/>
      <c r="SAL5" s="43"/>
      <c r="SAM5" s="43"/>
      <c r="SAN5" s="43"/>
      <c r="SAO5" s="43"/>
      <c r="SAP5" s="43"/>
      <c r="SAQ5" s="43"/>
      <c r="SAR5" s="43"/>
      <c r="SAS5" s="43"/>
      <c r="SAT5" s="43"/>
      <c r="SAU5" s="43"/>
      <c r="SAV5" s="43"/>
      <c r="SAW5" s="43"/>
      <c r="SAX5" s="43"/>
      <c r="SAY5" s="43"/>
      <c r="SAZ5" s="43"/>
      <c r="SBA5" s="43"/>
      <c r="SBB5" s="43"/>
      <c r="SBC5" s="43"/>
      <c r="SBD5" s="43"/>
      <c r="SBE5" s="43"/>
      <c r="SBF5" s="43"/>
      <c r="SBG5" s="43"/>
      <c r="SBH5" s="43"/>
      <c r="SBI5" s="43"/>
      <c r="SBJ5" s="43"/>
      <c r="SBK5" s="43"/>
      <c r="SBL5" s="43"/>
      <c r="SBM5" s="43"/>
      <c r="SBN5" s="43"/>
      <c r="SBO5" s="43"/>
      <c r="SBP5" s="43"/>
      <c r="SBQ5" s="43"/>
      <c r="SBR5" s="43"/>
      <c r="SBS5" s="43"/>
      <c r="SBT5" s="43"/>
      <c r="SBU5" s="43"/>
      <c r="SBV5" s="43"/>
      <c r="SBW5" s="43"/>
      <c r="SBX5" s="43"/>
      <c r="SBY5" s="43"/>
      <c r="SBZ5" s="43"/>
      <c r="SCA5" s="43"/>
      <c r="SCB5" s="43"/>
      <c r="SCC5" s="43"/>
      <c r="SCD5" s="43"/>
      <c r="SCE5" s="43"/>
      <c r="SCF5" s="43"/>
      <c r="SCG5" s="43"/>
      <c r="SCH5" s="43"/>
      <c r="SCI5" s="43"/>
      <c r="SCJ5" s="43"/>
      <c r="SCK5" s="43"/>
      <c r="SCL5" s="43"/>
      <c r="SCM5" s="43"/>
      <c r="SCN5" s="43"/>
      <c r="SCO5" s="43"/>
      <c r="SCP5" s="43"/>
      <c r="SCQ5" s="43"/>
      <c r="SCR5" s="43"/>
      <c r="SCS5" s="43"/>
      <c r="SCT5" s="43"/>
      <c r="SCU5" s="43"/>
      <c r="SCV5" s="43"/>
      <c r="SCW5" s="43"/>
      <c r="SCX5" s="43"/>
      <c r="SCY5" s="43"/>
      <c r="SCZ5" s="43"/>
      <c r="SDA5" s="43"/>
      <c r="SDB5" s="43"/>
      <c r="SDC5" s="43"/>
      <c r="SDD5" s="43"/>
      <c r="SDE5" s="43"/>
      <c r="SDF5" s="43"/>
      <c r="SDG5" s="43"/>
      <c r="SDH5" s="43"/>
      <c r="SDI5" s="43"/>
      <c r="SDJ5" s="43"/>
      <c r="SDK5" s="43"/>
      <c r="SDL5" s="43"/>
      <c r="SDM5" s="43"/>
      <c r="SDN5" s="43"/>
      <c r="SDO5" s="43"/>
      <c r="SDP5" s="43"/>
      <c r="SDQ5" s="43"/>
      <c r="SDR5" s="43"/>
      <c r="SDS5" s="43"/>
      <c r="SDT5" s="43"/>
      <c r="SDU5" s="43"/>
      <c r="SDV5" s="43"/>
      <c r="SDW5" s="43"/>
      <c r="SDX5" s="43"/>
      <c r="SDY5" s="43"/>
      <c r="SDZ5" s="43"/>
      <c r="SEA5" s="43"/>
      <c r="SEB5" s="43"/>
      <c r="SEC5" s="43"/>
      <c r="SED5" s="43"/>
      <c r="SEE5" s="43"/>
      <c r="SEF5" s="43"/>
      <c r="SEG5" s="43"/>
      <c r="SEH5" s="43"/>
      <c r="SEI5" s="43"/>
      <c r="SEJ5" s="43"/>
      <c r="SEK5" s="43"/>
      <c r="SEL5" s="43"/>
      <c r="SEM5" s="43"/>
      <c r="SEN5" s="43"/>
      <c r="SEO5" s="43"/>
      <c r="SEP5" s="43"/>
      <c r="SEQ5" s="43"/>
      <c r="SER5" s="43"/>
      <c r="SES5" s="43"/>
      <c r="SET5" s="43"/>
      <c r="SEU5" s="43"/>
      <c r="SEV5" s="43"/>
      <c r="SEW5" s="43"/>
      <c r="SEX5" s="43"/>
      <c r="SEY5" s="43"/>
      <c r="SEZ5" s="43"/>
      <c r="SFA5" s="43"/>
      <c r="SFB5" s="43"/>
      <c r="SFC5" s="43"/>
      <c r="SFD5" s="43"/>
      <c r="SFE5" s="43"/>
      <c r="SFF5" s="43"/>
      <c r="SFG5" s="43"/>
      <c r="SFH5" s="43"/>
      <c r="SFI5" s="43"/>
      <c r="SFJ5" s="43"/>
      <c r="SFK5" s="43"/>
      <c r="SFL5" s="43"/>
      <c r="SFM5" s="43"/>
      <c r="SFN5" s="43"/>
      <c r="SFO5" s="43"/>
      <c r="SFP5" s="43"/>
      <c r="SFQ5" s="43"/>
      <c r="SFR5" s="43"/>
      <c r="SFS5" s="43"/>
      <c r="SFT5" s="43"/>
      <c r="SFU5" s="43"/>
      <c r="SFV5" s="43"/>
      <c r="SFW5" s="43"/>
      <c r="SFX5" s="43"/>
      <c r="SFY5" s="43"/>
      <c r="SFZ5" s="43"/>
      <c r="SGA5" s="43"/>
      <c r="SGB5" s="43"/>
      <c r="SGC5" s="43"/>
      <c r="SGD5" s="43"/>
      <c r="SGE5" s="43"/>
      <c r="SGF5" s="43"/>
      <c r="SGG5" s="43"/>
      <c r="SGH5" s="43"/>
      <c r="SGI5" s="43"/>
      <c r="SGJ5" s="43"/>
      <c r="SGK5" s="43"/>
      <c r="SGL5" s="43"/>
      <c r="SGM5" s="43"/>
      <c r="SGN5" s="43"/>
      <c r="SGO5" s="43"/>
      <c r="SGP5" s="43"/>
      <c r="SGQ5" s="43"/>
      <c r="SGR5" s="43"/>
      <c r="SGS5" s="43"/>
      <c r="SGT5" s="43"/>
      <c r="SGU5" s="43"/>
      <c r="SGV5" s="43"/>
      <c r="SGW5" s="43"/>
      <c r="SGX5" s="43"/>
      <c r="SGY5" s="43"/>
      <c r="SGZ5" s="43"/>
      <c r="SHA5" s="43"/>
      <c r="SHB5" s="43"/>
      <c r="SHC5" s="43"/>
      <c r="SHD5" s="43"/>
      <c r="SHE5" s="43"/>
      <c r="SHF5" s="43"/>
      <c r="SHG5" s="43"/>
      <c r="SHH5" s="43"/>
      <c r="SHI5" s="43"/>
      <c r="SHJ5" s="43"/>
      <c r="SHK5" s="43"/>
      <c r="SHL5" s="43"/>
      <c r="SHM5" s="43"/>
      <c r="SHN5" s="43"/>
      <c r="SHO5" s="43"/>
      <c r="SHP5" s="43"/>
      <c r="SHQ5" s="43"/>
      <c r="SHR5" s="43"/>
      <c r="SHS5" s="43"/>
      <c r="SHT5" s="43"/>
      <c r="SHU5" s="43"/>
      <c r="SHV5" s="43"/>
      <c r="SHW5" s="43"/>
      <c r="SHX5" s="43"/>
      <c r="SHY5" s="43"/>
      <c r="SHZ5" s="43"/>
      <c r="SIA5" s="43"/>
      <c r="SIB5" s="43"/>
      <c r="SIC5" s="43"/>
      <c r="SID5" s="43"/>
      <c r="SIE5" s="43"/>
      <c r="SIF5" s="43"/>
      <c r="SIG5" s="43"/>
      <c r="SIH5" s="43"/>
      <c r="SII5" s="43"/>
      <c r="SIJ5" s="43"/>
      <c r="SIK5" s="43"/>
      <c r="SIL5" s="43"/>
      <c r="SIM5" s="43"/>
      <c r="SIN5" s="43"/>
      <c r="SIO5" s="43"/>
      <c r="SIP5" s="43"/>
      <c r="SIQ5" s="43"/>
      <c r="SIR5" s="43"/>
      <c r="SIS5" s="43"/>
      <c r="SIT5" s="43"/>
      <c r="SIU5" s="43"/>
      <c r="SIV5" s="43"/>
      <c r="SIW5" s="43"/>
      <c r="SIX5" s="43"/>
      <c r="SIY5" s="43"/>
      <c r="SIZ5" s="43"/>
      <c r="SJA5" s="43"/>
      <c r="SJB5" s="43"/>
      <c r="SJC5" s="43"/>
      <c r="SJD5" s="43"/>
      <c r="SJE5" s="43"/>
      <c r="SJF5" s="43"/>
      <c r="SJG5" s="43"/>
      <c r="SJH5" s="43"/>
      <c r="SJI5" s="43"/>
      <c r="SJJ5" s="43"/>
      <c r="SJK5" s="43"/>
      <c r="SJL5" s="43"/>
      <c r="SJM5" s="43"/>
      <c r="SJN5" s="43"/>
      <c r="SJO5" s="43"/>
      <c r="SJP5" s="43"/>
      <c r="SJQ5" s="43"/>
      <c r="SJR5" s="43"/>
      <c r="SJS5" s="43"/>
      <c r="SJT5" s="43"/>
      <c r="SJU5" s="43"/>
      <c r="SJV5" s="43"/>
      <c r="SJW5" s="43"/>
      <c r="SJX5" s="43"/>
      <c r="SJY5" s="43"/>
      <c r="SJZ5" s="43"/>
      <c r="SKA5" s="43"/>
      <c r="SKB5" s="43"/>
      <c r="SKC5" s="43"/>
      <c r="SKD5" s="43"/>
      <c r="SKE5" s="43"/>
      <c r="SKF5" s="43"/>
      <c r="SKG5" s="43"/>
      <c r="SKH5" s="43"/>
      <c r="SKI5" s="43"/>
      <c r="SKJ5" s="43"/>
      <c r="SKK5" s="43"/>
      <c r="SKL5" s="43"/>
      <c r="SKM5" s="43"/>
      <c r="SKN5" s="43"/>
      <c r="SKO5" s="43"/>
      <c r="SKP5" s="43"/>
      <c r="SKQ5" s="43"/>
      <c r="SKR5" s="43"/>
      <c r="SKS5" s="43"/>
      <c r="SKT5" s="43"/>
      <c r="SKU5" s="43"/>
      <c r="SKV5" s="43"/>
      <c r="SKW5" s="43"/>
      <c r="SKX5" s="43"/>
      <c r="SKY5" s="43"/>
      <c r="SKZ5" s="43"/>
      <c r="SLA5" s="43"/>
      <c r="SLB5" s="43"/>
      <c r="SLC5" s="43"/>
      <c r="SLD5" s="43"/>
      <c r="SLE5" s="43"/>
      <c r="SLF5" s="43"/>
      <c r="SLG5" s="43"/>
      <c r="SLH5" s="43"/>
      <c r="SLI5" s="43"/>
      <c r="SLJ5" s="43"/>
      <c r="SLK5" s="43"/>
      <c r="SLL5" s="43"/>
      <c r="SLM5" s="43"/>
      <c r="SLN5" s="43"/>
      <c r="SLO5" s="43"/>
      <c r="SLP5" s="43"/>
      <c r="SLQ5" s="43"/>
      <c r="SLR5" s="43"/>
      <c r="SLS5" s="43"/>
      <c r="SLT5" s="43"/>
      <c r="SLU5" s="43"/>
      <c r="SLV5" s="43"/>
      <c r="SLW5" s="43"/>
      <c r="SLX5" s="43"/>
      <c r="SLY5" s="43"/>
      <c r="SLZ5" s="43"/>
      <c r="SMA5" s="43"/>
      <c r="SMB5" s="43"/>
      <c r="SMC5" s="43"/>
      <c r="SMD5" s="43"/>
      <c r="SME5" s="43"/>
      <c r="SMF5" s="43"/>
      <c r="SMG5" s="43"/>
      <c r="SMH5" s="43"/>
      <c r="SMI5" s="43"/>
      <c r="SMJ5" s="43"/>
      <c r="SMK5" s="43"/>
      <c r="SML5" s="43"/>
      <c r="SMM5" s="43"/>
      <c r="SMN5" s="43"/>
      <c r="SMO5" s="43"/>
      <c r="SMP5" s="43"/>
      <c r="SMQ5" s="43"/>
      <c r="SMR5" s="43"/>
      <c r="SMS5" s="43"/>
      <c r="SMT5" s="43"/>
      <c r="SMU5" s="43"/>
      <c r="SMV5" s="43"/>
      <c r="SMW5" s="43"/>
      <c r="SMX5" s="43"/>
      <c r="SMY5" s="43"/>
      <c r="SMZ5" s="43"/>
      <c r="SNA5" s="43"/>
      <c r="SNB5" s="43"/>
      <c r="SNC5" s="43"/>
      <c r="SND5" s="43"/>
      <c r="SNE5" s="43"/>
      <c r="SNF5" s="43"/>
      <c r="SNG5" s="43"/>
      <c r="SNH5" s="43"/>
      <c r="SNI5" s="43"/>
      <c r="SNJ5" s="43"/>
      <c r="SNK5" s="43"/>
      <c r="SNL5" s="43"/>
      <c r="SNM5" s="43"/>
      <c r="SNN5" s="43"/>
      <c r="SNO5" s="43"/>
      <c r="SNP5" s="43"/>
      <c r="SNQ5" s="43"/>
      <c r="SNR5" s="43"/>
      <c r="SNS5" s="43"/>
      <c r="SNT5" s="43"/>
      <c r="SNU5" s="43"/>
      <c r="SNV5" s="43"/>
      <c r="SNW5" s="43"/>
      <c r="SNX5" s="43"/>
      <c r="SNY5" s="43"/>
      <c r="SNZ5" s="43"/>
      <c r="SOA5" s="43"/>
      <c r="SOB5" s="43"/>
      <c r="SOC5" s="43"/>
      <c r="SOD5" s="43"/>
      <c r="SOE5" s="43"/>
      <c r="SOF5" s="43"/>
      <c r="SOG5" s="43"/>
      <c r="SOH5" s="43"/>
      <c r="SOI5" s="43"/>
      <c r="SOJ5" s="43"/>
      <c r="SOK5" s="43"/>
      <c r="SOL5" s="43"/>
      <c r="SOM5" s="43"/>
      <c r="SON5" s="43"/>
      <c r="SOO5" s="43"/>
      <c r="SOP5" s="43"/>
      <c r="SOQ5" s="43"/>
      <c r="SOR5" s="43"/>
      <c r="SOS5" s="43"/>
      <c r="SOT5" s="43"/>
      <c r="SOU5" s="43"/>
      <c r="SOV5" s="43"/>
      <c r="SOW5" s="43"/>
      <c r="SOX5" s="43"/>
      <c r="SOY5" s="43"/>
      <c r="SOZ5" s="43"/>
      <c r="SPA5" s="43"/>
      <c r="SPB5" s="43"/>
      <c r="SPC5" s="43"/>
      <c r="SPD5" s="43"/>
      <c r="SPE5" s="43"/>
      <c r="SPF5" s="43"/>
      <c r="SPG5" s="43"/>
      <c r="SPH5" s="43"/>
      <c r="SPI5" s="43"/>
      <c r="SPJ5" s="43"/>
      <c r="SPK5" s="43"/>
      <c r="SPL5" s="43"/>
      <c r="SPM5" s="43"/>
      <c r="SPN5" s="43"/>
      <c r="SPO5" s="43"/>
      <c r="SPP5" s="43"/>
      <c r="SPQ5" s="43"/>
      <c r="SPR5" s="43"/>
      <c r="SPS5" s="43"/>
      <c r="SPT5" s="43"/>
      <c r="SPU5" s="43"/>
      <c r="SPV5" s="43"/>
      <c r="SPW5" s="43"/>
      <c r="SPX5" s="43"/>
      <c r="SPY5" s="43"/>
      <c r="SPZ5" s="43"/>
      <c r="SQA5" s="43"/>
      <c r="SQB5" s="43"/>
      <c r="SQC5" s="43"/>
      <c r="SQD5" s="43"/>
      <c r="SQE5" s="43"/>
      <c r="SQF5" s="43"/>
      <c r="SQG5" s="43"/>
      <c r="SQH5" s="43"/>
      <c r="SQI5" s="43"/>
      <c r="SQJ5" s="43"/>
      <c r="SQK5" s="43"/>
      <c r="SQL5" s="43"/>
      <c r="SQM5" s="43"/>
      <c r="SQN5" s="43"/>
      <c r="SQO5" s="43"/>
      <c r="SQP5" s="43"/>
      <c r="SQQ5" s="43"/>
      <c r="SQR5" s="43"/>
      <c r="SQS5" s="43"/>
      <c r="SQT5" s="43"/>
      <c r="SQU5" s="43"/>
      <c r="SQV5" s="43"/>
      <c r="SQW5" s="43"/>
      <c r="SQX5" s="43"/>
      <c r="SQY5" s="43"/>
      <c r="SQZ5" s="43"/>
      <c r="SRA5" s="43"/>
      <c r="SRB5" s="43"/>
      <c r="SRC5" s="43"/>
      <c r="SRD5" s="43"/>
      <c r="SRE5" s="43"/>
      <c r="SRF5" s="43"/>
      <c r="SRG5" s="43"/>
      <c r="SRH5" s="43"/>
      <c r="SRI5" s="43"/>
      <c r="SRJ5" s="43"/>
      <c r="SRK5" s="43"/>
      <c r="SRL5" s="43"/>
      <c r="SRM5" s="43"/>
      <c r="SRN5" s="43"/>
      <c r="SRO5" s="43"/>
      <c r="SRP5" s="43"/>
      <c r="SRQ5" s="43"/>
      <c r="SRR5" s="43"/>
      <c r="SRS5" s="43"/>
      <c r="SRT5" s="43"/>
      <c r="SRU5" s="43"/>
      <c r="SRV5" s="43"/>
      <c r="SRW5" s="43"/>
      <c r="SRX5" s="43"/>
      <c r="SRY5" s="43"/>
      <c r="SRZ5" s="43"/>
      <c r="SSA5" s="43"/>
      <c r="SSB5" s="43"/>
      <c r="SSC5" s="43"/>
      <c r="SSD5" s="43"/>
      <c r="SSE5" s="43"/>
      <c r="SSF5" s="43"/>
      <c r="SSG5" s="43"/>
      <c r="SSH5" s="43"/>
      <c r="SSI5" s="43"/>
      <c r="SSJ5" s="43"/>
      <c r="SSK5" s="43"/>
      <c r="SSL5" s="43"/>
      <c r="SSM5" s="43"/>
      <c r="SSN5" s="43"/>
      <c r="SSO5" s="43"/>
      <c r="SSP5" s="43"/>
      <c r="SSQ5" s="43"/>
      <c r="SSR5" s="43"/>
      <c r="SSS5" s="43"/>
      <c r="SST5" s="43"/>
      <c r="SSU5" s="43"/>
      <c r="SSV5" s="43"/>
      <c r="SSW5" s="43"/>
      <c r="SSX5" s="43"/>
      <c r="SSY5" s="43"/>
      <c r="SSZ5" s="43"/>
      <c r="STA5" s="43"/>
      <c r="STB5" s="43"/>
      <c r="STC5" s="43"/>
      <c r="STD5" s="43"/>
      <c r="STE5" s="43"/>
      <c r="STF5" s="43"/>
      <c r="STG5" s="43"/>
      <c r="STH5" s="43"/>
      <c r="STI5" s="43"/>
      <c r="STJ5" s="43"/>
      <c r="STK5" s="43"/>
      <c r="STL5" s="43"/>
      <c r="STM5" s="43"/>
      <c r="STN5" s="43"/>
      <c r="STO5" s="43"/>
      <c r="STP5" s="43"/>
      <c r="STQ5" s="43"/>
      <c r="STR5" s="43"/>
      <c r="STS5" s="43"/>
      <c r="STT5" s="43"/>
      <c r="STU5" s="43"/>
      <c r="STV5" s="43"/>
      <c r="STW5" s="43"/>
      <c r="STX5" s="43"/>
      <c r="STY5" s="43"/>
      <c r="STZ5" s="43"/>
      <c r="SUA5" s="43"/>
      <c r="SUB5" s="43"/>
      <c r="SUC5" s="43"/>
      <c r="SUD5" s="43"/>
      <c r="SUE5" s="43"/>
      <c r="SUF5" s="43"/>
      <c r="SUG5" s="43"/>
      <c r="SUH5" s="43"/>
      <c r="SUI5" s="43"/>
      <c r="SUJ5" s="43"/>
      <c r="SUK5" s="43"/>
      <c r="SUL5" s="43"/>
      <c r="SUM5" s="43"/>
      <c r="SUN5" s="43"/>
      <c r="SUO5" s="43"/>
      <c r="SUP5" s="43"/>
      <c r="SUQ5" s="43"/>
      <c r="SUR5" s="43"/>
      <c r="SUS5" s="43"/>
      <c r="SUT5" s="43"/>
      <c r="SUU5" s="43"/>
      <c r="SUV5" s="43"/>
      <c r="SUW5" s="43"/>
      <c r="SUX5" s="43"/>
      <c r="SUY5" s="43"/>
      <c r="SUZ5" s="43"/>
      <c r="SVA5" s="43"/>
      <c r="SVB5" s="43"/>
      <c r="SVC5" s="43"/>
      <c r="SVD5" s="43"/>
      <c r="SVE5" s="43"/>
      <c r="SVF5" s="43"/>
      <c r="SVG5" s="43"/>
      <c r="SVH5" s="43"/>
      <c r="SVI5" s="43"/>
      <c r="SVJ5" s="43"/>
      <c r="SVK5" s="43"/>
      <c r="SVL5" s="43"/>
      <c r="SVM5" s="43"/>
      <c r="SVN5" s="43"/>
      <c r="SVO5" s="43"/>
      <c r="SVP5" s="43"/>
      <c r="SVQ5" s="43"/>
      <c r="SVR5" s="43"/>
      <c r="SVS5" s="43"/>
      <c r="SVT5" s="43"/>
      <c r="SVU5" s="43"/>
      <c r="SVV5" s="43"/>
      <c r="SVW5" s="43"/>
      <c r="SVX5" s="43"/>
      <c r="SVY5" s="43"/>
      <c r="SVZ5" s="43"/>
      <c r="SWA5" s="43"/>
      <c r="SWB5" s="43"/>
      <c r="SWC5" s="43"/>
      <c r="SWD5" s="43"/>
      <c r="SWE5" s="43"/>
      <c r="SWF5" s="43"/>
      <c r="SWG5" s="43"/>
      <c r="SWH5" s="43"/>
      <c r="SWI5" s="43"/>
      <c r="SWJ5" s="43"/>
      <c r="SWK5" s="43"/>
      <c r="SWL5" s="43"/>
      <c r="SWM5" s="43"/>
      <c r="SWN5" s="43"/>
      <c r="SWO5" s="43"/>
      <c r="SWP5" s="43"/>
      <c r="SWQ5" s="43"/>
      <c r="SWR5" s="43"/>
      <c r="SWS5" s="43"/>
      <c r="SWT5" s="43"/>
      <c r="SWU5" s="43"/>
      <c r="SWV5" s="43"/>
      <c r="SWW5" s="43"/>
      <c r="SWX5" s="43"/>
      <c r="SWY5" s="43"/>
      <c r="SWZ5" s="43"/>
      <c r="SXA5" s="43"/>
      <c r="SXB5" s="43"/>
      <c r="SXC5" s="43"/>
      <c r="SXD5" s="43"/>
      <c r="SXE5" s="43"/>
      <c r="SXF5" s="43"/>
      <c r="SXG5" s="43"/>
      <c r="SXH5" s="43"/>
      <c r="SXI5" s="43"/>
      <c r="SXJ5" s="43"/>
      <c r="SXK5" s="43"/>
      <c r="SXL5" s="43"/>
      <c r="SXM5" s="43"/>
      <c r="SXN5" s="43"/>
      <c r="SXO5" s="43"/>
      <c r="SXP5" s="43"/>
      <c r="SXQ5" s="43"/>
      <c r="SXR5" s="43"/>
      <c r="SXS5" s="43"/>
      <c r="SXT5" s="43"/>
      <c r="SXU5" s="43"/>
      <c r="SXV5" s="43"/>
      <c r="SXW5" s="43"/>
      <c r="SXX5" s="43"/>
      <c r="SXY5" s="43"/>
      <c r="SXZ5" s="43"/>
      <c r="SYA5" s="43"/>
      <c r="SYB5" s="43"/>
      <c r="SYC5" s="43"/>
      <c r="SYD5" s="43"/>
      <c r="SYE5" s="43"/>
      <c r="SYF5" s="43"/>
      <c r="SYG5" s="43"/>
      <c r="SYH5" s="43"/>
      <c r="SYI5" s="43"/>
      <c r="SYJ5" s="43"/>
      <c r="SYK5" s="43"/>
      <c r="SYL5" s="43"/>
      <c r="SYM5" s="43"/>
      <c r="SYN5" s="43"/>
      <c r="SYO5" s="43"/>
      <c r="SYP5" s="43"/>
      <c r="SYQ5" s="43"/>
      <c r="SYR5" s="43"/>
      <c r="SYS5" s="43"/>
      <c r="SYT5" s="43"/>
      <c r="SYU5" s="43"/>
      <c r="SYV5" s="43"/>
      <c r="SYW5" s="43"/>
      <c r="SYX5" s="43"/>
      <c r="SYY5" s="43"/>
      <c r="SYZ5" s="43"/>
      <c r="SZA5" s="43"/>
      <c r="SZB5" s="43"/>
      <c r="SZC5" s="43"/>
      <c r="SZD5" s="43"/>
      <c r="SZE5" s="43"/>
      <c r="SZF5" s="43"/>
      <c r="SZG5" s="43"/>
      <c r="SZH5" s="43"/>
      <c r="SZI5" s="43"/>
      <c r="SZJ5" s="43"/>
      <c r="SZK5" s="43"/>
      <c r="SZL5" s="43"/>
      <c r="SZM5" s="43"/>
      <c r="SZN5" s="43"/>
      <c r="SZO5" s="43"/>
      <c r="SZP5" s="43"/>
      <c r="SZQ5" s="43"/>
      <c r="SZR5" s="43"/>
      <c r="SZS5" s="43"/>
      <c r="SZT5" s="43"/>
      <c r="SZU5" s="43"/>
      <c r="SZV5" s="43"/>
      <c r="SZW5" s="43"/>
      <c r="SZX5" s="43"/>
      <c r="SZY5" s="43"/>
      <c r="SZZ5" s="43"/>
      <c r="TAA5" s="43"/>
      <c r="TAB5" s="43"/>
      <c r="TAC5" s="43"/>
      <c r="TAD5" s="43"/>
      <c r="TAE5" s="43"/>
      <c r="TAF5" s="43"/>
      <c r="TAG5" s="43"/>
      <c r="TAH5" s="43"/>
      <c r="TAI5" s="43"/>
      <c r="TAJ5" s="43"/>
      <c r="TAK5" s="43"/>
      <c r="TAL5" s="43"/>
      <c r="TAM5" s="43"/>
      <c r="TAN5" s="43"/>
      <c r="TAO5" s="43"/>
      <c r="TAP5" s="43"/>
      <c r="TAQ5" s="43"/>
      <c r="TAR5" s="43"/>
      <c r="TAS5" s="43"/>
      <c r="TAT5" s="43"/>
      <c r="TAU5" s="43"/>
      <c r="TAV5" s="43"/>
      <c r="TAW5" s="43"/>
      <c r="TAX5" s="43"/>
      <c r="TAY5" s="43"/>
      <c r="TAZ5" s="43"/>
      <c r="TBA5" s="43"/>
      <c r="TBB5" s="43"/>
      <c r="TBC5" s="43"/>
      <c r="TBD5" s="43"/>
      <c r="TBE5" s="43"/>
      <c r="TBF5" s="43"/>
      <c r="TBG5" s="43"/>
      <c r="TBH5" s="43"/>
      <c r="TBI5" s="43"/>
      <c r="TBJ5" s="43"/>
      <c r="TBK5" s="43"/>
      <c r="TBL5" s="43"/>
      <c r="TBM5" s="43"/>
      <c r="TBN5" s="43"/>
      <c r="TBO5" s="43"/>
      <c r="TBP5" s="43"/>
      <c r="TBQ5" s="43"/>
      <c r="TBR5" s="43"/>
      <c r="TBS5" s="43"/>
      <c r="TBT5" s="43"/>
      <c r="TBU5" s="43"/>
      <c r="TBV5" s="43"/>
      <c r="TBW5" s="43"/>
      <c r="TBX5" s="43"/>
      <c r="TBY5" s="43"/>
      <c r="TBZ5" s="43"/>
      <c r="TCA5" s="43"/>
      <c r="TCB5" s="43"/>
      <c r="TCC5" s="43"/>
      <c r="TCD5" s="43"/>
      <c r="TCE5" s="43"/>
      <c r="TCF5" s="43"/>
      <c r="TCG5" s="43"/>
      <c r="TCH5" s="43"/>
      <c r="TCI5" s="43"/>
      <c r="TCJ5" s="43"/>
      <c r="TCK5" s="43"/>
      <c r="TCL5" s="43"/>
      <c r="TCM5" s="43"/>
      <c r="TCN5" s="43"/>
      <c r="TCO5" s="43"/>
      <c r="TCP5" s="43"/>
      <c r="TCQ5" s="43"/>
      <c r="TCR5" s="43"/>
      <c r="TCS5" s="43"/>
      <c r="TCT5" s="43"/>
      <c r="TCU5" s="43"/>
      <c r="TCV5" s="43"/>
      <c r="TCW5" s="43"/>
      <c r="TCX5" s="43"/>
      <c r="TCY5" s="43"/>
      <c r="TCZ5" s="43"/>
      <c r="TDA5" s="43"/>
      <c r="TDB5" s="43"/>
      <c r="TDC5" s="43"/>
      <c r="TDD5" s="43"/>
      <c r="TDE5" s="43"/>
      <c r="TDF5" s="43"/>
      <c r="TDG5" s="43"/>
      <c r="TDH5" s="43"/>
      <c r="TDI5" s="43"/>
      <c r="TDJ5" s="43"/>
      <c r="TDK5" s="43"/>
      <c r="TDL5" s="43"/>
      <c r="TDM5" s="43"/>
      <c r="TDN5" s="43"/>
      <c r="TDO5" s="43"/>
      <c r="TDP5" s="43"/>
      <c r="TDQ5" s="43"/>
      <c r="TDR5" s="43"/>
      <c r="TDS5" s="43"/>
      <c r="TDT5" s="43"/>
      <c r="TDU5" s="43"/>
      <c r="TDV5" s="43"/>
      <c r="TDW5" s="43"/>
      <c r="TDX5" s="43"/>
      <c r="TDY5" s="43"/>
      <c r="TDZ5" s="43"/>
      <c r="TEA5" s="43"/>
      <c r="TEB5" s="43"/>
      <c r="TEC5" s="43"/>
      <c r="TED5" s="43"/>
      <c r="TEE5" s="43"/>
      <c r="TEF5" s="43"/>
      <c r="TEG5" s="43"/>
      <c r="TEH5" s="43"/>
      <c r="TEI5" s="43"/>
      <c r="TEJ5" s="43"/>
      <c r="TEK5" s="43"/>
      <c r="TEL5" s="43"/>
      <c r="TEM5" s="43"/>
      <c r="TEN5" s="43"/>
      <c r="TEO5" s="43"/>
      <c r="TEP5" s="43"/>
      <c r="TEQ5" s="43"/>
      <c r="TER5" s="43"/>
      <c r="TES5" s="43"/>
      <c r="TET5" s="43"/>
      <c r="TEU5" s="43"/>
      <c r="TEV5" s="43"/>
      <c r="TEW5" s="43"/>
      <c r="TEX5" s="43"/>
      <c r="TEY5" s="43"/>
      <c r="TEZ5" s="43"/>
      <c r="TFA5" s="43"/>
      <c r="TFB5" s="43"/>
      <c r="TFC5" s="43"/>
      <c r="TFD5" s="43"/>
      <c r="TFE5" s="43"/>
      <c r="TFF5" s="43"/>
      <c r="TFG5" s="43"/>
      <c r="TFH5" s="43"/>
      <c r="TFI5" s="43"/>
      <c r="TFJ5" s="43"/>
      <c r="TFK5" s="43"/>
      <c r="TFL5" s="43"/>
      <c r="TFM5" s="43"/>
      <c r="TFN5" s="43"/>
      <c r="TFO5" s="43"/>
      <c r="TFP5" s="43"/>
      <c r="TFQ5" s="43"/>
      <c r="TFR5" s="43"/>
      <c r="TFS5" s="43"/>
      <c r="TFT5" s="43"/>
      <c r="TFU5" s="43"/>
      <c r="TFV5" s="43"/>
      <c r="TFW5" s="43"/>
      <c r="TFX5" s="43"/>
      <c r="TFY5" s="43"/>
      <c r="TFZ5" s="43"/>
      <c r="TGA5" s="43"/>
      <c r="TGB5" s="43"/>
      <c r="TGC5" s="43"/>
      <c r="TGD5" s="43"/>
      <c r="TGE5" s="43"/>
      <c r="TGF5" s="43"/>
      <c r="TGG5" s="43"/>
      <c r="TGH5" s="43"/>
      <c r="TGI5" s="43"/>
      <c r="TGJ5" s="43"/>
      <c r="TGK5" s="43"/>
      <c r="TGL5" s="43"/>
      <c r="TGM5" s="43"/>
      <c r="TGN5" s="43"/>
      <c r="TGO5" s="43"/>
      <c r="TGP5" s="43"/>
      <c r="TGQ5" s="43"/>
      <c r="TGR5" s="43"/>
      <c r="TGS5" s="43"/>
      <c r="TGT5" s="43"/>
      <c r="TGU5" s="43"/>
      <c r="TGV5" s="43"/>
      <c r="TGW5" s="43"/>
      <c r="TGX5" s="43"/>
      <c r="TGY5" s="43"/>
      <c r="TGZ5" s="43"/>
      <c r="THA5" s="43"/>
      <c r="THB5" s="43"/>
      <c r="THC5" s="43"/>
      <c r="THD5" s="43"/>
      <c r="THE5" s="43"/>
      <c r="THF5" s="43"/>
      <c r="THG5" s="43"/>
      <c r="THH5" s="43"/>
      <c r="THI5" s="43"/>
      <c r="THJ5" s="43"/>
      <c r="THK5" s="43"/>
      <c r="THL5" s="43"/>
      <c r="THM5" s="43"/>
      <c r="THN5" s="43"/>
      <c r="THO5" s="43"/>
      <c r="THP5" s="43"/>
      <c r="THQ5" s="43"/>
      <c r="THR5" s="43"/>
      <c r="THS5" s="43"/>
      <c r="THT5" s="43"/>
      <c r="THU5" s="43"/>
      <c r="THV5" s="43"/>
      <c r="THW5" s="43"/>
      <c r="THX5" s="43"/>
      <c r="THY5" s="43"/>
      <c r="THZ5" s="43"/>
      <c r="TIA5" s="43"/>
      <c r="TIB5" s="43"/>
      <c r="TIC5" s="43"/>
      <c r="TID5" s="43"/>
      <c r="TIE5" s="43"/>
      <c r="TIF5" s="43"/>
      <c r="TIG5" s="43"/>
      <c r="TIH5" s="43"/>
      <c r="TII5" s="43"/>
      <c r="TIJ5" s="43"/>
      <c r="TIK5" s="43"/>
      <c r="TIL5" s="43"/>
      <c r="TIM5" s="43"/>
      <c r="TIN5" s="43"/>
      <c r="TIO5" s="43"/>
      <c r="TIP5" s="43"/>
      <c r="TIQ5" s="43"/>
      <c r="TIR5" s="43"/>
      <c r="TIS5" s="43"/>
      <c r="TIT5" s="43"/>
      <c r="TIU5" s="43"/>
      <c r="TIV5" s="43"/>
      <c r="TIW5" s="43"/>
      <c r="TIX5" s="43"/>
      <c r="TIY5" s="43"/>
      <c r="TIZ5" s="43"/>
      <c r="TJA5" s="43"/>
      <c r="TJB5" s="43"/>
      <c r="TJC5" s="43"/>
      <c r="TJD5" s="43"/>
      <c r="TJE5" s="43"/>
      <c r="TJF5" s="43"/>
      <c r="TJG5" s="43"/>
      <c r="TJH5" s="43"/>
      <c r="TJI5" s="43"/>
      <c r="TJJ5" s="43"/>
      <c r="TJK5" s="43"/>
      <c r="TJL5" s="43"/>
      <c r="TJM5" s="43"/>
      <c r="TJN5" s="43"/>
      <c r="TJO5" s="43"/>
      <c r="TJP5" s="43"/>
      <c r="TJQ5" s="43"/>
      <c r="TJR5" s="43"/>
      <c r="TJS5" s="43"/>
      <c r="TJT5" s="43"/>
      <c r="TJU5" s="43"/>
      <c r="TJV5" s="43"/>
      <c r="TJW5" s="43"/>
      <c r="TJX5" s="43"/>
      <c r="TJY5" s="43"/>
      <c r="TJZ5" s="43"/>
      <c r="TKA5" s="43"/>
      <c r="TKB5" s="43"/>
      <c r="TKC5" s="43"/>
      <c r="TKD5" s="43"/>
      <c r="TKE5" s="43"/>
      <c r="TKF5" s="43"/>
      <c r="TKG5" s="43"/>
      <c r="TKH5" s="43"/>
      <c r="TKI5" s="43"/>
      <c r="TKJ5" s="43"/>
      <c r="TKK5" s="43"/>
      <c r="TKL5" s="43"/>
      <c r="TKM5" s="43"/>
      <c r="TKN5" s="43"/>
      <c r="TKO5" s="43"/>
      <c r="TKP5" s="43"/>
      <c r="TKQ5" s="43"/>
      <c r="TKR5" s="43"/>
      <c r="TKS5" s="43"/>
      <c r="TKT5" s="43"/>
      <c r="TKU5" s="43"/>
      <c r="TKV5" s="43"/>
      <c r="TKW5" s="43"/>
      <c r="TKX5" s="43"/>
      <c r="TKY5" s="43"/>
      <c r="TKZ5" s="43"/>
      <c r="TLA5" s="43"/>
      <c r="TLB5" s="43"/>
      <c r="TLC5" s="43"/>
      <c r="TLD5" s="43"/>
      <c r="TLE5" s="43"/>
      <c r="TLF5" s="43"/>
      <c r="TLG5" s="43"/>
      <c r="TLH5" s="43"/>
      <c r="TLI5" s="43"/>
      <c r="TLJ5" s="43"/>
      <c r="TLK5" s="43"/>
      <c r="TLL5" s="43"/>
      <c r="TLM5" s="43"/>
      <c r="TLN5" s="43"/>
      <c r="TLO5" s="43"/>
      <c r="TLP5" s="43"/>
      <c r="TLQ5" s="43"/>
      <c r="TLR5" s="43"/>
      <c r="TLS5" s="43"/>
      <c r="TLT5" s="43"/>
      <c r="TLU5" s="43"/>
      <c r="TLV5" s="43"/>
      <c r="TLW5" s="43"/>
      <c r="TLX5" s="43"/>
      <c r="TLY5" s="43"/>
      <c r="TLZ5" s="43"/>
      <c r="TMA5" s="43"/>
      <c r="TMB5" s="43"/>
      <c r="TMC5" s="43"/>
      <c r="TMD5" s="43"/>
      <c r="TME5" s="43"/>
      <c r="TMF5" s="43"/>
      <c r="TMG5" s="43"/>
      <c r="TMH5" s="43"/>
      <c r="TMI5" s="43"/>
      <c r="TMJ5" s="43"/>
      <c r="TMK5" s="43"/>
      <c r="TML5" s="43"/>
      <c r="TMM5" s="43"/>
      <c r="TMN5" s="43"/>
      <c r="TMO5" s="43"/>
      <c r="TMP5" s="43"/>
      <c r="TMQ5" s="43"/>
      <c r="TMR5" s="43"/>
      <c r="TMS5" s="43"/>
      <c r="TMT5" s="43"/>
      <c r="TMU5" s="43"/>
      <c r="TMV5" s="43"/>
      <c r="TMW5" s="43"/>
      <c r="TMX5" s="43"/>
      <c r="TMY5" s="43"/>
      <c r="TMZ5" s="43"/>
      <c r="TNA5" s="43"/>
      <c r="TNB5" s="43"/>
      <c r="TNC5" s="43"/>
      <c r="TND5" s="43"/>
      <c r="TNE5" s="43"/>
      <c r="TNF5" s="43"/>
      <c r="TNG5" s="43"/>
      <c r="TNH5" s="43"/>
      <c r="TNI5" s="43"/>
      <c r="TNJ5" s="43"/>
      <c r="TNK5" s="43"/>
      <c r="TNL5" s="43"/>
      <c r="TNM5" s="43"/>
      <c r="TNN5" s="43"/>
      <c r="TNO5" s="43"/>
      <c r="TNP5" s="43"/>
      <c r="TNQ5" s="43"/>
      <c r="TNR5" s="43"/>
      <c r="TNS5" s="43"/>
      <c r="TNT5" s="43"/>
      <c r="TNU5" s="43"/>
      <c r="TNV5" s="43"/>
      <c r="TNW5" s="43"/>
      <c r="TNX5" s="43"/>
      <c r="TNY5" s="43"/>
      <c r="TNZ5" s="43"/>
      <c r="TOA5" s="43"/>
      <c r="TOB5" s="43"/>
      <c r="TOC5" s="43"/>
      <c r="TOD5" s="43"/>
      <c r="TOE5" s="43"/>
      <c r="TOF5" s="43"/>
      <c r="TOG5" s="43"/>
      <c r="TOH5" s="43"/>
      <c r="TOI5" s="43"/>
      <c r="TOJ5" s="43"/>
      <c r="TOK5" s="43"/>
      <c r="TOL5" s="43"/>
      <c r="TOM5" s="43"/>
      <c r="TON5" s="43"/>
      <c r="TOO5" s="43"/>
      <c r="TOP5" s="43"/>
      <c r="TOQ5" s="43"/>
      <c r="TOR5" s="43"/>
      <c r="TOS5" s="43"/>
      <c r="TOT5" s="43"/>
      <c r="TOU5" s="43"/>
      <c r="TOV5" s="43"/>
      <c r="TOW5" s="43"/>
      <c r="TOX5" s="43"/>
      <c r="TOY5" s="43"/>
      <c r="TOZ5" s="43"/>
      <c r="TPA5" s="43"/>
      <c r="TPB5" s="43"/>
      <c r="TPC5" s="43"/>
      <c r="TPD5" s="43"/>
      <c r="TPE5" s="43"/>
      <c r="TPF5" s="43"/>
      <c r="TPG5" s="43"/>
      <c r="TPH5" s="43"/>
      <c r="TPI5" s="43"/>
      <c r="TPJ5" s="43"/>
      <c r="TPK5" s="43"/>
      <c r="TPL5" s="43"/>
      <c r="TPM5" s="43"/>
      <c r="TPN5" s="43"/>
      <c r="TPO5" s="43"/>
      <c r="TPP5" s="43"/>
      <c r="TPQ5" s="43"/>
      <c r="TPR5" s="43"/>
      <c r="TPS5" s="43"/>
      <c r="TPT5" s="43"/>
      <c r="TPU5" s="43"/>
      <c r="TPV5" s="43"/>
      <c r="TPW5" s="43"/>
      <c r="TPX5" s="43"/>
      <c r="TPY5" s="43"/>
      <c r="TPZ5" s="43"/>
      <c r="TQA5" s="43"/>
      <c r="TQB5" s="43"/>
      <c r="TQC5" s="43"/>
      <c r="TQD5" s="43"/>
      <c r="TQE5" s="43"/>
      <c r="TQF5" s="43"/>
      <c r="TQG5" s="43"/>
      <c r="TQH5" s="43"/>
      <c r="TQI5" s="43"/>
      <c r="TQJ5" s="43"/>
      <c r="TQK5" s="43"/>
      <c r="TQL5" s="43"/>
      <c r="TQM5" s="43"/>
      <c r="TQN5" s="43"/>
      <c r="TQO5" s="43"/>
      <c r="TQP5" s="43"/>
      <c r="TQQ5" s="43"/>
      <c r="TQR5" s="43"/>
      <c r="TQS5" s="43"/>
      <c r="TQT5" s="43"/>
      <c r="TQU5" s="43"/>
      <c r="TQV5" s="43"/>
      <c r="TQW5" s="43"/>
      <c r="TQX5" s="43"/>
      <c r="TQY5" s="43"/>
      <c r="TQZ5" s="43"/>
      <c r="TRA5" s="43"/>
      <c r="TRB5" s="43"/>
      <c r="TRC5" s="43"/>
      <c r="TRD5" s="43"/>
      <c r="TRE5" s="43"/>
      <c r="TRF5" s="43"/>
      <c r="TRG5" s="43"/>
      <c r="TRH5" s="43"/>
      <c r="TRI5" s="43"/>
      <c r="TRJ5" s="43"/>
      <c r="TRK5" s="43"/>
      <c r="TRL5" s="43"/>
      <c r="TRM5" s="43"/>
      <c r="TRN5" s="43"/>
      <c r="TRO5" s="43"/>
      <c r="TRP5" s="43"/>
      <c r="TRQ5" s="43"/>
      <c r="TRR5" s="43"/>
      <c r="TRS5" s="43"/>
      <c r="TRT5" s="43"/>
      <c r="TRU5" s="43"/>
      <c r="TRV5" s="43"/>
      <c r="TRW5" s="43"/>
      <c r="TRX5" s="43"/>
      <c r="TRY5" s="43"/>
      <c r="TRZ5" s="43"/>
      <c r="TSA5" s="43"/>
      <c r="TSB5" s="43"/>
      <c r="TSC5" s="43"/>
      <c r="TSD5" s="43"/>
      <c r="TSE5" s="43"/>
      <c r="TSF5" s="43"/>
      <c r="TSG5" s="43"/>
      <c r="TSH5" s="43"/>
      <c r="TSI5" s="43"/>
      <c r="TSJ5" s="43"/>
      <c r="TSK5" s="43"/>
      <c r="TSL5" s="43"/>
      <c r="TSM5" s="43"/>
      <c r="TSN5" s="43"/>
      <c r="TSO5" s="43"/>
      <c r="TSP5" s="43"/>
      <c r="TSQ5" s="43"/>
      <c r="TSR5" s="43"/>
      <c r="TSS5" s="43"/>
      <c r="TST5" s="43"/>
      <c r="TSU5" s="43"/>
      <c r="TSV5" s="43"/>
      <c r="TSW5" s="43"/>
      <c r="TSX5" s="43"/>
      <c r="TSY5" s="43"/>
      <c r="TSZ5" s="43"/>
      <c r="TTA5" s="43"/>
      <c r="TTB5" s="43"/>
      <c r="TTC5" s="43"/>
      <c r="TTD5" s="43"/>
      <c r="TTE5" s="43"/>
      <c r="TTF5" s="43"/>
      <c r="TTG5" s="43"/>
      <c r="TTH5" s="43"/>
      <c r="TTI5" s="43"/>
      <c r="TTJ5" s="43"/>
      <c r="TTK5" s="43"/>
      <c r="TTL5" s="43"/>
      <c r="TTM5" s="43"/>
      <c r="TTN5" s="43"/>
      <c r="TTO5" s="43"/>
      <c r="TTP5" s="43"/>
      <c r="TTQ5" s="43"/>
      <c r="TTR5" s="43"/>
      <c r="TTS5" s="43"/>
      <c r="TTT5" s="43"/>
      <c r="TTU5" s="43"/>
      <c r="TTV5" s="43"/>
      <c r="TTW5" s="43"/>
      <c r="TTX5" s="43"/>
      <c r="TTY5" s="43"/>
      <c r="TTZ5" s="43"/>
      <c r="TUA5" s="43"/>
      <c r="TUB5" s="43"/>
      <c r="TUC5" s="43"/>
      <c r="TUD5" s="43"/>
      <c r="TUE5" s="43"/>
      <c r="TUF5" s="43"/>
      <c r="TUG5" s="43"/>
      <c r="TUH5" s="43"/>
      <c r="TUI5" s="43"/>
      <c r="TUJ5" s="43"/>
      <c r="TUK5" s="43"/>
      <c r="TUL5" s="43"/>
      <c r="TUM5" s="43"/>
      <c r="TUN5" s="43"/>
      <c r="TUO5" s="43"/>
      <c r="TUP5" s="43"/>
      <c r="TUQ5" s="43"/>
      <c r="TUR5" s="43"/>
      <c r="TUS5" s="43"/>
      <c r="TUT5" s="43"/>
      <c r="TUU5" s="43"/>
      <c r="TUV5" s="43"/>
      <c r="TUW5" s="43"/>
      <c r="TUX5" s="43"/>
      <c r="TUY5" s="43"/>
      <c r="TUZ5" s="43"/>
      <c r="TVA5" s="43"/>
      <c r="TVB5" s="43"/>
      <c r="TVC5" s="43"/>
      <c r="TVD5" s="43"/>
      <c r="TVE5" s="43"/>
      <c r="TVF5" s="43"/>
      <c r="TVG5" s="43"/>
      <c r="TVH5" s="43"/>
      <c r="TVI5" s="43"/>
      <c r="TVJ5" s="43"/>
      <c r="TVK5" s="43"/>
      <c r="TVL5" s="43"/>
      <c r="TVM5" s="43"/>
      <c r="TVN5" s="43"/>
      <c r="TVO5" s="43"/>
      <c r="TVP5" s="43"/>
      <c r="TVQ5" s="43"/>
      <c r="TVR5" s="43"/>
      <c r="TVS5" s="43"/>
      <c r="TVT5" s="43"/>
      <c r="TVU5" s="43"/>
      <c r="TVV5" s="43"/>
      <c r="TVW5" s="43"/>
      <c r="TVX5" s="43"/>
      <c r="TVY5" s="43"/>
      <c r="TVZ5" s="43"/>
      <c r="TWA5" s="43"/>
      <c r="TWB5" s="43"/>
      <c r="TWC5" s="43"/>
      <c r="TWD5" s="43"/>
      <c r="TWE5" s="43"/>
      <c r="TWF5" s="43"/>
      <c r="TWG5" s="43"/>
      <c r="TWH5" s="43"/>
      <c r="TWI5" s="43"/>
      <c r="TWJ5" s="43"/>
      <c r="TWK5" s="43"/>
      <c r="TWL5" s="43"/>
      <c r="TWM5" s="43"/>
      <c r="TWN5" s="43"/>
      <c r="TWO5" s="43"/>
      <c r="TWP5" s="43"/>
      <c r="TWQ5" s="43"/>
      <c r="TWR5" s="43"/>
      <c r="TWS5" s="43"/>
      <c r="TWT5" s="43"/>
      <c r="TWU5" s="43"/>
      <c r="TWV5" s="43"/>
      <c r="TWW5" s="43"/>
      <c r="TWX5" s="43"/>
      <c r="TWY5" s="43"/>
      <c r="TWZ5" s="43"/>
      <c r="TXA5" s="43"/>
      <c r="TXB5" s="43"/>
      <c r="TXC5" s="43"/>
      <c r="TXD5" s="43"/>
      <c r="TXE5" s="43"/>
      <c r="TXF5" s="43"/>
      <c r="TXG5" s="43"/>
      <c r="TXH5" s="43"/>
      <c r="TXI5" s="43"/>
      <c r="TXJ5" s="43"/>
      <c r="TXK5" s="43"/>
      <c r="TXL5" s="43"/>
      <c r="TXM5" s="43"/>
      <c r="TXN5" s="43"/>
      <c r="TXO5" s="43"/>
      <c r="TXP5" s="43"/>
      <c r="TXQ5" s="43"/>
      <c r="TXR5" s="43"/>
      <c r="TXS5" s="43"/>
      <c r="TXT5" s="43"/>
      <c r="TXU5" s="43"/>
      <c r="TXV5" s="43"/>
      <c r="TXW5" s="43"/>
      <c r="TXX5" s="43"/>
      <c r="TXY5" s="43"/>
      <c r="TXZ5" s="43"/>
      <c r="TYA5" s="43"/>
      <c r="TYB5" s="43"/>
      <c r="TYC5" s="43"/>
      <c r="TYD5" s="43"/>
      <c r="TYE5" s="43"/>
      <c r="TYF5" s="43"/>
      <c r="TYG5" s="43"/>
      <c r="TYH5" s="43"/>
      <c r="TYI5" s="43"/>
      <c r="TYJ5" s="43"/>
      <c r="TYK5" s="43"/>
      <c r="TYL5" s="43"/>
      <c r="TYM5" s="43"/>
      <c r="TYN5" s="43"/>
      <c r="TYO5" s="43"/>
      <c r="TYP5" s="43"/>
      <c r="TYQ5" s="43"/>
      <c r="TYR5" s="43"/>
      <c r="TYS5" s="43"/>
      <c r="TYT5" s="43"/>
      <c r="TYU5" s="43"/>
      <c r="TYV5" s="43"/>
      <c r="TYW5" s="43"/>
      <c r="TYX5" s="43"/>
      <c r="TYY5" s="43"/>
      <c r="TYZ5" s="43"/>
      <c r="TZA5" s="43"/>
      <c r="TZB5" s="43"/>
      <c r="TZC5" s="43"/>
      <c r="TZD5" s="43"/>
      <c r="TZE5" s="43"/>
      <c r="TZF5" s="43"/>
      <c r="TZG5" s="43"/>
      <c r="TZH5" s="43"/>
      <c r="TZI5" s="43"/>
      <c r="TZJ5" s="43"/>
      <c r="TZK5" s="43"/>
      <c r="TZL5" s="43"/>
      <c r="TZM5" s="43"/>
      <c r="TZN5" s="43"/>
      <c r="TZO5" s="43"/>
      <c r="TZP5" s="43"/>
      <c r="TZQ5" s="43"/>
      <c r="TZR5" s="43"/>
      <c r="TZS5" s="43"/>
      <c r="TZT5" s="43"/>
      <c r="TZU5" s="43"/>
      <c r="TZV5" s="43"/>
      <c r="TZW5" s="43"/>
      <c r="TZX5" s="43"/>
      <c r="TZY5" s="43"/>
      <c r="TZZ5" s="43"/>
      <c r="UAA5" s="43"/>
      <c r="UAB5" s="43"/>
      <c r="UAC5" s="43"/>
      <c r="UAD5" s="43"/>
      <c r="UAE5" s="43"/>
      <c r="UAF5" s="43"/>
      <c r="UAG5" s="43"/>
      <c r="UAH5" s="43"/>
      <c r="UAI5" s="43"/>
      <c r="UAJ5" s="43"/>
      <c r="UAK5" s="43"/>
      <c r="UAL5" s="43"/>
      <c r="UAM5" s="43"/>
      <c r="UAN5" s="43"/>
      <c r="UAO5" s="43"/>
      <c r="UAP5" s="43"/>
      <c r="UAQ5" s="43"/>
      <c r="UAR5" s="43"/>
      <c r="UAS5" s="43"/>
      <c r="UAT5" s="43"/>
      <c r="UAU5" s="43"/>
      <c r="UAV5" s="43"/>
      <c r="UAW5" s="43"/>
      <c r="UAX5" s="43"/>
      <c r="UAY5" s="43"/>
      <c r="UAZ5" s="43"/>
      <c r="UBA5" s="43"/>
      <c r="UBB5" s="43"/>
      <c r="UBC5" s="43"/>
      <c r="UBD5" s="43"/>
      <c r="UBE5" s="43"/>
      <c r="UBF5" s="43"/>
      <c r="UBG5" s="43"/>
      <c r="UBH5" s="43"/>
      <c r="UBI5" s="43"/>
      <c r="UBJ5" s="43"/>
      <c r="UBK5" s="43"/>
      <c r="UBL5" s="43"/>
      <c r="UBM5" s="43"/>
      <c r="UBN5" s="43"/>
      <c r="UBO5" s="43"/>
      <c r="UBP5" s="43"/>
      <c r="UBQ5" s="43"/>
      <c r="UBR5" s="43"/>
      <c r="UBS5" s="43"/>
      <c r="UBT5" s="43"/>
      <c r="UBU5" s="43"/>
      <c r="UBV5" s="43"/>
      <c r="UBW5" s="43"/>
      <c r="UBX5" s="43"/>
      <c r="UBY5" s="43"/>
      <c r="UBZ5" s="43"/>
      <c r="UCA5" s="43"/>
      <c r="UCB5" s="43"/>
      <c r="UCC5" s="43"/>
      <c r="UCD5" s="43"/>
      <c r="UCE5" s="43"/>
      <c r="UCF5" s="43"/>
      <c r="UCG5" s="43"/>
      <c r="UCH5" s="43"/>
      <c r="UCI5" s="43"/>
      <c r="UCJ5" s="43"/>
      <c r="UCK5" s="43"/>
      <c r="UCL5" s="43"/>
      <c r="UCM5" s="43"/>
      <c r="UCN5" s="43"/>
      <c r="UCO5" s="43"/>
      <c r="UCP5" s="43"/>
      <c r="UCQ5" s="43"/>
      <c r="UCR5" s="43"/>
      <c r="UCS5" s="43"/>
      <c r="UCT5" s="43"/>
      <c r="UCU5" s="43"/>
      <c r="UCV5" s="43"/>
      <c r="UCW5" s="43"/>
      <c r="UCX5" s="43"/>
      <c r="UCY5" s="43"/>
      <c r="UCZ5" s="43"/>
      <c r="UDA5" s="43"/>
      <c r="UDB5" s="43"/>
      <c r="UDC5" s="43"/>
      <c r="UDD5" s="43"/>
      <c r="UDE5" s="43"/>
      <c r="UDF5" s="43"/>
      <c r="UDG5" s="43"/>
      <c r="UDH5" s="43"/>
      <c r="UDI5" s="43"/>
      <c r="UDJ5" s="43"/>
      <c r="UDK5" s="43"/>
      <c r="UDL5" s="43"/>
      <c r="UDM5" s="43"/>
      <c r="UDN5" s="43"/>
      <c r="UDO5" s="43"/>
      <c r="UDP5" s="43"/>
      <c r="UDQ5" s="43"/>
      <c r="UDR5" s="43"/>
      <c r="UDS5" s="43"/>
      <c r="UDT5" s="43"/>
      <c r="UDU5" s="43"/>
      <c r="UDV5" s="43"/>
      <c r="UDW5" s="43"/>
      <c r="UDX5" s="43"/>
      <c r="UDY5" s="43"/>
      <c r="UDZ5" s="43"/>
      <c r="UEA5" s="43"/>
      <c r="UEB5" s="43"/>
      <c r="UEC5" s="43"/>
      <c r="UED5" s="43"/>
      <c r="UEE5" s="43"/>
      <c r="UEF5" s="43"/>
      <c r="UEG5" s="43"/>
      <c r="UEH5" s="43"/>
      <c r="UEI5" s="43"/>
      <c r="UEJ5" s="43"/>
      <c r="UEK5" s="43"/>
      <c r="UEL5" s="43"/>
      <c r="UEM5" s="43"/>
      <c r="UEN5" s="43"/>
      <c r="UEO5" s="43"/>
      <c r="UEP5" s="43"/>
      <c r="UEQ5" s="43"/>
      <c r="UER5" s="43"/>
      <c r="UES5" s="43"/>
      <c r="UET5" s="43"/>
      <c r="UEU5" s="43"/>
      <c r="UEV5" s="43"/>
      <c r="UEW5" s="43"/>
      <c r="UEX5" s="43"/>
      <c r="UEY5" s="43"/>
      <c r="UEZ5" s="43"/>
      <c r="UFA5" s="43"/>
      <c r="UFB5" s="43"/>
      <c r="UFC5" s="43"/>
      <c r="UFD5" s="43"/>
      <c r="UFE5" s="43"/>
      <c r="UFF5" s="43"/>
      <c r="UFG5" s="43"/>
      <c r="UFH5" s="43"/>
      <c r="UFI5" s="43"/>
      <c r="UFJ5" s="43"/>
      <c r="UFK5" s="43"/>
      <c r="UFL5" s="43"/>
      <c r="UFM5" s="43"/>
      <c r="UFN5" s="43"/>
      <c r="UFO5" s="43"/>
      <c r="UFP5" s="43"/>
      <c r="UFQ5" s="43"/>
      <c r="UFR5" s="43"/>
      <c r="UFS5" s="43"/>
      <c r="UFT5" s="43"/>
      <c r="UFU5" s="43"/>
      <c r="UFV5" s="43"/>
      <c r="UFW5" s="43"/>
      <c r="UFX5" s="43"/>
      <c r="UFY5" s="43"/>
      <c r="UFZ5" s="43"/>
      <c r="UGA5" s="43"/>
      <c r="UGB5" s="43"/>
      <c r="UGC5" s="43"/>
      <c r="UGD5" s="43"/>
      <c r="UGE5" s="43"/>
      <c r="UGF5" s="43"/>
      <c r="UGG5" s="43"/>
      <c r="UGH5" s="43"/>
      <c r="UGI5" s="43"/>
      <c r="UGJ5" s="43"/>
      <c r="UGK5" s="43"/>
      <c r="UGL5" s="43"/>
      <c r="UGM5" s="43"/>
      <c r="UGN5" s="43"/>
      <c r="UGO5" s="43"/>
      <c r="UGP5" s="43"/>
      <c r="UGQ5" s="43"/>
      <c r="UGR5" s="43"/>
      <c r="UGS5" s="43"/>
      <c r="UGT5" s="43"/>
      <c r="UGU5" s="43"/>
      <c r="UGV5" s="43"/>
      <c r="UGW5" s="43"/>
      <c r="UGX5" s="43"/>
      <c r="UGY5" s="43"/>
      <c r="UGZ5" s="43"/>
      <c r="UHA5" s="43"/>
      <c r="UHB5" s="43"/>
      <c r="UHC5" s="43"/>
      <c r="UHD5" s="43"/>
      <c r="UHE5" s="43"/>
      <c r="UHF5" s="43"/>
      <c r="UHG5" s="43"/>
      <c r="UHH5" s="43"/>
      <c r="UHI5" s="43"/>
      <c r="UHJ5" s="43"/>
      <c r="UHK5" s="43"/>
      <c r="UHL5" s="43"/>
      <c r="UHM5" s="43"/>
      <c r="UHN5" s="43"/>
      <c r="UHO5" s="43"/>
      <c r="UHP5" s="43"/>
      <c r="UHQ5" s="43"/>
      <c r="UHR5" s="43"/>
      <c r="UHS5" s="43"/>
      <c r="UHT5" s="43"/>
      <c r="UHU5" s="43"/>
      <c r="UHV5" s="43"/>
      <c r="UHW5" s="43"/>
      <c r="UHX5" s="43"/>
      <c r="UHY5" s="43"/>
      <c r="UHZ5" s="43"/>
      <c r="UIA5" s="43"/>
      <c r="UIB5" s="43"/>
      <c r="UIC5" s="43"/>
      <c r="UID5" s="43"/>
      <c r="UIE5" s="43"/>
      <c r="UIF5" s="43"/>
      <c r="UIG5" s="43"/>
      <c r="UIH5" s="43"/>
      <c r="UII5" s="43"/>
      <c r="UIJ5" s="43"/>
      <c r="UIK5" s="43"/>
      <c r="UIL5" s="43"/>
      <c r="UIM5" s="43"/>
      <c r="UIN5" s="43"/>
      <c r="UIO5" s="43"/>
      <c r="UIP5" s="43"/>
      <c r="UIQ5" s="43"/>
      <c r="UIR5" s="43"/>
      <c r="UIS5" s="43"/>
      <c r="UIT5" s="43"/>
      <c r="UIU5" s="43"/>
      <c r="UIV5" s="43"/>
      <c r="UIW5" s="43"/>
      <c r="UIX5" s="43"/>
      <c r="UIY5" s="43"/>
      <c r="UIZ5" s="43"/>
      <c r="UJA5" s="43"/>
      <c r="UJB5" s="43"/>
      <c r="UJC5" s="43"/>
      <c r="UJD5" s="43"/>
      <c r="UJE5" s="43"/>
      <c r="UJF5" s="43"/>
      <c r="UJG5" s="43"/>
      <c r="UJH5" s="43"/>
      <c r="UJI5" s="43"/>
      <c r="UJJ5" s="43"/>
      <c r="UJK5" s="43"/>
      <c r="UJL5" s="43"/>
      <c r="UJM5" s="43"/>
      <c r="UJN5" s="43"/>
      <c r="UJO5" s="43"/>
      <c r="UJP5" s="43"/>
      <c r="UJQ5" s="43"/>
      <c r="UJR5" s="43"/>
      <c r="UJS5" s="43"/>
      <c r="UJT5" s="43"/>
      <c r="UJU5" s="43"/>
      <c r="UJV5" s="43"/>
      <c r="UJW5" s="43"/>
      <c r="UJX5" s="43"/>
      <c r="UJY5" s="43"/>
      <c r="UJZ5" s="43"/>
      <c r="UKA5" s="43"/>
      <c r="UKB5" s="43"/>
      <c r="UKC5" s="43"/>
      <c r="UKD5" s="43"/>
      <c r="UKE5" s="43"/>
      <c r="UKF5" s="43"/>
      <c r="UKG5" s="43"/>
      <c r="UKH5" s="43"/>
      <c r="UKI5" s="43"/>
      <c r="UKJ5" s="43"/>
      <c r="UKK5" s="43"/>
      <c r="UKL5" s="43"/>
      <c r="UKM5" s="43"/>
      <c r="UKN5" s="43"/>
      <c r="UKO5" s="43"/>
      <c r="UKP5" s="43"/>
      <c r="UKQ5" s="43"/>
      <c r="UKR5" s="43"/>
      <c r="UKS5" s="43"/>
      <c r="UKT5" s="43"/>
      <c r="UKU5" s="43"/>
      <c r="UKV5" s="43"/>
      <c r="UKW5" s="43"/>
      <c r="UKX5" s="43"/>
      <c r="UKY5" s="43"/>
      <c r="UKZ5" s="43"/>
      <c r="ULA5" s="43"/>
      <c r="ULB5" s="43"/>
      <c r="ULC5" s="43"/>
      <c r="ULD5" s="43"/>
      <c r="ULE5" s="43"/>
      <c r="ULF5" s="43"/>
      <c r="ULG5" s="43"/>
      <c r="ULH5" s="43"/>
      <c r="ULI5" s="43"/>
      <c r="ULJ5" s="43"/>
      <c r="ULK5" s="43"/>
      <c r="ULL5" s="43"/>
      <c r="ULM5" s="43"/>
      <c r="ULN5" s="43"/>
      <c r="ULO5" s="43"/>
      <c r="ULP5" s="43"/>
      <c r="ULQ5" s="43"/>
      <c r="ULR5" s="43"/>
      <c r="ULS5" s="43"/>
      <c r="ULT5" s="43"/>
      <c r="ULU5" s="43"/>
      <c r="ULV5" s="43"/>
      <c r="ULW5" s="43"/>
      <c r="ULX5" s="43"/>
      <c r="ULY5" s="43"/>
      <c r="ULZ5" s="43"/>
      <c r="UMA5" s="43"/>
      <c r="UMB5" s="43"/>
      <c r="UMC5" s="43"/>
      <c r="UMD5" s="43"/>
      <c r="UME5" s="43"/>
      <c r="UMF5" s="43"/>
      <c r="UMG5" s="43"/>
      <c r="UMH5" s="43"/>
      <c r="UMI5" s="43"/>
      <c r="UMJ5" s="43"/>
      <c r="UMK5" s="43"/>
      <c r="UML5" s="43"/>
      <c r="UMM5" s="43"/>
      <c r="UMN5" s="43"/>
      <c r="UMO5" s="43"/>
      <c r="UMP5" s="43"/>
      <c r="UMQ5" s="43"/>
      <c r="UMR5" s="43"/>
      <c r="UMS5" s="43"/>
      <c r="UMT5" s="43"/>
      <c r="UMU5" s="43"/>
      <c r="UMV5" s="43"/>
      <c r="UMW5" s="43"/>
      <c r="UMX5" s="43"/>
      <c r="UMY5" s="43"/>
      <c r="UMZ5" s="43"/>
      <c r="UNA5" s="43"/>
      <c r="UNB5" s="43"/>
      <c r="UNC5" s="43"/>
      <c r="UND5" s="43"/>
      <c r="UNE5" s="43"/>
      <c r="UNF5" s="43"/>
      <c r="UNG5" s="43"/>
      <c r="UNH5" s="43"/>
      <c r="UNI5" s="43"/>
      <c r="UNJ5" s="43"/>
      <c r="UNK5" s="43"/>
      <c r="UNL5" s="43"/>
      <c r="UNM5" s="43"/>
      <c r="UNN5" s="43"/>
      <c r="UNO5" s="43"/>
      <c r="UNP5" s="43"/>
      <c r="UNQ5" s="43"/>
      <c r="UNR5" s="43"/>
      <c r="UNS5" s="43"/>
      <c r="UNT5" s="43"/>
      <c r="UNU5" s="43"/>
      <c r="UNV5" s="43"/>
      <c r="UNW5" s="43"/>
      <c r="UNX5" s="43"/>
      <c r="UNY5" s="43"/>
      <c r="UNZ5" s="43"/>
      <c r="UOA5" s="43"/>
      <c r="UOB5" s="43"/>
      <c r="UOC5" s="43"/>
      <c r="UOD5" s="43"/>
      <c r="UOE5" s="43"/>
      <c r="UOF5" s="43"/>
      <c r="UOG5" s="43"/>
      <c r="UOH5" s="43"/>
      <c r="UOI5" s="43"/>
      <c r="UOJ5" s="43"/>
      <c r="UOK5" s="43"/>
      <c r="UOL5" s="43"/>
      <c r="UOM5" s="43"/>
      <c r="UON5" s="43"/>
      <c r="UOO5" s="43"/>
      <c r="UOP5" s="43"/>
      <c r="UOQ5" s="43"/>
      <c r="UOR5" s="43"/>
      <c r="UOS5" s="43"/>
      <c r="UOT5" s="43"/>
      <c r="UOU5" s="43"/>
      <c r="UOV5" s="43"/>
      <c r="UOW5" s="43"/>
      <c r="UOX5" s="43"/>
      <c r="UOY5" s="43"/>
      <c r="UOZ5" s="43"/>
      <c r="UPA5" s="43"/>
      <c r="UPB5" s="43"/>
      <c r="UPC5" s="43"/>
      <c r="UPD5" s="43"/>
      <c r="UPE5" s="43"/>
      <c r="UPF5" s="43"/>
      <c r="UPG5" s="43"/>
      <c r="UPH5" s="43"/>
      <c r="UPI5" s="43"/>
      <c r="UPJ5" s="43"/>
      <c r="UPK5" s="43"/>
      <c r="UPL5" s="43"/>
      <c r="UPM5" s="43"/>
      <c r="UPN5" s="43"/>
      <c r="UPO5" s="43"/>
      <c r="UPP5" s="43"/>
      <c r="UPQ5" s="43"/>
      <c r="UPR5" s="43"/>
      <c r="UPS5" s="43"/>
      <c r="UPT5" s="43"/>
      <c r="UPU5" s="43"/>
      <c r="UPV5" s="43"/>
      <c r="UPW5" s="43"/>
      <c r="UPX5" s="43"/>
      <c r="UPY5" s="43"/>
      <c r="UPZ5" s="43"/>
      <c r="UQA5" s="43"/>
      <c r="UQB5" s="43"/>
      <c r="UQC5" s="43"/>
      <c r="UQD5" s="43"/>
      <c r="UQE5" s="43"/>
      <c r="UQF5" s="43"/>
      <c r="UQG5" s="43"/>
      <c r="UQH5" s="43"/>
      <c r="UQI5" s="43"/>
      <c r="UQJ5" s="43"/>
      <c r="UQK5" s="43"/>
      <c r="UQL5" s="43"/>
      <c r="UQM5" s="43"/>
      <c r="UQN5" s="43"/>
      <c r="UQO5" s="43"/>
      <c r="UQP5" s="43"/>
      <c r="UQQ5" s="43"/>
      <c r="UQR5" s="43"/>
      <c r="UQS5" s="43"/>
      <c r="UQT5" s="43"/>
      <c r="UQU5" s="43"/>
      <c r="UQV5" s="43"/>
      <c r="UQW5" s="43"/>
      <c r="UQX5" s="43"/>
      <c r="UQY5" s="43"/>
      <c r="UQZ5" s="43"/>
      <c r="URA5" s="43"/>
      <c r="URB5" s="43"/>
      <c r="URC5" s="43"/>
      <c r="URD5" s="43"/>
      <c r="URE5" s="43"/>
      <c r="URF5" s="43"/>
      <c r="URG5" s="43"/>
      <c r="URH5" s="43"/>
      <c r="URI5" s="43"/>
      <c r="URJ5" s="43"/>
      <c r="URK5" s="43"/>
      <c r="URL5" s="43"/>
      <c r="URM5" s="43"/>
      <c r="URN5" s="43"/>
      <c r="URO5" s="43"/>
      <c r="URP5" s="43"/>
      <c r="URQ5" s="43"/>
      <c r="URR5" s="43"/>
      <c r="URS5" s="43"/>
      <c r="URT5" s="43"/>
      <c r="URU5" s="43"/>
      <c r="URV5" s="43"/>
      <c r="URW5" s="43"/>
      <c r="URX5" s="43"/>
      <c r="URY5" s="43"/>
      <c r="URZ5" s="43"/>
      <c r="USA5" s="43"/>
      <c r="USB5" s="43"/>
      <c r="USC5" s="43"/>
      <c r="USD5" s="43"/>
      <c r="USE5" s="43"/>
      <c r="USF5" s="43"/>
      <c r="USG5" s="43"/>
      <c r="USH5" s="43"/>
      <c r="USI5" s="43"/>
      <c r="USJ5" s="43"/>
      <c r="USK5" s="43"/>
      <c r="USL5" s="43"/>
      <c r="USM5" s="43"/>
      <c r="USN5" s="43"/>
      <c r="USO5" s="43"/>
      <c r="USP5" s="43"/>
      <c r="USQ5" s="43"/>
      <c r="USR5" s="43"/>
      <c r="USS5" s="43"/>
      <c r="UST5" s="43"/>
      <c r="USU5" s="43"/>
      <c r="USV5" s="43"/>
      <c r="USW5" s="43"/>
      <c r="USX5" s="43"/>
      <c r="USY5" s="43"/>
      <c r="USZ5" s="43"/>
      <c r="UTA5" s="43"/>
      <c r="UTB5" s="43"/>
      <c r="UTC5" s="43"/>
      <c r="UTD5" s="43"/>
      <c r="UTE5" s="43"/>
      <c r="UTF5" s="43"/>
      <c r="UTG5" s="43"/>
      <c r="UTH5" s="43"/>
      <c r="UTI5" s="43"/>
      <c r="UTJ5" s="43"/>
      <c r="UTK5" s="43"/>
      <c r="UTL5" s="43"/>
      <c r="UTM5" s="43"/>
      <c r="UTN5" s="43"/>
      <c r="UTO5" s="43"/>
      <c r="UTP5" s="43"/>
      <c r="UTQ5" s="43"/>
      <c r="UTR5" s="43"/>
      <c r="UTS5" s="43"/>
      <c r="UTT5" s="43"/>
      <c r="UTU5" s="43"/>
      <c r="UTV5" s="43"/>
      <c r="UTW5" s="43"/>
      <c r="UTX5" s="43"/>
      <c r="UTY5" s="43"/>
      <c r="UTZ5" s="43"/>
      <c r="UUA5" s="43"/>
      <c r="UUB5" s="43"/>
      <c r="UUC5" s="43"/>
      <c r="UUD5" s="43"/>
      <c r="UUE5" s="43"/>
      <c r="UUF5" s="43"/>
      <c r="UUG5" s="43"/>
      <c r="UUH5" s="43"/>
      <c r="UUI5" s="43"/>
      <c r="UUJ5" s="43"/>
      <c r="UUK5" s="43"/>
      <c r="UUL5" s="43"/>
      <c r="UUM5" s="43"/>
      <c r="UUN5" s="43"/>
      <c r="UUO5" s="43"/>
      <c r="UUP5" s="43"/>
      <c r="UUQ5" s="43"/>
      <c r="UUR5" s="43"/>
      <c r="UUS5" s="43"/>
      <c r="UUT5" s="43"/>
      <c r="UUU5" s="43"/>
      <c r="UUV5" s="43"/>
      <c r="UUW5" s="43"/>
      <c r="UUX5" s="43"/>
      <c r="UUY5" s="43"/>
      <c r="UUZ5" s="43"/>
      <c r="UVA5" s="43"/>
      <c r="UVB5" s="43"/>
      <c r="UVC5" s="43"/>
      <c r="UVD5" s="43"/>
      <c r="UVE5" s="43"/>
      <c r="UVF5" s="43"/>
      <c r="UVG5" s="43"/>
      <c r="UVH5" s="43"/>
      <c r="UVI5" s="43"/>
      <c r="UVJ5" s="43"/>
      <c r="UVK5" s="43"/>
      <c r="UVL5" s="43"/>
      <c r="UVM5" s="43"/>
      <c r="UVN5" s="43"/>
      <c r="UVO5" s="43"/>
      <c r="UVP5" s="43"/>
      <c r="UVQ5" s="43"/>
      <c r="UVR5" s="43"/>
      <c r="UVS5" s="43"/>
      <c r="UVT5" s="43"/>
      <c r="UVU5" s="43"/>
      <c r="UVV5" s="43"/>
      <c r="UVW5" s="43"/>
      <c r="UVX5" s="43"/>
      <c r="UVY5" s="43"/>
      <c r="UVZ5" s="43"/>
      <c r="UWA5" s="43"/>
      <c r="UWB5" s="43"/>
      <c r="UWC5" s="43"/>
      <c r="UWD5" s="43"/>
      <c r="UWE5" s="43"/>
      <c r="UWF5" s="43"/>
      <c r="UWG5" s="43"/>
      <c r="UWH5" s="43"/>
      <c r="UWI5" s="43"/>
      <c r="UWJ5" s="43"/>
      <c r="UWK5" s="43"/>
      <c r="UWL5" s="43"/>
      <c r="UWM5" s="43"/>
      <c r="UWN5" s="43"/>
      <c r="UWO5" s="43"/>
      <c r="UWP5" s="43"/>
      <c r="UWQ5" s="43"/>
      <c r="UWR5" s="43"/>
      <c r="UWS5" s="43"/>
      <c r="UWT5" s="43"/>
      <c r="UWU5" s="43"/>
      <c r="UWV5" s="43"/>
      <c r="UWW5" s="43"/>
      <c r="UWX5" s="43"/>
      <c r="UWY5" s="43"/>
      <c r="UWZ5" s="43"/>
      <c r="UXA5" s="43"/>
      <c r="UXB5" s="43"/>
      <c r="UXC5" s="43"/>
      <c r="UXD5" s="43"/>
      <c r="UXE5" s="43"/>
      <c r="UXF5" s="43"/>
      <c r="UXG5" s="43"/>
      <c r="UXH5" s="43"/>
      <c r="UXI5" s="43"/>
      <c r="UXJ5" s="43"/>
      <c r="UXK5" s="43"/>
      <c r="UXL5" s="43"/>
      <c r="UXM5" s="43"/>
      <c r="UXN5" s="43"/>
      <c r="UXO5" s="43"/>
      <c r="UXP5" s="43"/>
      <c r="UXQ5" s="43"/>
      <c r="UXR5" s="43"/>
      <c r="UXS5" s="43"/>
      <c r="UXT5" s="43"/>
      <c r="UXU5" s="43"/>
      <c r="UXV5" s="43"/>
      <c r="UXW5" s="43"/>
      <c r="UXX5" s="43"/>
      <c r="UXY5" s="43"/>
      <c r="UXZ5" s="43"/>
      <c r="UYA5" s="43"/>
      <c r="UYB5" s="43"/>
      <c r="UYC5" s="43"/>
      <c r="UYD5" s="43"/>
      <c r="UYE5" s="43"/>
      <c r="UYF5" s="43"/>
      <c r="UYG5" s="43"/>
      <c r="UYH5" s="43"/>
      <c r="UYI5" s="43"/>
      <c r="UYJ5" s="43"/>
      <c r="UYK5" s="43"/>
      <c r="UYL5" s="43"/>
      <c r="UYM5" s="43"/>
      <c r="UYN5" s="43"/>
      <c r="UYO5" s="43"/>
      <c r="UYP5" s="43"/>
      <c r="UYQ5" s="43"/>
      <c r="UYR5" s="43"/>
      <c r="UYS5" s="43"/>
      <c r="UYT5" s="43"/>
      <c r="UYU5" s="43"/>
      <c r="UYV5" s="43"/>
      <c r="UYW5" s="43"/>
      <c r="UYX5" s="43"/>
      <c r="UYY5" s="43"/>
      <c r="UYZ5" s="43"/>
      <c r="UZA5" s="43"/>
      <c r="UZB5" s="43"/>
      <c r="UZC5" s="43"/>
      <c r="UZD5" s="43"/>
      <c r="UZE5" s="43"/>
      <c r="UZF5" s="43"/>
      <c r="UZG5" s="43"/>
      <c r="UZH5" s="43"/>
      <c r="UZI5" s="43"/>
      <c r="UZJ5" s="43"/>
      <c r="UZK5" s="43"/>
      <c r="UZL5" s="43"/>
      <c r="UZM5" s="43"/>
      <c r="UZN5" s="43"/>
      <c r="UZO5" s="43"/>
      <c r="UZP5" s="43"/>
      <c r="UZQ5" s="43"/>
      <c r="UZR5" s="43"/>
      <c r="UZS5" s="43"/>
      <c r="UZT5" s="43"/>
      <c r="UZU5" s="43"/>
      <c r="UZV5" s="43"/>
      <c r="UZW5" s="43"/>
      <c r="UZX5" s="43"/>
      <c r="UZY5" s="43"/>
      <c r="UZZ5" s="43"/>
      <c r="VAA5" s="43"/>
      <c r="VAB5" s="43"/>
      <c r="VAC5" s="43"/>
      <c r="VAD5" s="43"/>
      <c r="VAE5" s="43"/>
      <c r="VAF5" s="43"/>
      <c r="VAG5" s="43"/>
      <c r="VAH5" s="43"/>
      <c r="VAI5" s="43"/>
      <c r="VAJ5" s="43"/>
      <c r="VAK5" s="43"/>
      <c r="VAL5" s="43"/>
      <c r="VAM5" s="43"/>
      <c r="VAN5" s="43"/>
      <c r="VAO5" s="43"/>
      <c r="VAP5" s="43"/>
      <c r="VAQ5" s="43"/>
      <c r="VAR5" s="43"/>
      <c r="VAS5" s="43"/>
      <c r="VAT5" s="43"/>
      <c r="VAU5" s="43"/>
      <c r="VAV5" s="43"/>
      <c r="VAW5" s="43"/>
      <c r="VAX5" s="43"/>
      <c r="VAY5" s="43"/>
      <c r="VAZ5" s="43"/>
      <c r="VBA5" s="43"/>
      <c r="VBB5" s="43"/>
      <c r="VBC5" s="43"/>
      <c r="VBD5" s="43"/>
      <c r="VBE5" s="43"/>
      <c r="VBF5" s="43"/>
      <c r="VBG5" s="43"/>
      <c r="VBH5" s="43"/>
      <c r="VBI5" s="43"/>
      <c r="VBJ5" s="43"/>
      <c r="VBK5" s="43"/>
      <c r="VBL5" s="43"/>
      <c r="VBM5" s="43"/>
      <c r="VBN5" s="43"/>
      <c r="VBO5" s="43"/>
      <c r="VBP5" s="43"/>
      <c r="VBQ5" s="43"/>
      <c r="VBR5" s="43"/>
      <c r="VBS5" s="43"/>
      <c r="VBT5" s="43"/>
      <c r="VBU5" s="43"/>
      <c r="VBV5" s="43"/>
      <c r="VBW5" s="43"/>
      <c r="VBX5" s="43"/>
      <c r="VBY5" s="43"/>
      <c r="VBZ5" s="43"/>
      <c r="VCA5" s="43"/>
      <c r="VCB5" s="43"/>
      <c r="VCC5" s="43"/>
      <c r="VCD5" s="43"/>
      <c r="VCE5" s="43"/>
      <c r="VCF5" s="43"/>
      <c r="VCG5" s="43"/>
      <c r="VCH5" s="43"/>
      <c r="VCI5" s="43"/>
      <c r="VCJ5" s="43"/>
      <c r="VCK5" s="43"/>
      <c r="VCL5" s="43"/>
      <c r="VCM5" s="43"/>
      <c r="VCN5" s="43"/>
      <c r="VCO5" s="43"/>
      <c r="VCP5" s="43"/>
      <c r="VCQ5" s="43"/>
      <c r="VCR5" s="43"/>
      <c r="VCS5" s="43"/>
      <c r="VCT5" s="43"/>
      <c r="VCU5" s="43"/>
      <c r="VCV5" s="43"/>
      <c r="VCW5" s="43"/>
      <c r="VCX5" s="43"/>
      <c r="VCY5" s="43"/>
      <c r="VCZ5" s="43"/>
      <c r="VDA5" s="43"/>
      <c r="VDB5" s="43"/>
      <c r="VDC5" s="43"/>
      <c r="VDD5" s="43"/>
      <c r="VDE5" s="43"/>
      <c r="VDF5" s="43"/>
      <c r="VDG5" s="43"/>
      <c r="VDH5" s="43"/>
      <c r="VDI5" s="43"/>
      <c r="VDJ5" s="43"/>
      <c r="VDK5" s="43"/>
      <c r="VDL5" s="43"/>
      <c r="VDM5" s="43"/>
      <c r="VDN5" s="43"/>
      <c r="VDO5" s="43"/>
      <c r="VDP5" s="43"/>
      <c r="VDQ5" s="43"/>
      <c r="VDR5" s="43"/>
      <c r="VDS5" s="43"/>
      <c r="VDT5" s="43"/>
      <c r="VDU5" s="43"/>
      <c r="VDV5" s="43"/>
      <c r="VDW5" s="43"/>
      <c r="VDX5" s="43"/>
      <c r="VDY5" s="43"/>
      <c r="VDZ5" s="43"/>
      <c r="VEA5" s="43"/>
      <c r="VEB5" s="43"/>
      <c r="VEC5" s="43"/>
      <c r="VED5" s="43"/>
      <c r="VEE5" s="43"/>
      <c r="VEF5" s="43"/>
      <c r="VEG5" s="43"/>
      <c r="VEH5" s="43"/>
      <c r="VEI5" s="43"/>
      <c r="VEJ5" s="43"/>
      <c r="VEK5" s="43"/>
      <c r="VEL5" s="43"/>
      <c r="VEM5" s="43"/>
      <c r="VEN5" s="43"/>
      <c r="VEO5" s="43"/>
      <c r="VEP5" s="43"/>
      <c r="VEQ5" s="43"/>
      <c r="VER5" s="43"/>
      <c r="VES5" s="43"/>
      <c r="VET5" s="43"/>
      <c r="VEU5" s="43"/>
      <c r="VEV5" s="43"/>
      <c r="VEW5" s="43"/>
      <c r="VEX5" s="43"/>
      <c r="VEY5" s="43"/>
      <c r="VEZ5" s="43"/>
      <c r="VFA5" s="43"/>
      <c r="VFB5" s="43"/>
      <c r="VFC5" s="43"/>
      <c r="VFD5" s="43"/>
      <c r="VFE5" s="43"/>
      <c r="VFF5" s="43"/>
      <c r="VFG5" s="43"/>
      <c r="VFH5" s="43"/>
      <c r="VFI5" s="43"/>
      <c r="VFJ5" s="43"/>
      <c r="VFK5" s="43"/>
      <c r="VFL5" s="43"/>
      <c r="VFM5" s="43"/>
      <c r="VFN5" s="43"/>
      <c r="VFO5" s="43"/>
      <c r="VFP5" s="43"/>
      <c r="VFQ5" s="43"/>
      <c r="VFR5" s="43"/>
      <c r="VFS5" s="43"/>
      <c r="VFT5" s="43"/>
      <c r="VFU5" s="43"/>
      <c r="VFV5" s="43"/>
      <c r="VFW5" s="43"/>
      <c r="VFX5" s="43"/>
      <c r="VFY5" s="43"/>
      <c r="VFZ5" s="43"/>
      <c r="VGA5" s="43"/>
      <c r="VGB5" s="43"/>
      <c r="VGC5" s="43"/>
      <c r="VGD5" s="43"/>
      <c r="VGE5" s="43"/>
      <c r="VGF5" s="43"/>
      <c r="VGG5" s="43"/>
      <c r="VGH5" s="43"/>
      <c r="VGI5" s="43"/>
      <c r="VGJ5" s="43"/>
      <c r="VGK5" s="43"/>
      <c r="VGL5" s="43"/>
      <c r="VGM5" s="43"/>
      <c r="VGN5" s="43"/>
      <c r="VGO5" s="43"/>
      <c r="VGP5" s="43"/>
      <c r="VGQ5" s="43"/>
      <c r="VGR5" s="43"/>
      <c r="VGS5" s="43"/>
      <c r="VGT5" s="43"/>
      <c r="VGU5" s="43"/>
      <c r="VGV5" s="43"/>
      <c r="VGW5" s="43"/>
      <c r="VGX5" s="43"/>
      <c r="VGY5" s="43"/>
      <c r="VGZ5" s="43"/>
      <c r="VHA5" s="43"/>
      <c r="VHB5" s="43"/>
      <c r="VHC5" s="43"/>
      <c r="VHD5" s="43"/>
      <c r="VHE5" s="43"/>
      <c r="VHF5" s="43"/>
      <c r="VHG5" s="43"/>
      <c r="VHH5" s="43"/>
      <c r="VHI5" s="43"/>
      <c r="VHJ5" s="43"/>
      <c r="VHK5" s="43"/>
      <c r="VHL5" s="43"/>
      <c r="VHM5" s="43"/>
      <c r="VHN5" s="43"/>
      <c r="VHO5" s="43"/>
      <c r="VHP5" s="43"/>
      <c r="VHQ5" s="43"/>
      <c r="VHR5" s="43"/>
      <c r="VHS5" s="43"/>
      <c r="VHT5" s="43"/>
      <c r="VHU5" s="43"/>
      <c r="VHV5" s="43"/>
      <c r="VHW5" s="43"/>
      <c r="VHX5" s="43"/>
      <c r="VHY5" s="43"/>
      <c r="VHZ5" s="43"/>
      <c r="VIA5" s="43"/>
      <c r="VIB5" s="43"/>
      <c r="VIC5" s="43"/>
      <c r="VID5" s="43"/>
      <c r="VIE5" s="43"/>
      <c r="VIF5" s="43"/>
      <c r="VIG5" s="43"/>
      <c r="VIH5" s="43"/>
      <c r="VII5" s="43"/>
      <c r="VIJ5" s="43"/>
      <c r="VIK5" s="43"/>
      <c r="VIL5" s="43"/>
      <c r="VIM5" s="43"/>
      <c r="VIN5" s="43"/>
      <c r="VIO5" s="43"/>
      <c r="VIP5" s="43"/>
      <c r="VIQ5" s="43"/>
      <c r="VIR5" s="43"/>
      <c r="VIS5" s="43"/>
      <c r="VIT5" s="43"/>
      <c r="VIU5" s="43"/>
      <c r="VIV5" s="43"/>
      <c r="VIW5" s="43"/>
      <c r="VIX5" s="43"/>
      <c r="VIY5" s="43"/>
      <c r="VIZ5" s="43"/>
      <c r="VJA5" s="43"/>
      <c r="VJB5" s="43"/>
      <c r="VJC5" s="43"/>
      <c r="VJD5" s="43"/>
      <c r="VJE5" s="43"/>
      <c r="VJF5" s="43"/>
      <c r="VJG5" s="43"/>
      <c r="VJH5" s="43"/>
      <c r="VJI5" s="43"/>
      <c r="VJJ5" s="43"/>
      <c r="VJK5" s="43"/>
      <c r="VJL5" s="43"/>
      <c r="VJM5" s="43"/>
      <c r="VJN5" s="43"/>
      <c r="VJO5" s="43"/>
      <c r="VJP5" s="43"/>
      <c r="VJQ5" s="43"/>
      <c r="VJR5" s="43"/>
      <c r="VJS5" s="43"/>
      <c r="VJT5" s="43"/>
      <c r="VJU5" s="43"/>
      <c r="VJV5" s="43"/>
      <c r="VJW5" s="43"/>
      <c r="VJX5" s="43"/>
      <c r="VJY5" s="43"/>
      <c r="VJZ5" s="43"/>
      <c r="VKA5" s="43"/>
      <c r="VKB5" s="43"/>
      <c r="VKC5" s="43"/>
      <c r="VKD5" s="43"/>
      <c r="VKE5" s="43"/>
      <c r="VKF5" s="43"/>
      <c r="VKG5" s="43"/>
      <c r="VKH5" s="43"/>
      <c r="VKI5" s="43"/>
      <c r="VKJ5" s="43"/>
      <c r="VKK5" s="43"/>
      <c r="VKL5" s="43"/>
      <c r="VKM5" s="43"/>
      <c r="VKN5" s="43"/>
      <c r="VKO5" s="43"/>
      <c r="VKP5" s="43"/>
      <c r="VKQ5" s="43"/>
      <c r="VKR5" s="43"/>
      <c r="VKS5" s="43"/>
      <c r="VKT5" s="43"/>
      <c r="VKU5" s="43"/>
      <c r="VKV5" s="43"/>
      <c r="VKW5" s="43"/>
      <c r="VKX5" s="43"/>
      <c r="VKY5" s="43"/>
      <c r="VKZ5" s="43"/>
      <c r="VLA5" s="43"/>
      <c r="VLB5" s="43"/>
      <c r="VLC5" s="43"/>
      <c r="VLD5" s="43"/>
      <c r="VLE5" s="43"/>
      <c r="VLF5" s="43"/>
      <c r="VLG5" s="43"/>
      <c r="VLH5" s="43"/>
      <c r="VLI5" s="43"/>
      <c r="VLJ5" s="43"/>
      <c r="VLK5" s="43"/>
      <c r="VLL5" s="43"/>
      <c r="VLM5" s="43"/>
      <c r="VLN5" s="43"/>
      <c r="VLO5" s="43"/>
      <c r="VLP5" s="43"/>
      <c r="VLQ5" s="43"/>
      <c r="VLR5" s="43"/>
      <c r="VLS5" s="43"/>
      <c r="VLT5" s="43"/>
      <c r="VLU5" s="43"/>
      <c r="VLV5" s="43"/>
      <c r="VLW5" s="43"/>
      <c r="VLX5" s="43"/>
      <c r="VLY5" s="43"/>
      <c r="VLZ5" s="43"/>
      <c r="VMA5" s="43"/>
      <c r="VMB5" s="43"/>
      <c r="VMC5" s="43"/>
      <c r="VMD5" s="43"/>
      <c r="VME5" s="43"/>
      <c r="VMF5" s="43"/>
      <c r="VMG5" s="43"/>
      <c r="VMH5" s="43"/>
      <c r="VMI5" s="43"/>
      <c r="VMJ5" s="43"/>
      <c r="VMK5" s="43"/>
      <c r="VML5" s="43"/>
      <c r="VMM5" s="43"/>
      <c r="VMN5" s="43"/>
      <c r="VMO5" s="43"/>
      <c r="VMP5" s="43"/>
      <c r="VMQ5" s="43"/>
      <c r="VMR5" s="43"/>
      <c r="VMS5" s="43"/>
      <c r="VMT5" s="43"/>
      <c r="VMU5" s="43"/>
      <c r="VMV5" s="43"/>
      <c r="VMW5" s="43"/>
      <c r="VMX5" s="43"/>
      <c r="VMY5" s="43"/>
      <c r="VMZ5" s="43"/>
      <c r="VNA5" s="43"/>
      <c r="VNB5" s="43"/>
      <c r="VNC5" s="43"/>
      <c r="VND5" s="43"/>
      <c r="VNE5" s="43"/>
      <c r="VNF5" s="43"/>
      <c r="VNG5" s="43"/>
      <c r="VNH5" s="43"/>
      <c r="VNI5" s="43"/>
      <c r="VNJ5" s="43"/>
      <c r="VNK5" s="43"/>
      <c r="VNL5" s="43"/>
      <c r="VNM5" s="43"/>
      <c r="VNN5" s="43"/>
      <c r="VNO5" s="43"/>
      <c r="VNP5" s="43"/>
      <c r="VNQ5" s="43"/>
      <c r="VNR5" s="43"/>
      <c r="VNS5" s="43"/>
      <c r="VNT5" s="43"/>
      <c r="VNU5" s="43"/>
      <c r="VNV5" s="43"/>
      <c r="VNW5" s="43"/>
      <c r="VNX5" s="43"/>
      <c r="VNY5" s="43"/>
      <c r="VNZ5" s="43"/>
      <c r="VOA5" s="43"/>
      <c r="VOB5" s="43"/>
      <c r="VOC5" s="43"/>
      <c r="VOD5" s="43"/>
      <c r="VOE5" s="43"/>
      <c r="VOF5" s="43"/>
      <c r="VOG5" s="43"/>
      <c r="VOH5" s="43"/>
      <c r="VOI5" s="43"/>
      <c r="VOJ5" s="43"/>
      <c r="VOK5" s="43"/>
      <c r="VOL5" s="43"/>
      <c r="VOM5" s="43"/>
      <c r="VON5" s="43"/>
      <c r="VOO5" s="43"/>
      <c r="VOP5" s="43"/>
      <c r="VOQ5" s="43"/>
      <c r="VOR5" s="43"/>
      <c r="VOS5" s="43"/>
      <c r="VOT5" s="43"/>
      <c r="VOU5" s="43"/>
      <c r="VOV5" s="43"/>
      <c r="VOW5" s="43"/>
      <c r="VOX5" s="43"/>
      <c r="VOY5" s="43"/>
      <c r="VOZ5" s="43"/>
      <c r="VPA5" s="43"/>
      <c r="VPB5" s="43"/>
      <c r="VPC5" s="43"/>
      <c r="VPD5" s="43"/>
      <c r="VPE5" s="43"/>
      <c r="VPF5" s="43"/>
      <c r="VPG5" s="43"/>
      <c r="VPH5" s="43"/>
      <c r="VPI5" s="43"/>
      <c r="VPJ5" s="43"/>
      <c r="VPK5" s="43"/>
      <c r="VPL5" s="43"/>
      <c r="VPM5" s="43"/>
      <c r="VPN5" s="43"/>
      <c r="VPO5" s="43"/>
      <c r="VPP5" s="43"/>
      <c r="VPQ5" s="43"/>
      <c r="VPR5" s="43"/>
      <c r="VPS5" s="43"/>
      <c r="VPT5" s="43"/>
      <c r="VPU5" s="43"/>
      <c r="VPV5" s="43"/>
      <c r="VPW5" s="43"/>
      <c r="VPX5" s="43"/>
      <c r="VPY5" s="43"/>
      <c r="VPZ5" s="43"/>
      <c r="VQA5" s="43"/>
      <c r="VQB5" s="43"/>
      <c r="VQC5" s="43"/>
      <c r="VQD5" s="43"/>
      <c r="VQE5" s="43"/>
      <c r="VQF5" s="43"/>
      <c r="VQG5" s="43"/>
      <c r="VQH5" s="43"/>
      <c r="VQI5" s="43"/>
      <c r="VQJ5" s="43"/>
      <c r="VQK5" s="43"/>
      <c r="VQL5" s="43"/>
      <c r="VQM5" s="43"/>
      <c r="VQN5" s="43"/>
      <c r="VQO5" s="43"/>
      <c r="VQP5" s="43"/>
      <c r="VQQ5" s="43"/>
      <c r="VQR5" s="43"/>
      <c r="VQS5" s="43"/>
      <c r="VQT5" s="43"/>
      <c r="VQU5" s="43"/>
      <c r="VQV5" s="43"/>
      <c r="VQW5" s="43"/>
      <c r="VQX5" s="43"/>
      <c r="VQY5" s="43"/>
      <c r="VQZ5" s="43"/>
      <c r="VRA5" s="43"/>
      <c r="VRB5" s="43"/>
      <c r="VRC5" s="43"/>
      <c r="VRD5" s="43"/>
      <c r="VRE5" s="43"/>
      <c r="VRF5" s="43"/>
      <c r="VRG5" s="43"/>
      <c r="VRH5" s="43"/>
      <c r="VRI5" s="43"/>
      <c r="VRJ5" s="43"/>
      <c r="VRK5" s="43"/>
      <c r="VRL5" s="43"/>
      <c r="VRM5" s="43"/>
      <c r="VRN5" s="43"/>
      <c r="VRO5" s="43"/>
      <c r="VRP5" s="43"/>
      <c r="VRQ5" s="43"/>
      <c r="VRR5" s="43"/>
      <c r="VRS5" s="43"/>
      <c r="VRT5" s="43"/>
      <c r="VRU5" s="43"/>
      <c r="VRV5" s="43"/>
      <c r="VRW5" s="43"/>
      <c r="VRX5" s="43"/>
      <c r="VRY5" s="43"/>
      <c r="VRZ5" s="43"/>
      <c r="VSA5" s="43"/>
      <c r="VSB5" s="43"/>
      <c r="VSC5" s="43"/>
      <c r="VSD5" s="43"/>
      <c r="VSE5" s="43"/>
      <c r="VSF5" s="43"/>
      <c r="VSG5" s="43"/>
      <c r="VSH5" s="43"/>
      <c r="VSI5" s="43"/>
      <c r="VSJ5" s="43"/>
      <c r="VSK5" s="43"/>
      <c r="VSL5" s="43"/>
      <c r="VSM5" s="43"/>
      <c r="VSN5" s="43"/>
      <c r="VSO5" s="43"/>
      <c r="VSP5" s="43"/>
      <c r="VSQ5" s="43"/>
      <c r="VSR5" s="43"/>
      <c r="VSS5" s="43"/>
      <c r="VST5" s="43"/>
      <c r="VSU5" s="43"/>
      <c r="VSV5" s="43"/>
      <c r="VSW5" s="43"/>
      <c r="VSX5" s="43"/>
      <c r="VSY5" s="43"/>
      <c r="VSZ5" s="43"/>
      <c r="VTA5" s="43"/>
      <c r="VTB5" s="43"/>
      <c r="VTC5" s="43"/>
      <c r="VTD5" s="43"/>
      <c r="VTE5" s="43"/>
      <c r="VTF5" s="43"/>
      <c r="VTG5" s="43"/>
      <c r="VTH5" s="43"/>
      <c r="VTI5" s="43"/>
      <c r="VTJ5" s="43"/>
      <c r="VTK5" s="43"/>
      <c r="VTL5" s="43"/>
      <c r="VTM5" s="43"/>
      <c r="VTN5" s="43"/>
      <c r="VTO5" s="43"/>
      <c r="VTP5" s="43"/>
      <c r="VTQ5" s="43"/>
      <c r="VTR5" s="43"/>
      <c r="VTS5" s="43"/>
      <c r="VTT5" s="43"/>
      <c r="VTU5" s="43"/>
      <c r="VTV5" s="43"/>
      <c r="VTW5" s="43"/>
      <c r="VTX5" s="43"/>
      <c r="VTY5" s="43"/>
      <c r="VTZ5" s="43"/>
      <c r="VUA5" s="43"/>
      <c r="VUB5" s="43"/>
      <c r="VUC5" s="43"/>
      <c r="VUD5" s="43"/>
      <c r="VUE5" s="43"/>
      <c r="VUF5" s="43"/>
      <c r="VUG5" s="43"/>
      <c r="VUH5" s="43"/>
      <c r="VUI5" s="43"/>
      <c r="VUJ5" s="43"/>
      <c r="VUK5" s="43"/>
      <c r="VUL5" s="43"/>
      <c r="VUM5" s="43"/>
      <c r="VUN5" s="43"/>
      <c r="VUO5" s="43"/>
      <c r="VUP5" s="43"/>
      <c r="VUQ5" s="43"/>
      <c r="VUR5" s="43"/>
      <c r="VUS5" s="43"/>
      <c r="VUT5" s="43"/>
      <c r="VUU5" s="43"/>
      <c r="VUV5" s="43"/>
      <c r="VUW5" s="43"/>
      <c r="VUX5" s="43"/>
      <c r="VUY5" s="43"/>
      <c r="VUZ5" s="43"/>
      <c r="VVA5" s="43"/>
      <c r="VVB5" s="43"/>
      <c r="VVC5" s="43"/>
      <c r="VVD5" s="43"/>
      <c r="VVE5" s="43"/>
      <c r="VVF5" s="43"/>
      <c r="VVG5" s="43"/>
      <c r="VVH5" s="43"/>
      <c r="VVI5" s="43"/>
      <c r="VVJ5" s="43"/>
      <c r="VVK5" s="43"/>
      <c r="VVL5" s="43"/>
      <c r="VVM5" s="43"/>
      <c r="VVN5" s="43"/>
      <c r="VVO5" s="43"/>
      <c r="VVP5" s="43"/>
      <c r="VVQ5" s="43"/>
      <c r="VVR5" s="43"/>
      <c r="VVS5" s="43"/>
      <c r="VVT5" s="43"/>
      <c r="VVU5" s="43"/>
      <c r="VVV5" s="43"/>
      <c r="VVW5" s="43"/>
      <c r="VVX5" s="43"/>
      <c r="VVY5" s="43"/>
      <c r="VVZ5" s="43"/>
      <c r="VWA5" s="43"/>
      <c r="VWB5" s="43"/>
      <c r="VWC5" s="43"/>
      <c r="VWD5" s="43"/>
      <c r="VWE5" s="43"/>
      <c r="VWF5" s="43"/>
      <c r="VWG5" s="43"/>
      <c r="VWH5" s="43"/>
      <c r="VWI5" s="43"/>
      <c r="VWJ5" s="43"/>
      <c r="VWK5" s="43"/>
      <c r="VWL5" s="43"/>
      <c r="VWM5" s="43"/>
      <c r="VWN5" s="43"/>
      <c r="VWO5" s="43"/>
      <c r="VWP5" s="43"/>
      <c r="VWQ5" s="43"/>
      <c r="VWR5" s="43"/>
      <c r="VWS5" s="43"/>
      <c r="VWT5" s="43"/>
      <c r="VWU5" s="43"/>
      <c r="VWV5" s="43"/>
      <c r="VWW5" s="43"/>
      <c r="VWX5" s="43"/>
      <c r="VWY5" s="43"/>
      <c r="VWZ5" s="43"/>
      <c r="VXA5" s="43"/>
      <c r="VXB5" s="43"/>
      <c r="VXC5" s="43"/>
      <c r="VXD5" s="43"/>
      <c r="VXE5" s="43"/>
      <c r="VXF5" s="43"/>
      <c r="VXG5" s="43"/>
      <c r="VXH5" s="43"/>
      <c r="VXI5" s="43"/>
      <c r="VXJ5" s="43"/>
      <c r="VXK5" s="43"/>
      <c r="VXL5" s="43"/>
      <c r="VXM5" s="43"/>
      <c r="VXN5" s="43"/>
      <c r="VXO5" s="43"/>
      <c r="VXP5" s="43"/>
      <c r="VXQ5" s="43"/>
      <c r="VXR5" s="43"/>
      <c r="VXS5" s="43"/>
      <c r="VXT5" s="43"/>
      <c r="VXU5" s="43"/>
      <c r="VXV5" s="43"/>
      <c r="VXW5" s="43"/>
      <c r="VXX5" s="43"/>
      <c r="VXY5" s="43"/>
      <c r="VXZ5" s="43"/>
      <c r="VYA5" s="43"/>
      <c r="VYB5" s="43"/>
      <c r="VYC5" s="43"/>
      <c r="VYD5" s="43"/>
      <c r="VYE5" s="43"/>
      <c r="VYF5" s="43"/>
      <c r="VYG5" s="43"/>
      <c r="VYH5" s="43"/>
      <c r="VYI5" s="43"/>
      <c r="VYJ5" s="43"/>
      <c r="VYK5" s="43"/>
      <c r="VYL5" s="43"/>
      <c r="VYM5" s="43"/>
      <c r="VYN5" s="43"/>
      <c r="VYO5" s="43"/>
      <c r="VYP5" s="43"/>
      <c r="VYQ5" s="43"/>
      <c r="VYR5" s="43"/>
      <c r="VYS5" s="43"/>
      <c r="VYT5" s="43"/>
      <c r="VYU5" s="43"/>
      <c r="VYV5" s="43"/>
      <c r="VYW5" s="43"/>
      <c r="VYX5" s="43"/>
      <c r="VYY5" s="43"/>
      <c r="VYZ5" s="43"/>
      <c r="VZA5" s="43"/>
      <c r="VZB5" s="43"/>
      <c r="VZC5" s="43"/>
      <c r="VZD5" s="43"/>
      <c r="VZE5" s="43"/>
      <c r="VZF5" s="43"/>
      <c r="VZG5" s="43"/>
      <c r="VZH5" s="43"/>
      <c r="VZI5" s="43"/>
      <c r="VZJ5" s="43"/>
      <c r="VZK5" s="43"/>
      <c r="VZL5" s="43"/>
      <c r="VZM5" s="43"/>
      <c r="VZN5" s="43"/>
      <c r="VZO5" s="43"/>
      <c r="VZP5" s="43"/>
      <c r="VZQ5" s="43"/>
      <c r="VZR5" s="43"/>
      <c r="VZS5" s="43"/>
      <c r="VZT5" s="43"/>
      <c r="VZU5" s="43"/>
      <c r="VZV5" s="43"/>
      <c r="VZW5" s="43"/>
      <c r="VZX5" s="43"/>
      <c r="VZY5" s="43"/>
      <c r="VZZ5" s="43"/>
      <c r="WAA5" s="43"/>
      <c r="WAB5" s="43"/>
      <c r="WAC5" s="43"/>
      <c r="WAD5" s="43"/>
      <c r="WAE5" s="43"/>
      <c r="WAF5" s="43"/>
      <c r="WAG5" s="43"/>
      <c r="WAH5" s="43"/>
      <c r="WAI5" s="43"/>
      <c r="WAJ5" s="43"/>
      <c r="WAK5" s="43"/>
      <c r="WAL5" s="43"/>
      <c r="WAM5" s="43"/>
      <c r="WAN5" s="43"/>
      <c r="WAO5" s="43"/>
      <c r="WAP5" s="43"/>
      <c r="WAQ5" s="43"/>
      <c r="WAR5" s="43"/>
      <c r="WAS5" s="43"/>
      <c r="WAT5" s="43"/>
      <c r="WAU5" s="43"/>
      <c r="WAV5" s="43"/>
      <c r="WAW5" s="43"/>
      <c r="WAX5" s="43"/>
      <c r="WAY5" s="43"/>
      <c r="WAZ5" s="43"/>
      <c r="WBA5" s="43"/>
      <c r="WBB5" s="43"/>
      <c r="WBC5" s="43"/>
      <c r="WBD5" s="43"/>
      <c r="WBE5" s="43"/>
      <c r="WBF5" s="43"/>
      <c r="WBG5" s="43"/>
      <c r="WBH5" s="43"/>
      <c r="WBI5" s="43"/>
      <c r="WBJ5" s="43"/>
      <c r="WBK5" s="43"/>
      <c r="WBL5" s="43"/>
      <c r="WBM5" s="43"/>
      <c r="WBN5" s="43"/>
      <c r="WBO5" s="43"/>
      <c r="WBP5" s="43"/>
      <c r="WBQ5" s="43"/>
      <c r="WBR5" s="43"/>
      <c r="WBS5" s="43"/>
      <c r="WBT5" s="43"/>
      <c r="WBU5" s="43"/>
      <c r="WBV5" s="43"/>
      <c r="WBW5" s="43"/>
      <c r="WBX5" s="43"/>
      <c r="WBY5" s="43"/>
      <c r="WBZ5" s="43"/>
      <c r="WCA5" s="43"/>
      <c r="WCB5" s="43"/>
      <c r="WCC5" s="43"/>
      <c r="WCD5" s="43"/>
      <c r="WCE5" s="43"/>
      <c r="WCF5" s="43"/>
      <c r="WCG5" s="43"/>
      <c r="WCH5" s="43"/>
      <c r="WCI5" s="43"/>
      <c r="WCJ5" s="43"/>
      <c r="WCK5" s="43"/>
      <c r="WCL5" s="43"/>
      <c r="WCM5" s="43"/>
      <c r="WCN5" s="43"/>
      <c r="WCO5" s="43"/>
      <c r="WCP5" s="43"/>
      <c r="WCQ5" s="43"/>
      <c r="WCR5" s="43"/>
      <c r="WCS5" s="43"/>
      <c r="WCT5" s="43"/>
      <c r="WCU5" s="43"/>
      <c r="WCV5" s="43"/>
      <c r="WCW5" s="43"/>
      <c r="WCX5" s="43"/>
      <c r="WCY5" s="43"/>
      <c r="WCZ5" s="43"/>
      <c r="WDA5" s="43"/>
      <c r="WDB5" s="43"/>
      <c r="WDC5" s="43"/>
      <c r="WDD5" s="43"/>
      <c r="WDE5" s="43"/>
      <c r="WDF5" s="43"/>
      <c r="WDG5" s="43"/>
      <c r="WDH5" s="43"/>
      <c r="WDI5" s="43"/>
      <c r="WDJ5" s="43"/>
      <c r="WDK5" s="43"/>
      <c r="WDL5" s="43"/>
      <c r="WDM5" s="43"/>
      <c r="WDN5" s="43"/>
      <c r="WDO5" s="43"/>
      <c r="WDP5" s="43"/>
      <c r="WDQ5" s="43"/>
      <c r="WDR5" s="43"/>
      <c r="WDS5" s="43"/>
      <c r="WDT5" s="43"/>
      <c r="WDU5" s="43"/>
      <c r="WDV5" s="43"/>
      <c r="WDW5" s="43"/>
      <c r="WDX5" s="43"/>
      <c r="WDY5" s="43"/>
      <c r="WDZ5" s="43"/>
      <c r="WEA5" s="43"/>
      <c r="WEB5" s="43"/>
      <c r="WEC5" s="43"/>
      <c r="WED5" s="43"/>
      <c r="WEE5" s="43"/>
      <c r="WEF5" s="43"/>
      <c r="WEG5" s="43"/>
      <c r="WEH5" s="43"/>
      <c r="WEI5" s="43"/>
      <c r="WEJ5" s="43"/>
      <c r="WEK5" s="43"/>
      <c r="WEL5" s="43"/>
      <c r="WEM5" s="43"/>
      <c r="WEN5" s="43"/>
      <c r="WEO5" s="43"/>
      <c r="WEP5" s="43"/>
      <c r="WEQ5" s="43"/>
      <c r="WER5" s="43"/>
      <c r="WES5" s="43"/>
      <c r="WET5" s="43"/>
      <c r="WEU5" s="43"/>
      <c r="WEV5" s="43"/>
      <c r="WEW5" s="43"/>
      <c r="WEX5" s="43"/>
      <c r="WEY5" s="43"/>
      <c r="WEZ5" s="43"/>
      <c r="WFA5" s="43"/>
      <c r="WFB5" s="43"/>
      <c r="WFC5" s="43"/>
      <c r="WFD5" s="43"/>
      <c r="WFE5" s="43"/>
      <c r="WFF5" s="43"/>
      <c r="WFG5" s="43"/>
      <c r="WFH5" s="43"/>
      <c r="WFI5" s="43"/>
      <c r="WFJ5" s="43"/>
      <c r="WFK5" s="43"/>
      <c r="WFL5" s="43"/>
      <c r="WFM5" s="43"/>
      <c r="WFN5" s="43"/>
      <c r="WFO5" s="43"/>
      <c r="WFP5" s="43"/>
      <c r="WFQ5" s="43"/>
      <c r="WFR5" s="43"/>
      <c r="WFS5" s="43"/>
      <c r="WFT5" s="43"/>
      <c r="WFU5" s="43"/>
      <c r="WFV5" s="43"/>
      <c r="WFW5" s="43"/>
      <c r="WFX5" s="43"/>
      <c r="WFY5" s="43"/>
      <c r="WFZ5" s="43"/>
      <c r="WGA5" s="43"/>
      <c r="WGB5" s="43"/>
      <c r="WGC5" s="43"/>
      <c r="WGD5" s="43"/>
      <c r="WGE5" s="43"/>
      <c r="WGF5" s="43"/>
      <c r="WGG5" s="43"/>
      <c r="WGH5" s="43"/>
      <c r="WGI5" s="43"/>
      <c r="WGJ5" s="43"/>
      <c r="WGK5" s="43"/>
      <c r="WGL5" s="43"/>
      <c r="WGM5" s="43"/>
      <c r="WGN5" s="43"/>
      <c r="WGO5" s="43"/>
      <c r="WGP5" s="43"/>
      <c r="WGQ5" s="43"/>
      <c r="WGR5" s="43"/>
      <c r="WGS5" s="43"/>
      <c r="WGT5" s="43"/>
      <c r="WGU5" s="43"/>
      <c r="WGV5" s="43"/>
      <c r="WGW5" s="43"/>
      <c r="WGX5" s="43"/>
      <c r="WGY5" s="43"/>
      <c r="WGZ5" s="43"/>
      <c r="WHA5" s="43"/>
      <c r="WHB5" s="43"/>
      <c r="WHC5" s="43"/>
      <c r="WHD5" s="43"/>
      <c r="WHE5" s="43"/>
      <c r="WHF5" s="43"/>
      <c r="WHG5" s="43"/>
      <c r="WHH5" s="43"/>
      <c r="WHI5" s="43"/>
      <c r="WHJ5" s="43"/>
      <c r="WHK5" s="43"/>
      <c r="WHL5" s="43"/>
      <c r="WHM5" s="43"/>
      <c r="WHN5" s="43"/>
      <c r="WHO5" s="43"/>
      <c r="WHP5" s="43"/>
      <c r="WHQ5" s="43"/>
      <c r="WHR5" s="43"/>
      <c r="WHS5" s="43"/>
      <c r="WHT5" s="43"/>
      <c r="WHU5" s="43"/>
      <c r="WHV5" s="43"/>
      <c r="WHW5" s="43"/>
      <c r="WHX5" s="43"/>
      <c r="WHY5" s="43"/>
      <c r="WHZ5" s="43"/>
      <c r="WIA5" s="43"/>
      <c r="WIB5" s="43"/>
      <c r="WIC5" s="43"/>
      <c r="WID5" s="43"/>
      <c r="WIE5" s="43"/>
      <c r="WIF5" s="43"/>
      <c r="WIG5" s="43"/>
      <c r="WIH5" s="43"/>
      <c r="WII5" s="43"/>
      <c r="WIJ5" s="43"/>
      <c r="WIK5" s="43"/>
      <c r="WIL5" s="43"/>
      <c r="WIM5" s="43"/>
      <c r="WIN5" s="43"/>
      <c r="WIO5" s="43"/>
      <c r="WIP5" s="43"/>
      <c r="WIQ5" s="43"/>
      <c r="WIR5" s="43"/>
      <c r="WIS5" s="43"/>
      <c r="WIT5" s="43"/>
      <c r="WIU5" s="43"/>
      <c r="WIV5" s="43"/>
      <c r="WIW5" s="43"/>
      <c r="WIX5" s="43"/>
      <c r="WIY5" s="43"/>
      <c r="WIZ5" s="43"/>
      <c r="WJA5" s="43"/>
      <c r="WJB5" s="43"/>
      <c r="WJC5" s="43"/>
      <c r="WJD5" s="43"/>
      <c r="WJE5" s="43"/>
      <c r="WJF5" s="43"/>
      <c r="WJG5" s="43"/>
      <c r="WJH5" s="43"/>
      <c r="WJI5" s="43"/>
      <c r="WJJ5" s="43"/>
      <c r="WJK5" s="43"/>
      <c r="WJL5" s="43"/>
      <c r="WJM5" s="43"/>
      <c r="WJN5" s="43"/>
      <c r="WJO5" s="43"/>
      <c r="WJP5" s="43"/>
      <c r="WJQ5" s="43"/>
      <c r="WJR5" s="43"/>
      <c r="WJS5" s="43"/>
      <c r="WJT5" s="43"/>
      <c r="WJU5" s="43"/>
      <c r="WJV5" s="43"/>
      <c r="WJW5" s="43"/>
      <c r="WJX5" s="43"/>
      <c r="WJY5" s="43"/>
      <c r="WJZ5" s="43"/>
      <c r="WKA5" s="43"/>
      <c r="WKB5" s="43"/>
      <c r="WKC5" s="43"/>
      <c r="WKD5" s="43"/>
      <c r="WKE5" s="43"/>
      <c r="WKF5" s="43"/>
      <c r="WKG5" s="43"/>
      <c r="WKH5" s="43"/>
      <c r="WKI5" s="43"/>
      <c r="WKJ5" s="43"/>
      <c r="WKK5" s="43"/>
      <c r="WKL5" s="43"/>
      <c r="WKM5" s="43"/>
      <c r="WKN5" s="43"/>
      <c r="WKO5" s="43"/>
      <c r="WKP5" s="43"/>
      <c r="WKQ5" s="43"/>
      <c r="WKR5" s="43"/>
      <c r="WKS5" s="43"/>
      <c r="WKT5" s="43"/>
      <c r="WKU5" s="43"/>
      <c r="WKV5" s="43"/>
      <c r="WKW5" s="43"/>
      <c r="WKX5" s="43"/>
      <c r="WKY5" s="43"/>
      <c r="WKZ5" s="43"/>
      <c r="WLA5" s="43"/>
      <c r="WLB5" s="43"/>
      <c r="WLC5" s="43"/>
      <c r="WLD5" s="43"/>
      <c r="WLE5" s="43"/>
      <c r="WLF5" s="43"/>
      <c r="WLG5" s="43"/>
      <c r="WLH5" s="43"/>
      <c r="WLI5" s="43"/>
      <c r="WLJ5" s="43"/>
      <c r="WLK5" s="43"/>
      <c r="WLL5" s="43"/>
      <c r="WLM5" s="43"/>
      <c r="WLN5" s="43"/>
      <c r="WLO5" s="43"/>
      <c r="WLP5" s="43"/>
      <c r="WLQ5" s="43"/>
      <c r="WLR5" s="43"/>
      <c r="WLS5" s="43"/>
      <c r="WLT5" s="43"/>
      <c r="WLU5" s="43"/>
      <c r="WLV5" s="43"/>
      <c r="WLW5" s="43"/>
      <c r="WLX5" s="43"/>
      <c r="WLY5" s="43"/>
      <c r="WLZ5" s="43"/>
      <c r="WMA5" s="43"/>
      <c r="WMB5" s="43"/>
      <c r="WMC5" s="43"/>
      <c r="WMD5" s="43"/>
      <c r="WME5" s="43"/>
      <c r="WMF5" s="43"/>
      <c r="WMG5" s="43"/>
      <c r="WMH5" s="43"/>
      <c r="WMI5" s="43"/>
      <c r="WMJ5" s="43"/>
      <c r="WMK5" s="43"/>
      <c r="WML5" s="43"/>
      <c r="WMM5" s="43"/>
      <c r="WMN5" s="43"/>
      <c r="WMO5" s="43"/>
      <c r="WMP5" s="43"/>
      <c r="WMQ5" s="43"/>
      <c r="WMR5" s="43"/>
      <c r="WMS5" s="43"/>
      <c r="WMT5" s="43"/>
      <c r="WMU5" s="43"/>
      <c r="WMV5" s="43"/>
      <c r="WMW5" s="43"/>
      <c r="WMX5" s="43"/>
      <c r="WMY5" s="43"/>
      <c r="WMZ5" s="43"/>
      <c r="WNA5" s="43"/>
      <c r="WNB5" s="43"/>
      <c r="WNC5" s="43"/>
      <c r="WND5" s="43"/>
      <c r="WNE5" s="43"/>
      <c r="WNF5" s="43"/>
      <c r="WNG5" s="43"/>
      <c r="WNH5" s="43"/>
      <c r="WNI5" s="43"/>
      <c r="WNJ5" s="43"/>
      <c r="WNK5" s="43"/>
      <c r="WNL5" s="43"/>
      <c r="WNM5" s="43"/>
      <c r="WNN5" s="43"/>
      <c r="WNO5" s="43"/>
      <c r="WNP5" s="43"/>
      <c r="WNQ5" s="43"/>
      <c r="WNR5" s="43"/>
      <c r="WNS5" s="43"/>
      <c r="WNT5" s="43"/>
      <c r="WNU5" s="43"/>
      <c r="WNV5" s="43"/>
      <c r="WNW5" s="43"/>
      <c r="WNX5" s="43"/>
      <c r="WNY5" s="43"/>
      <c r="WNZ5" s="43"/>
      <c r="WOA5" s="43"/>
      <c r="WOB5" s="43"/>
      <c r="WOC5" s="43"/>
      <c r="WOD5" s="43"/>
      <c r="WOE5" s="43"/>
      <c r="WOF5" s="43"/>
      <c r="WOG5" s="43"/>
      <c r="WOH5" s="43"/>
      <c r="WOI5" s="43"/>
      <c r="WOJ5" s="43"/>
      <c r="WOK5" s="43"/>
      <c r="WOL5" s="43"/>
      <c r="WOM5" s="43"/>
      <c r="WON5" s="43"/>
      <c r="WOO5" s="43"/>
      <c r="WOP5" s="43"/>
      <c r="WOQ5" s="43"/>
      <c r="WOR5" s="43"/>
      <c r="WOS5" s="43"/>
      <c r="WOT5" s="43"/>
      <c r="WOU5" s="43"/>
      <c r="WOV5" s="43"/>
      <c r="WOW5" s="43"/>
      <c r="WOX5" s="43"/>
      <c r="WOY5" s="43"/>
      <c r="WOZ5" s="43"/>
      <c r="WPA5" s="43"/>
      <c r="WPB5" s="43"/>
      <c r="WPC5" s="43"/>
      <c r="WPD5" s="43"/>
      <c r="WPE5" s="43"/>
      <c r="WPF5" s="43"/>
      <c r="WPG5" s="43"/>
      <c r="WPH5" s="43"/>
      <c r="WPI5" s="43"/>
      <c r="WPJ5" s="43"/>
      <c r="WPK5" s="43"/>
      <c r="WPL5" s="43"/>
      <c r="WPM5" s="43"/>
      <c r="WPN5" s="43"/>
      <c r="WPO5" s="43"/>
      <c r="WPP5" s="43"/>
      <c r="WPQ5" s="43"/>
      <c r="WPR5" s="43"/>
      <c r="WPS5" s="43"/>
      <c r="WPT5" s="43"/>
      <c r="WPU5" s="43"/>
      <c r="WPV5" s="43"/>
      <c r="WPW5" s="43"/>
      <c r="WPX5" s="43"/>
      <c r="WPY5" s="43"/>
      <c r="WPZ5" s="43"/>
      <c r="WQA5" s="43"/>
      <c r="WQB5" s="43"/>
      <c r="WQC5" s="43"/>
      <c r="WQD5" s="43"/>
      <c r="WQE5" s="43"/>
      <c r="WQF5" s="43"/>
      <c r="WQG5" s="43"/>
      <c r="WQH5" s="43"/>
      <c r="WQI5" s="43"/>
      <c r="WQJ5" s="43"/>
      <c r="WQK5" s="43"/>
      <c r="WQL5" s="43"/>
      <c r="WQM5" s="43"/>
      <c r="WQN5" s="43"/>
      <c r="WQO5" s="43"/>
      <c r="WQP5" s="43"/>
      <c r="WQQ5" s="43"/>
      <c r="WQR5" s="43"/>
      <c r="WQS5" s="43"/>
      <c r="WQT5" s="43"/>
      <c r="WQU5" s="43"/>
      <c r="WQV5" s="43"/>
      <c r="WQW5" s="43"/>
      <c r="WQX5" s="43"/>
      <c r="WQY5" s="43"/>
      <c r="WQZ5" s="43"/>
      <c r="WRA5" s="43"/>
      <c r="WRB5" s="43"/>
      <c r="WRC5" s="43"/>
      <c r="WRD5" s="43"/>
      <c r="WRE5" s="43"/>
      <c r="WRF5" s="43"/>
      <c r="WRG5" s="43"/>
      <c r="WRH5" s="43"/>
      <c r="WRI5" s="43"/>
      <c r="WRJ5" s="43"/>
      <c r="WRK5" s="43"/>
      <c r="WRL5" s="43"/>
      <c r="WRM5" s="43"/>
      <c r="WRN5" s="43"/>
      <c r="WRO5" s="43"/>
      <c r="WRP5" s="43"/>
      <c r="WRQ5" s="43"/>
      <c r="WRR5" s="43"/>
      <c r="WRS5" s="43"/>
      <c r="WRT5" s="43"/>
      <c r="WRU5" s="43"/>
      <c r="WRV5" s="43"/>
      <c r="WRW5" s="43"/>
      <c r="WRX5" s="43"/>
      <c r="WRY5" s="43"/>
      <c r="WRZ5" s="43"/>
      <c r="WSA5" s="43"/>
      <c r="WSB5" s="43"/>
      <c r="WSC5" s="43"/>
      <c r="WSD5" s="43"/>
      <c r="WSE5" s="43"/>
      <c r="WSF5" s="43"/>
      <c r="WSG5" s="43"/>
      <c r="WSH5" s="43"/>
      <c r="WSI5" s="43"/>
      <c r="WSJ5" s="43"/>
      <c r="WSK5" s="43"/>
      <c r="WSL5" s="43"/>
      <c r="WSM5" s="43"/>
      <c r="WSN5" s="43"/>
      <c r="WSO5" s="43"/>
      <c r="WSP5" s="43"/>
      <c r="WSQ5" s="43"/>
      <c r="WSR5" s="43"/>
      <c r="WSS5" s="43"/>
      <c r="WST5" s="43"/>
      <c r="WSU5" s="43"/>
      <c r="WSV5" s="43"/>
      <c r="WSW5" s="43"/>
      <c r="WSX5" s="43"/>
      <c r="WSY5" s="43"/>
      <c r="WSZ5" s="43"/>
      <c r="WTA5" s="43"/>
      <c r="WTB5" s="43"/>
      <c r="WTC5" s="43"/>
      <c r="WTD5" s="43"/>
      <c r="WTE5" s="43"/>
      <c r="WTF5" s="43"/>
      <c r="WTG5" s="43"/>
      <c r="WTH5" s="43"/>
      <c r="WTI5" s="43"/>
      <c r="WTJ5" s="43"/>
      <c r="WTK5" s="43"/>
      <c r="WTL5" s="43"/>
      <c r="WTM5" s="43"/>
      <c r="WTN5" s="43"/>
      <c r="WTO5" s="43"/>
      <c r="WTP5" s="43"/>
      <c r="WTQ5" s="43"/>
      <c r="WTR5" s="43"/>
      <c r="WTS5" s="43"/>
      <c r="WTT5" s="43"/>
      <c r="WTU5" s="43"/>
      <c r="WTV5" s="43"/>
      <c r="WTW5" s="43"/>
      <c r="WTX5" s="43"/>
      <c r="WTY5" s="43"/>
      <c r="WTZ5" s="43"/>
      <c r="WUA5" s="43"/>
      <c r="WUB5" s="43"/>
      <c r="WUC5" s="43"/>
      <c r="WUD5" s="43"/>
      <c r="WUE5" s="43"/>
      <c r="WUF5" s="43"/>
      <c r="WUG5" s="43"/>
      <c r="WUH5" s="43"/>
      <c r="WUI5" s="43"/>
      <c r="WUJ5" s="43"/>
      <c r="WUK5" s="43"/>
      <c r="WUL5" s="43"/>
      <c r="WUM5" s="43"/>
      <c r="WUN5" s="43"/>
      <c r="WUO5" s="43"/>
      <c r="WUP5" s="43"/>
      <c r="WUQ5" s="43"/>
      <c r="WUR5" s="43"/>
      <c r="WUS5" s="43"/>
      <c r="WUT5" s="43"/>
      <c r="WUU5" s="43"/>
      <c r="WUV5" s="43"/>
      <c r="WUW5" s="43"/>
      <c r="WUX5" s="43"/>
      <c r="WUY5" s="43"/>
      <c r="WUZ5" s="43"/>
      <c r="WVA5" s="43"/>
      <c r="WVB5" s="43"/>
      <c r="WVC5" s="43"/>
      <c r="WVD5" s="43"/>
      <c r="WVE5" s="43"/>
      <c r="WVF5" s="43"/>
      <c r="WVG5" s="43"/>
      <c r="WVH5" s="43"/>
      <c r="WVI5" s="43"/>
      <c r="WVJ5" s="43"/>
      <c r="WVK5" s="43"/>
      <c r="WVL5" s="43"/>
      <c r="WVM5" s="43"/>
      <c r="WVN5" s="43"/>
      <c r="WVO5" s="43"/>
      <c r="WVP5" s="43"/>
      <c r="WVQ5" s="43"/>
      <c r="WVR5" s="43"/>
      <c r="WVS5" s="43"/>
      <c r="WVT5" s="43"/>
      <c r="WVU5" s="43"/>
      <c r="WVV5" s="43"/>
      <c r="WVW5" s="43"/>
      <c r="WVX5" s="43"/>
      <c r="WVY5" s="43"/>
      <c r="WVZ5" s="43"/>
      <c r="WWA5" s="43"/>
      <c r="WWB5" s="43"/>
      <c r="WWC5" s="43"/>
      <c r="WWD5" s="43"/>
      <c r="WWE5" s="43"/>
      <c r="WWF5" s="43"/>
      <c r="WWG5" s="43"/>
      <c r="WWH5" s="43"/>
      <c r="WWI5" s="43"/>
      <c r="WWJ5" s="43"/>
      <c r="WWK5" s="43"/>
      <c r="WWL5" s="43"/>
      <c r="WWM5" s="43"/>
      <c r="WWN5" s="43"/>
      <c r="WWO5" s="43"/>
      <c r="WWP5" s="43"/>
      <c r="WWQ5" s="43"/>
      <c r="WWR5" s="43"/>
      <c r="WWS5" s="43"/>
      <c r="WWT5" s="43"/>
      <c r="WWU5" s="43"/>
      <c r="WWV5" s="43"/>
      <c r="WWW5" s="43"/>
      <c r="WWX5" s="43"/>
      <c r="WWY5" s="43"/>
      <c r="WWZ5" s="43"/>
      <c r="WXA5" s="43"/>
      <c r="WXB5" s="43"/>
      <c r="WXC5" s="43"/>
      <c r="WXD5" s="43"/>
      <c r="WXE5" s="43"/>
      <c r="WXF5" s="43"/>
      <c r="WXG5" s="43"/>
      <c r="WXH5" s="43"/>
      <c r="WXI5" s="43"/>
      <c r="WXJ5" s="43"/>
      <c r="WXK5" s="43"/>
      <c r="WXL5" s="43"/>
      <c r="WXM5" s="43"/>
      <c r="WXN5" s="43"/>
      <c r="WXO5" s="43"/>
      <c r="WXP5" s="43"/>
      <c r="WXQ5" s="43"/>
      <c r="WXR5" s="43"/>
      <c r="WXS5" s="43"/>
      <c r="WXT5" s="43"/>
      <c r="WXU5" s="43"/>
      <c r="WXV5" s="43"/>
      <c r="WXW5" s="43"/>
      <c r="WXX5" s="43"/>
      <c r="WXY5" s="43"/>
      <c r="WXZ5" s="43"/>
      <c r="WYA5" s="43"/>
      <c r="WYB5" s="43"/>
      <c r="WYC5" s="43"/>
      <c r="WYD5" s="43"/>
      <c r="WYE5" s="43"/>
      <c r="WYF5" s="43"/>
      <c r="WYG5" s="43"/>
      <c r="WYH5" s="43"/>
      <c r="WYI5" s="43"/>
      <c r="WYJ5" s="43"/>
      <c r="WYK5" s="43"/>
      <c r="WYL5" s="43"/>
      <c r="WYM5" s="43"/>
      <c r="WYN5" s="43"/>
      <c r="WYO5" s="43"/>
      <c r="WYP5" s="43"/>
      <c r="WYQ5" s="43"/>
      <c r="WYR5" s="43"/>
      <c r="WYS5" s="43"/>
      <c r="WYT5" s="43"/>
      <c r="WYU5" s="43"/>
      <c r="WYV5" s="43"/>
      <c r="WYW5" s="43"/>
      <c r="WYX5" s="43"/>
      <c r="WYY5" s="43"/>
      <c r="WYZ5" s="43"/>
      <c r="WZA5" s="43"/>
      <c r="WZB5" s="43"/>
      <c r="WZC5" s="43"/>
      <c r="WZD5" s="43"/>
      <c r="WZE5" s="43"/>
      <c r="WZF5" s="43"/>
      <c r="WZG5" s="43"/>
      <c r="WZH5" s="43"/>
      <c r="WZI5" s="43"/>
      <c r="WZJ5" s="43"/>
      <c r="WZK5" s="43"/>
      <c r="WZL5" s="43"/>
      <c r="WZM5" s="43"/>
      <c r="WZN5" s="43"/>
      <c r="WZO5" s="43"/>
      <c r="WZP5" s="43"/>
      <c r="WZQ5" s="43"/>
      <c r="WZR5" s="43"/>
      <c r="WZS5" s="43"/>
      <c r="WZT5" s="43"/>
      <c r="WZU5" s="43"/>
      <c r="WZV5" s="43"/>
      <c r="WZW5" s="43"/>
      <c r="WZX5" s="43"/>
      <c r="WZY5" s="43"/>
      <c r="WZZ5" s="43"/>
      <c r="XAA5" s="43"/>
      <c r="XAB5" s="43"/>
      <c r="XAC5" s="43"/>
      <c r="XAD5" s="43"/>
      <c r="XAE5" s="43"/>
      <c r="XAF5" s="43"/>
      <c r="XAG5" s="43"/>
      <c r="XAH5" s="43"/>
      <c r="XAI5" s="43"/>
      <c r="XAJ5" s="43"/>
      <c r="XAK5" s="43"/>
      <c r="XAL5" s="43"/>
      <c r="XAM5" s="43"/>
      <c r="XAN5" s="43"/>
      <c r="XAO5" s="43"/>
      <c r="XAP5" s="43"/>
      <c r="XAQ5" s="43"/>
      <c r="XAR5" s="43"/>
      <c r="XAS5" s="43"/>
      <c r="XAT5" s="43"/>
      <c r="XAU5" s="43"/>
      <c r="XAV5" s="43"/>
      <c r="XAW5" s="43"/>
      <c r="XAX5" s="43"/>
      <c r="XAY5" s="43"/>
      <c r="XAZ5" s="43"/>
      <c r="XBA5" s="43"/>
      <c r="XBB5" s="43"/>
      <c r="XBC5" s="43"/>
      <c r="XBD5" s="43"/>
      <c r="XBE5" s="43"/>
      <c r="XBF5" s="43"/>
      <c r="XBG5" s="43"/>
      <c r="XBH5" s="43"/>
      <c r="XBI5" s="43"/>
      <c r="XBJ5" s="43"/>
      <c r="XBK5" s="43"/>
      <c r="XBL5" s="43"/>
      <c r="XBM5" s="43"/>
      <c r="XBN5" s="43"/>
      <c r="XBO5" s="43"/>
      <c r="XBP5" s="43"/>
      <c r="XBQ5" s="43"/>
      <c r="XBR5" s="43"/>
      <c r="XBS5" s="43"/>
      <c r="XBT5" s="43"/>
      <c r="XBU5" s="43"/>
      <c r="XBV5" s="43"/>
      <c r="XBW5" s="43"/>
      <c r="XBX5" s="43"/>
      <c r="XBY5" s="43"/>
      <c r="XBZ5" s="43"/>
      <c r="XCA5" s="43"/>
      <c r="XCB5" s="43"/>
      <c r="XCC5" s="43"/>
      <c r="XCD5" s="43"/>
      <c r="XCE5" s="43"/>
      <c r="XCF5" s="43"/>
      <c r="XCG5" s="43"/>
      <c r="XCH5" s="43"/>
      <c r="XCI5" s="43"/>
      <c r="XCJ5" s="43"/>
      <c r="XCK5" s="43"/>
      <c r="XCL5" s="43"/>
      <c r="XCM5" s="43"/>
      <c r="XCN5" s="43"/>
      <c r="XCO5" s="43"/>
      <c r="XCP5" s="43"/>
      <c r="XCQ5" s="43"/>
      <c r="XCR5" s="43"/>
      <c r="XCS5" s="43"/>
      <c r="XCT5" s="43"/>
      <c r="XCU5" s="43"/>
      <c r="XCV5" s="43"/>
      <c r="XCW5" s="43"/>
      <c r="XCX5" s="43"/>
      <c r="XCY5" s="43"/>
      <c r="XCZ5" s="43"/>
      <c r="XDA5" s="43"/>
      <c r="XDB5" s="43"/>
      <c r="XDC5" s="43"/>
      <c r="XDD5" s="43"/>
      <c r="XDE5" s="43"/>
      <c r="XDF5" s="43"/>
      <c r="XDG5" s="43"/>
      <c r="XDH5" s="43"/>
      <c r="XDI5" s="43"/>
      <c r="XDJ5" s="43"/>
      <c r="XDK5" s="43"/>
      <c r="XDL5" s="43"/>
      <c r="XDM5" s="43"/>
      <c r="XDN5" s="43"/>
      <c r="XDO5" s="43"/>
      <c r="XDP5" s="43"/>
      <c r="XDQ5" s="43"/>
      <c r="XDR5" s="43"/>
      <c r="XDS5" s="43"/>
      <c r="XDT5" s="43"/>
      <c r="XDU5" s="43"/>
      <c r="XDV5" s="43"/>
      <c r="XDW5" s="43"/>
      <c r="XDX5" s="43"/>
      <c r="XDY5" s="43"/>
      <c r="XDZ5" s="43"/>
      <c r="XEA5" s="43"/>
      <c r="XEB5" s="43"/>
      <c r="XEC5" s="43"/>
      <c r="XED5" s="43"/>
      <c r="XEE5" s="43"/>
      <c r="XEF5" s="43"/>
      <c r="XEG5" s="43"/>
      <c r="XEH5" s="43"/>
      <c r="XEI5" s="43"/>
      <c r="XEJ5" s="43"/>
      <c r="XEK5" s="43"/>
      <c r="XEL5" s="43"/>
      <c r="XEM5" s="43"/>
      <c r="XEN5" s="43"/>
      <c r="XEO5" s="43"/>
      <c r="XEP5" s="43"/>
      <c r="XEQ5" s="43"/>
      <c r="XER5" s="43"/>
      <c r="XES5" s="43"/>
      <c r="XET5" s="43"/>
      <c r="XEU5" s="43"/>
      <c r="XEV5" s="43"/>
      <c r="XEW5" s="43"/>
      <c r="XEX5" s="43"/>
      <c r="XEY5" s="43"/>
      <c r="XEZ5" s="43"/>
      <c r="XFA5" s="43"/>
      <c r="XFB5" s="43"/>
    </row>
    <row r="6" spans="1:16382" s="37" customFormat="1" ht="12" customHeight="1" x14ac:dyDescent="0.3">
      <c r="A6" s="2">
        <v>14</v>
      </c>
      <c r="B6" s="37">
        <v>92</v>
      </c>
      <c r="C6" s="44">
        <v>7</v>
      </c>
      <c r="D6" s="44" t="s">
        <v>137</v>
      </c>
      <c r="E6" s="37" t="s">
        <v>34</v>
      </c>
      <c r="F6" s="37" t="s">
        <v>605</v>
      </c>
      <c r="G6" s="37" t="s">
        <v>303</v>
      </c>
      <c r="H6" s="44" t="s">
        <v>748</v>
      </c>
      <c r="I6" s="88">
        <v>0</v>
      </c>
      <c r="J6" s="39">
        <v>0</v>
      </c>
      <c r="K6" s="38" t="s">
        <v>14</v>
      </c>
      <c r="L6" s="38" t="s">
        <v>14</v>
      </c>
      <c r="M6" s="38" t="s">
        <v>14</v>
      </c>
      <c r="N6" s="38" t="s">
        <v>14</v>
      </c>
      <c r="O6" s="38" t="s">
        <v>14</v>
      </c>
      <c r="P6" s="38" t="s">
        <v>14</v>
      </c>
      <c r="Q6" s="38" t="s">
        <v>14</v>
      </c>
      <c r="R6" s="38" t="s">
        <v>14</v>
      </c>
      <c r="S6" s="38" t="s">
        <v>14</v>
      </c>
      <c r="T6" s="38" t="s">
        <v>14</v>
      </c>
      <c r="U6" s="38" t="s">
        <v>14</v>
      </c>
      <c r="V6" s="56"/>
      <c r="W6" s="44"/>
      <c r="X6" s="38">
        <v>1</v>
      </c>
      <c r="Y6" s="38">
        <v>1</v>
      </c>
      <c r="Z6" s="39">
        <v>19641</v>
      </c>
      <c r="AA6" s="37">
        <v>2444</v>
      </c>
      <c r="AB6" s="37">
        <v>5344</v>
      </c>
      <c r="AC6" s="38">
        <f t="shared" si="0"/>
        <v>27429</v>
      </c>
      <c r="AD6" s="38">
        <v>300</v>
      </c>
      <c r="AE6" s="38">
        <v>91.8</v>
      </c>
      <c r="AF6" s="24">
        <v>2</v>
      </c>
      <c r="AG6" s="89">
        <v>1</v>
      </c>
      <c r="AH6" s="39">
        <v>4</v>
      </c>
      <c r="AI6" s="38" t="s">
        <v>142</v>
      </c>
      <c r="AJ6" s="39">
        <v>5.0000000000000001E-3</v>
      </c>
      <c r="AK6" s="75">
        <v>5.0000000000000001E-3</v>
      </c>
      <c r="AL6" s="84">
        <v>1</v>
      </c>
      <c r="AM6" s="84" t="s">
        <v>25</v>
      </c>
      <c r="AN6" s="84">
        <v>1</v>
      </c>
      <c r="AO6" s="38">
        <v>2</v>
      </c>
      <c r="AP6" s="38">
        <v>1</v>
      </c>
      <c r="AQ6" s="88">
        <v>3</v>
      </c>
      <c r="AR6" s="102">
        <v>32.74</v>
      </c>
      <c r="AS6" s="36"/>
    </row>
    <row r="7" spans="1:16382" s="37" customFormat="1" ht="12" customHeight="1" x14ac:dyDescent="0.3">
      <c r="A7" s="2">
        <v>15</v>
      </c>
      <c r="B7" s="37">
        <v>103</v>
      </c>
      <c r="C7" s="44">
        <v>7</v>
      </c>
      <c r="D7" s="44" t="s">
        <v>137</v>
      </c>
      <c r="E7" s="37" t="s">
        <v>38</v>
      </c>
      <c r="F7" s="37" t="s">
        <v>39</v>
      </c>
      <c r="G7" s="37" t="s">
        <v>110</v>
      </c>
      <c r="H7" s="44" t="s">
        <v>749</v>
      </c>
      <c r="I7" s="88">
        <v>1</v>
      </c>
      <c r="J7" s="39">
        <v>1</v>
      </c>
      <c r="K7" s="38">
        <v>792</v>
      </c>
      <c r="L7" s="40">
        <v>33938</v>
      </c>
      <c r="M7" s="38">
        <v>11</v>
      </c>
      <c r="N7" s="40" t="s">
        <v>40</v>
      </c>
      <c r="O7" s="29" t="s">
        <v>457</v>
      </c>
      <c r="P7" s="37" t="s">
        <v>42</v>
      </c>
      <c r="Q7" s="37">
        <v>0</v>
      </c>
      <c r="R7" s="37">
        <v>0</v>
      </c>
      <c r="S7" s="37" t="s">
        <v>41</v>
      </c>
      <c r="T7" s="37">
        <v>14</v>
      </c>
      <c r="U7" s="37" t="s">
        <v>19</v>
      </c>
      <c r="V7" s="56"/>
      <c r="W7" s="44"/>
      <c r="X7" s="37">
        <v>0</v>
      </c>
      <c r="Y7" s="37">
        <v>0</v>
      </c>
      <c r="Z7" s="39">
        <v>4332</v>
      </c>
      <c r="AA7" s="37">
        <v>0</v>
      </c>
      <c r="AB7" s="37">
        <v>750</v>
      </c>
      <c r="AC7" s="38">
        <f t="shared" si="0"/>
        <v>5082</v>
      </c>
      <c r="AD7" s="38">
        <v>84</v>
      </c>
      <c r="AE7" s="29" t="s">
        <v>14</v>
      </c>
      <c r="AF7" s="37">
        <v>1</v>
      </c>
      <c r="AG7" s="88">
        <v>0</v>
      </c>
      <c r="AH7" s="39">
        <v>6</v>
      </c>
      <c r="AI7" s="38" t="s">
        <v>139</v>
      </c>
      <c r="AJ7" s="39">
        <v>1E-3</v>
      </c>
      <c r="AK7" s="75">
        <v>1E-3</v>
      </c>
      <c r="AL7" s="84">
        <v>0</v>
      </c>
      <c r="AM7" s="75" t="s">
        <v>14</v>
      </c>
      <c r="AN7" s="84">
        <v>0</v>
      </c>
      <c r="AO7" s="38">
        <v>1</v>
      </c>
      <c r="AP7" s="38">
        <v>0</v>
      </c>
      <c r="AQ7" s="88">
        <v>2</v>
      </c>
      <c r="AR7" s="102">
        <v>71.18518518518519</v>
      </c>
      <c r="AS7" s="36" t="s">
        <v>22</v>
      </c>
    </row>
    <row r="8" spans="1:16382" s="37" customFormat="1" ht="12" customHeight="1" x14ac:dyDescent="0.3">
      <c r="A8" s="2">
        <v>16</v>
      </c>
      <c r="B8" s="37">
        <v>10</v>
      </c>
      <c r="C8" s="44">
        <v>7</v>
      </c>
      <c r="D8" s="44" t="s">
        <v>137</v>
      </c>
      <c r="E8" s="37" t="s">
        <v>18</v>
      </c>
      <c r="F8" s="37" t="s">
        <v>18</v>
      </c>
      <c r="G8" s="37" t="s">
        <v>264</v>
      </c>
      <c r="H8" s="44" t="s">
        <v>750</v>
      </c>
      <c r="I8" s="88">
        <v>0</v>
      </c>
      <c r="J8" s="39">
        <v>0</v>
      </c>
      <c r="K8" s="38" t="s">
        <v>14</v>
      </c>
      <c r="L8" s="38" t="s">
        <v>14</v>
      </c>
      <c r="M8" s="38" t="s">
        <v>14</v>
      </c>
      <c r="N8" s="38" t="s">
        <v>14</v>
      </c>
      <c r="O8" s="38" t="s">
        <v>14</v>
      </c>
      <c r="P8" s="37" t="s">
        <v>14</v>
      </c>
      <c r="Q8" s="37" t="s">
        <v>14</v>
      </c>
      <c r="R8" s="37" t="s">
        <v>14</v>
      </c>
      <c r="S8" s="37" t="s">
        <v>14</v>
      </c>
      <c r="T8" s="37" t="s">
        <v>14</v>
      </c>
      <c r="U8" s="37" t="s">
        <v>19</v>
      </c>
      <c r="V8" s="56"/>
      <c r="W8" s="44"/>
      <c r="X8" s="37">
        <v>1</v>
      </c>
      <c r="Y8" s="37">
        <v>0</v>
      </c>
      <c r="Z8" s="39">
        <v>7664</v>
      </c>
      <c r="AA8" s="37">
        <v>0</v>
      </c>
      <c r="AB8" s="37">
        <v>0</v>
      </c>
      <c r="AC8" s="38">
        <f t="shared" si="0"/>
        <v>7664</v>
      </c>
      <c r="AD8" s="38">
        <v>300</v>
      </c>
      <c r="AE8" s="38">
        <v>79.2</v>
      </c>
      <c r="AF8" s="37">
        <v>1</v>
      </c>
      <c r="AG8" s="88">
        <v>0</v>
      </c>
      <c r="AH8" s="39">
        <v>3</v>
      </c>
      <c r="AI8" s="38" t="s">
        <v>139</v>
      </c>
      <c r="AJ8" s="39">
        <v>5.0000000000000001E-3</v>
      </c>
      <c r="AK8" s="75">
        <v>5.0000000000000001E-3</v>
      </c>
      <c r="AL8" s="84">
        <v>1</v>
      </c>
      <c r="AM8" s="84" t="s">
        <v>25</v>
      </c>
      <c r="AN8" s="84">
        <v>1</v>
      </c>
      <c r="AO8" s="38">
        <v>2</v>
      </c>
      <c r="AP8" s="38">
        <v>1</v>
      </c>
      <c r="AQ8" s="88">
        <v>4</v>
      </c>
      <c r="AR8" s="102">
        <v>20.844444444444441</v>
      </c>
      <c r="AS8" s="36" t="s">
        <v>135</v>
      </c>
    </row>
    <row r="9" spans="1:16382" s="43" customFormat="1" ht="12" customHeight="1" x14ac:dyDescent="0.35">
      <c r="A9" s="2">
        <v>17</v>
      </c>
      <c r="B9" s="37">
        <v>112</v>
      </c>
      <c r="C9" s="44">
        <v>7</v>
      </c>
      <c r="D9" s="44" t="s">
        <v>137</v>
      </c>
      <c r="E9" s="37" t="s">
        <v>578</v>
      </c>
      <c r="F9" s="37" t="s">
        <v>579</v>
      </c>
      <c r="G9" s="37" t="s">
        <v>264</v>
      </c>
      <c r="H9" s="44" t="s">
        <v>751</v>
      </c>
      <c r="I9" s="88">
        <v>0</v>
      </c>
      <c r="J9" s="39">
        <v>2</v>
      </c>
      <c r="K9" s="37">
        <v>1267</v>
      </c>
      <c r="L9" s="74">
        <v>37170</v>
      </c>
      <c r="M9" s="38" t="s">
        <v>14</v>
      </c>
      <c r="N9" s="38" t="s">
        <v>263</v>
      </c>
      <c r="O9" s="38" t="s">
        <v>14</v>
      </c>
      <c r="P9" s="37" t="s">
        <v>14</v>
      </c>
      <c r="Q9" s="37" t="s">
        <v>14</v>
      </c>
      <c r="R9" s="37" t="s">
        <v>14</v>
      </c>
      <c r="S9" s="37" t="s">
        <v>14</v>
      </c>
      <c r="T9" s="37" t="s">
        <v>14</v>
      </c>
      <c r="U9" s="37" t="s">
        <v>19</v>
      </c>
      <c r="V9" s="56"/>
      <c r="W9" s="44"/>
      <c r="X9" s="37">
        <v>0</v>
      </c>
      <c r="Y9"/>
      <c r="Z9" s="39">
        <v>7610</v>
      </c>
      <c r="AA9" s="37">
        <v>0</v>
      </c>
      <c r="AB9" s="37">
        <v>690</v>
      </c>
      <c r="AC9" s="38">
        <v>8300</v>
      </c>
      <c r="AD9" s="38">
        <v>189</v>
      </c>
      <c r="AE9" s="38">
        <v>79.2</v>
      </c>
      <c r="AF9" s="37">
        <v>1</v>
      </c>
      <c r="AG9" s="88">
        <v>0</v>
      </c>
      <c r="AH9" s="39">
        <v>3</v>
      </c>
      <c r="AI9" s="38" t="s">
        <v>139</v>
      </c>
      <c r="AJ9" s="39">
        <v>5.0000000000000001E-3</v>
      </c>
      <c r="AK9" s="75">
        <v>5.0000000000000001E-3</v>
      </c>
      <c r="AL9" s="84">
        <v>1</v>
      </c>
      <c r="AM9" s="84" t="s">
        <v>25</v>
      </c>
      <c r="AN9" s="84">
        <v>1</v>
      </c>
      <c r="AO9" s="38">
        <v>2</v>
      </c>
      <c r="AP9" s="38">
        <v>1</v>
      </c>
      <c r="AQ9" s="88">
        <v>4</v>
      </c>
      <c r="AR9" s="102">
        <v>5.1781609195402307</v>
      </c>
      <c r="AS9" s="36" t="s">
        <v>580</v>
      </c>
    </row>
    <row r="10" spans="1:16382" s="37" customFormat="1" ht="12" customHeight="1" x14ac:dyDescent="0.3">
      <c r="A10" s="2">
        <v>18</v>
      </c>
      <c r="B10" s="37">
        <v>309</v>
      </c>
      <c r="C10" s="44">
        <v>7</v>
      </c>
      <c r="D10" s="44" t="s">
        <v>137</v>
      </c>
      <c r="E10" s="37" t="s">
        <v>650</v>
      </c>
      <c r="F10" s="37" t="s">
        <v>646</v>
      </c>
      <c r="G10" s="37" t="s">
        <v>323</v>
      </c>
      <c r="H10" s="44" t="s">
        <v>786</v>
      </c>
      <c r="I10" s="88">
        <v>0</v>
      </c>
      <c r="J10" s="39">
        <v>0</v>
      </c>
      <c r="K10" s="38" t="s">
        <v>14</v>
      </c>
      <c r="L10" s="38" t="s">
        <v>14</v>
      </c>
      <c r="M10" s="38" t="s">
        <v>14</v>
      </c>
      <c r="N10" s="38" t="s">
        <v>14</v>
      </c>
      <c r="O10" s="38" t="s">
        <v>14</v>
      </c>
      <c r="P10" s="38" t="s">
        <v>14</v>
      </c>
      <c r="Q10" s="38" t="s">
        <v>14</v>
      </c>
      <c r="R10" s="38" t="s">
        <v>14</v>
      </c>
      <c r="S10" s="38" t="s">
        <v>14</v>
      </c>
      <c r="T10" s="38" t="s">
        <v>14</v>
      </c>
      <c r="U10" s="38" t="s">
        <v>14</v>
      </c>
      <c r="V10" s="56">
        <v>1</v>
      </c>
      <c r="W10" s="44" t="s">
        <v>662</v>
      </c>
      <c r="X10" s="38">
        <v>0</v>
      </c>
      <c r="Y10" s="38">
        <v>0</v>
      </c>
      <c r="Z10" s="39">
        <v>46812</v>
      </c>
      <c r="AA10" s="37">
        <v>0</v>
      </c>
      <c r="AB10" s="37">
        <v>0</v>
      </c>
      <c r="AC10" s="37">
        <v>46812</v>
      </c>
      <c r="AD10" s="38">
        <v>300</v>
      </c>
      <c r="AE10" s="38">
        <v>112.3</v>
      </c>
      <c r="AF10" s="24">
        <v>2</v>
      </c>
      <c r="AG10" s="89">
        <v>1</v>
      </c>
      <c r="AH10" s="39">
        <v>7</v>
      </c>
      <c r="AI10" s="38" t="s">
        <v>140</v>
      </c>
      <c r="AJ10" s="39">
        <v>2E-3</v>
      </c>
      <c r="AK10" s="75">
        <v>2E-3</v>
      </c>
      <c r="AL10" s="84">
        <v>0</v>
      </c>
      <c r="AM10" s="84" t="s">
        <v>14</v>
      </c>
      <c r="AN10" s="84">
        <v>0</v>
      </c>
      <c r="AO10" s="38">
        <v>1</v>
      </c>
      <c r="AP10" s="38">
        <v>0</v>
      </c>
      <c r="AQ10" s="88">
        <v>1</v>
      </c>
      <c r="AR10" s="102">
        <v>3.3560606060606064</v>
      </c>
      <c r="AS10" s="36"/>
    </row>
    <row r="11" spans="1:16382" s="37" customFormat="1" ht="12" customHeight="1" x14ac:dyDescent="0.3">
      <c r="A11" s="2">
        <v>19</v>
      </c>
      <c r="B11" s="37">
        <v>131</v>
      </c>
      <c r="C11" s="44">
        <v>7</v>
      </c>
      <c r="D11" s="44" t="s">
        <v>137</v>
      </c>
      <c r="E11" s="37" t="s">
        <v>46</v>
      </c>
      <c r="F11" s="37" t="s">
        <v>603</v>
      </c>
      <c r="G11" s="37" t="s">
        <v>313</v>
      </c>
      <c r="H11" s="44" t="s">
        <v>753</v>
      </c>
      <c r="I11" s="88">
        <v>1</v>
      </c>
      <c r="J11" s="39">
        <v>1</v>
      </c>
      <c r="K11" s="38">
        <v>864</v>
      </c>
      <c r="L11" s="40">
        <v>34227</v>
      </c>
      <c r="M11" s="38">
        <v>15</v>
      </c>
      <c r="N11" s="40" t="s">
        <v>47</v>
      </c>
      <c r="O11" s="29" t="s">
        <v>457</v>
      </c>
      <c r="P11" s="37" t="s">
        <v>48</v>
      </c>
      <c r="Q11" s="37">
        <v>0</v>
      </c>
      <c r="R11" s="37">
        <v>0</v>
      </c>
      <c r="S11" s="37">
        <v>0</v>
      </c>
      <c r="T11" s="37">
        <v>15</v>
      </c>
      <c r="U11" s="37" t="s">
        <v>19</v>
      </c>
      <c r="V11" s="56"/>
      <c r="W11" s="44"/>
      <c r="X11" s="37">
        <v>0</v>
      </c>
      <c r="Y11" s="37">
        <v>1</v>
      </c>
      <c r="Z11" s="39">
        <v>30630</v>
      </c>
      <c r="AA11" s="37">
        <v>0</v>
      </c>
      <c r="AB11" s="37">
        <v>2522</v>
      </c>
      <c r="AC11" s="38">
        <f t="shared" ref="AC11:AC29" si="1">SUM(Z11:AB11)</f>
        <v>33152</v>
      </c>
      <c r="AD11" s="38">
        <v>124</v>
      </c>
      <c r="AE11" s="38" t="s">
        <v>14</v>
      </c>
      <c r="AF11" s="24">
        <v>2</v>
      </c>
      <c r="AG11" s="89">
        <v>1</v>
      </c>
      <c r="AH11" s="39">
        <v>6</v>
      </c>
      <c r="AI11" s="38" t="s">
        <v>140</v>
      </c>
      <c r="AJ11" s="39">
        <v>2E-3</v>
      </c>
      <c r="AK11" s="75">
        <v>2E-3</v>
      </c>
      <c r="AL11" s="84">
        <v>0</v>
      </c>
      <c r="AM11" s="75" t="s">
        <v>14</v>
      </c>
      <c r="AN11" s="75" t="s">
        <v>14</v>
      </c>
      <c r="AO11" s="38">
        <v>1</v>
      </c>
      <c r="AP11" s="38">
        <v>0</v>
      </c>
      <c r="AQ11" s="88">
        <v>1</v>
      </c>
      <c r="AR11" s="102">
        <v>17.217948717948719</v>
      </c>
      <c r="AS11" s="36"/>
    </row>
    <row r="12" spans="1:16382" s="43" customFormat="1" ht="12" customHeight="1" x14ac:dyDescent="0.3">
      <c r="A12" s="2">
        <v>20</v>
      </c>
      <c r="B12" s="37">
        <v>136</v>
      </c>
      <c r="C12" s="44">
        <v>7</v>
      </c>
      <c r="D12" s="44" t="s">
        <v>137</v>
      </c>
      <c r="E12" s="37" t="s">
        <v>49</v>
      </c>
      <c r="F12" s="37" t="s">
        <v>619</v>
      </c>
      <c r="G12" s="37" t="s">
        <v>557</v>
      </c>
      <c r="H12" s="44" t="s">
        <v>754</v>
      </c>
      <c r="I12" s="88">
        <v>0</v>
      </c>
      <c r="J12" s="39">
        <v>0</v>
      </c>
      <c r="K12" s="38" t="s">
        <v>14</v>
      </c>
      <c r="L12" s="38" t="s">
        <v>14</v>
      </c>
      <c r="M12" s="38" t="s">
        <v>14</v>
      </c>
      <c r="N12" s="38" t="s">
        <v>14</v>
      </c>
      <c r="O12" s="38" t="s">
        <v>14</v>
      </c>
      <c r="P12" s="37" t="s">
        <v>14</v>
      </c>
      <c r="Q12" s="37" t="s">
        <v>14</v>
      </c>
      <c r="R12" s="37" t="s">
        <v>14</v>
      </c>
      <c r="S12" s="37" t="s">
        <v>14</v>
      </c>
      <c r="T12" s="37" t="s">
        <v>14</v>
      </c>
      <c r="U12" s="37" t="s">
        <v>19</v>
      </c>
      <c r="V12" s="56">
        <v>1</v>
      </c>
      <c r="W12" s="44" t="s">
        <v>658</v>
      </c>
      <c r="X12" s="37">
        <v>0</v>
      </c>
      <c r="Y12" s="37">
        <v>0</v>
      </c>
      <c r="Z12" s="39">
        <v>4450</v>
      </c>
      <c r="AA12" s="37">
        <v>63</v>
      </c>
      <c r="AB12" s="37">
        <v>1336</v>
      </c>
      <c r="AC12" s="38">
        <f t="shared" si="1"/>
        <v>5849</v>
      </c>
      <c r="AD12" s="38">
        <v>10</v>
      </c>
      <c r="AE12" s="38" t="s">
        <v>14</v>
      </c>
      <c r="AF12" s="37">
        <v>1</v>
      </c>
      <c r="AG12" s="88">
        <v>0</v>
      </c>
      <c r="AH12" s="39">
        <v>3.5</v>
      </c>
      <c r="AI12" s="38" t="s">
        <v>140</v>
      </c>
      <c r="AJ12" s="39">
        <v>1E-3</v>
      </c>
      <c r="AK12" s="75">
        <v>1E-3</v>
      </c>
      <c r="AL12" s="84">
        <v>0</v>
      </c>
      <c r="AM12" s="84" t="s">
        <v>14</v>
      </c>
      <c r="AN12" s="84">
        <v>0</v>
      </c>
      <c r="AO12" s="38">
        <v>1</v>
      </c>
      <c r="AP12" s="38">
        <v>0</v>
      </c>
      <c r="AQ12" s="88">
        <v>2</v>
      </c>
      <c r="AR12" s="102">
        <v>81.375</v>
      </c>
      <c r="AS12" s="36" t="s">
        <v>842</v>
      </c>
    </row>
    <row r="13" spans="1:16382" s="37" customFormat="1" ht="12" customHeight="1" x14ac:dyDescent="0.3">
      <c r="A13" s="2">
        <v>21</v>
      </c>
      <c r="B13" s="37">
        <v>219</v>
      </c>
      <c r="C13" s="44">
        <v>7</v>
      </c>
      <c r="D13" s="44" t="s">
        <v>137</v>
      </c>
      <c r="E13" s="37" t="s">
        <v>146</v>
      </c>
      <c r="F13" s="37" t="s">
        <v>146</v>
      </c>
      <c r="G13" s="37" t="s">
        <v>566</v>
      </c>
      <c r="H13" s="44" t="s">
        <v>755</v>
      </c>
      <c r="I13" s="88">
        <v>0</v>
      </c>
      <c r="J13" s="39">
        <v>0</v>
      </c>
      <c r="K13" s="38" t="s">
        <v>14</v>
      </c>
      <c r="L13" s="38" t="s">
        <v>14</v>
      </c>
      <c r="M13" s="38" t="s">
        <v>14</v>
      </c>
      <c r="N13" s="38" t="s">
        <v>14</v>
      </c>
      <c r="O13" s="38" t="s">
        <v>14</v>
      </c>
      <c r="P13" s="38" t="s">
        <v>14</v>
      </c>
      <c r="Q13" s="38" t="s">
        <v>14</v>
      </c>
      <c r="R13" s="38" t="s">
        <v>14</v>
      </c>
      <c r="S13" s="38" t="s">
        <v>14</v>
      </c>
      <c r="T13" s="38" t="s">
        <v>14</v>
      </c>
      <c r="U13" s="38" t="s">
        <v>14</v>
      </c>
      <c r="V13" s="56">
        <v>0</v>
      </c>
      <c r="W13" s="44" t="s">
        <v>14</v>
      </c>
      <c r="X13" s="38">
        <v>0</v>
      </c>
      <c r="Y13" s="38">
        <v>0</v>
      </c>
      <c r="Z13" s="39">
        <v>2156</v>
      </c>
      <c r="AA13" s="37">
        <v>0</v>
      </c>
      <c r="AB13" s="37">
        <v>0</v>
      </c>
      <c r="AC13" s="38">
        <f t="shared" si="1"/>
        <v>2156</v>
      </c>
      <c r="AD13" s="38">
        <v>300</v>
      </c>
      <c r="AE13" s="38">
        <v>91.9</v>
      </c>
      <c r="AF13" s="37">
        <v>1</v>
      </c>
      <c r="AG13" s="88">
        <v>0</v>
      </c>
      <c r="AH13" s="39">
        <v>6</v>
      </c>
      <c r="AI13" s="38" t="s">
        <v>140</v>
      </c>
      <c r="AJ13" s="39">
        <v>5.0000000000000001E-3</v>
      </c>
      <c r="AK13" s="75">
        <v>5.0000000000000001E-3</v>
      </c>
      <c r="AL13" s="84">
        <v>0</v>
      </c>
      <c r="AM13" s="84" t="s">
        <v>14</v>
      </c>
      <c r="AN13" s="84">
        <v>0</v>
      </c>
      <c r="AO13" s="38">
        <v>2</v>
      </c>
      <c r="AP13" s="38">
        <v>0</v>
      </c>
      <c r="AQ13" s="88">
        <v>2</v>
      </c>
      <c r="AR13" s="102">
        <v>6.666666666666667</v>
      </c>
      <c r="AS13" s="36"/>
    </row>
    <row r="14" spans="1:16382" ht="12" customHeight="1" x14ac:dyDescent="0.35">
      <c r="A14" s="2">
        <v>22</v>
      </c>
      <c r="B14" s="37">
        <v>137</v>
      </c>
      <c r="C14" s="44">
        <v>7</v>
      </c>
      <c r="D14" s="44" t="s">
        <v>137</v>
      </c>
      <c r="E14" s="37" t="s">
        <v>50</v>
      </c>
      <c r="F14" s="37" t="s">
        <v>599</v>
      </c>
      <c r="G14" s="37" t="s">
        <v>112</v>
      </c>
      <c r="H14" s="44" t="s">
        <v>756</v>
      </c>
      <c r="I14" s="88">
        <v>1</v>
      </c>
      <c r="J14" s="39">
        <v>1</v>
      </c>
      <c r="K14" s="38">
        <v>1267</v>
      </c>
      <c r="L14" s="40">
        <v>40705</v>
      </c>
      <c r="M14" s="38">
        <v>236</v>
      </c>
      <c r="N14" s="38" t="s">
        <v>131</v>
      </c>
      <c r="O14" s="29" t="s">
        <v>456</v>
      </c>
      <c r="P14" s="38" t="s">
        <v>132</v>
      </c>
      <c r="Q14" s="38" t="s">
        <v>14</v>
      </c>
      <c r="R14" s="37" t="s">
        <v>14</v>
      </c>
      <c r="S14" s="38" t="s">
        <v>14</v>
      </c>
      <c r="T14" s="37" t="s">
        <v>14</v>
      </c>
      <c r="U14" s="37" t="s">
        <v>19</v>
      </c>
      <c r="V14" s="56"/>
      <c r="W14" s="44"/>
      <c r="X14" s="38">
        <v>1</v>
      </c>
      <c r="Y14" s="38">
        <v>1</v>
      </c>
      <c r="Z14" s="39">
        <v>187534</v>
      </c>
      <c r="AA14" s="37">
        <v>3402</v>
      </c>
      <c r="AB14" s="37">
        <v>9646</v>
      </c>
      <c r="AC14" s="38">
        <f t="shared" si="1"/>
        <v>200582</v>
      </c>
      <c r="AD14" s="38">
        <v>300</v>
      </c>
      <c r="AE14" s="38">
        <v>99.8</v>
      </c>
      <c r="AF14" s="24">
        <v>2</v>
      </c>
      <c r="AG14" s="89">
        <v>1</v>
      </c>
      <c r="AH14" s="39">
        <v>7</v>
      </c>
      <c r="AI14" s="38" t="s">
        <v>139</v>
      </c>
      <c r="AJ14" s="39">
        <v>1E-3</v>
      </c>
      <c r="AK14" s="75">
        <v>1E-3</v>
      </c>
      <c r="AL14" s="84">
        <v>1</v>
      </c>
      <c r="AM14" s="75" t="s">
        <v>637</v>
      </c>
      <c r="AN14" s="84">
        <v>0</v>
      </c>
      <c r="AO14" s="38">
        <v>1</v>
      </c>
      <c r="AP14" s="38">
        <v>1</v>
      </c>
      <c r="AQ14" s="88">
        <v>3</v>
      </c>
      <c r="AR14" s="102">
        <v>345.10344827586209</v>
      </c>
      <c r="AS14" s="36" t="s">
        <v>843</v>
      </c>
      <c r="AT14" s="37"/>
      <c r="AU14" s="38"/>
      <c r="AV14" s="38"/>
      <c r="AW14" s="38"/>
      <c r="AX14" s="38"/>
      <c r="AY14" s="38"/>
      <c r="AZ14" s="38"/>
      <c r="BA14" s="38"/>
      <c r="BB14" s="38"/>
      <c r="BC14" s="38"/>
      <c r="BD14" s="38"/>
      <c r="BE14" s="38"/>
      <c r="BF14" s="38"/>
      <c r="BH14" s="32"/>
      <c r="BI14" s="32"/>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c r="II14" s="37"/>
      <c r="IJ14" s="37"/>
      <c r="IK14" s="37"/>
      <c r="IL14" s="37"/>
      <c r="IM14" s="37"/>
      <c r="IN14" s="37"/>
      <c r="IO14" s="37"/>
      <c r="IP14" s="37"/>
      <c r="IQ14" s="37"/>
      <c r="IR14" s="37"/>
      <c r="IS14" s="37"/>
      <c r="IT14" s="37"/>
      <c r="IU14" s="37"/>
      <c r="IV14" s="37"/>
      <c r="IW14" s="37"/>
      <c r="IX14" s="37"/>
      <c r="IY14" s="37"/>
      <c r="IZ14" s="37"/>
      <c r="JA14" s="37"/>
      <c r="JB14" s="37"/>
      <c r="JC14" s="37"/>
      <c r="JD14" s="37"/>
      <c r="JE14" s="37"/>
      <c r="JF14" s="37"/>
      <c r="JG14" s="37"/>
      <c r="JH14" s="37"/>
      <c r="JI14" s="37"/>
      <c r="JJ14" s="37"/>
      <c r="JK14" s="37"/>
      <c r="JL14" s="37"/>
      <c r="JM14" s="37"/>
      <c r="JN14" s="37"/>
      <c r="JO14" s="37"/>
      <c r="JP14" s="37"/>
      <c r="JQ14" s="37"/>
      <c r="JR14" s="37"/>
      <c r="JS14" s="37"/>
      <c r="JT14" s="37"/>
      <c r="JU14" s="37"/>
      <c r="JV14" s="37"/>
      <c r="JW14" s="37"/>
      <c r="JX14" s="37"/>
      <c r="JY14" s="37"/>
      <c r="JZ14" s="37"/>
      <c r="KA14" s="37"/>
      <c r="KB14" s="37"/>
      <c r="KC14" s="37"/>
      <c r="KD14" s="37"/>
      <c r="KE14" s="37"/>
      <c r="KF14" s="37"/>
      <c r="KG14" s="37"/>
      <c r="KH14" s="37"/>
      <c r="KI14" s="37"/>
      <c r="KJ14" s="37"/>
      <c r="KK14" s="37"/>
      <c r="KL14" s="37"/>
      <c r="KM14" s="37"/>
      <c r="KN14" s="37"/>
      <c r="KO14" s="37"/>
      <c r="KP14" s="37"/>
      <c r="KQ14" s="37"/>
      <c r="KR14" s="37"/>
      <c r="KS14" s="37"/>
      <c r="KT14" s="37"/>
      <c r="KU14" s="37"/>
      <c r="KV14" s="37"/>
      <c r="KW14" s="37"/>
      <c r="KX14" s="37"/>
      <c r="KY14" s="37"/>
      <c r="KZ14" s="37"/>
      <c r="LA14" s="37"/>
      <c r="LB14" s="37"/>
      <c r="LC14" s="37"/>
      <c r="LD14" s="37"/>
      <c r="LE14" s="37"/>
      <c r="LF14" s="37"/>
      <c r="LG14" s="37"/>
      <c r="LH14" s="37"/>
      <c r="LI14" s="37"/>
      <c r="LJ14" s="37"/>
      <c r="LK14" s="37"/>
      <c r="LL14" s="37"/>
      <c r="LM14" s="37"/>
      <c r="LN14" s="37"/>
      <c r="LO14" s="37"/>
      <c r="LP14" s="37"/>
      <c r="LQ14" s="37"/>
      <c r="LR14" s="37"/>
      <c r="LS14" s="37"/>
      <c r="LT14" s="37"/>
      <c r="LU14" s="37"/>
      <c r="LV14" s="37"/>
      <c r="LW14" s="37"/>
      <c r="LX14" s="37"/>
      <c r="LY14" s="37"/>
      <c r="LZ14" s="37"/>
      <c r="MA14" s="37"/>
      <c r="MB14" s="37"/>
      <c r="MC14" s="37"/>
      <c r="MD14" s="37"/>
      <c r="ME14" s="37"/>
      <c r="MF14" s="37"/>
      <c r="MG14" s="37"/>
      <c r="MH14" s="37"/>
      <c r="MI14" s="37"/>
      <c r="MJ14" s="37"/>
      <c r="MK14" s="37"/>
      <c r="ML14" s="37"/>
      <c r="MM14" s="37"/>
      <c r="MN14" s="37"/>
      <c r="MO14" s="37"/>
      <c r="MP14" s="37"/>
      <c r="MQ14" s="37"/>
      <c r="MR14" s="37"/>
      <c r="MS14" s="37"/>
      <c r="MT14" s="37"/>
      <c r="MU14" s="37"/>
      <c r="MV14" s="37"/>
      <c r="MW14" s="37"/>
      <c r="MX14" s="37"/>
      <c r="MY14" s="37"/>
      <c r="MZ14" s="37"/>
      <c r="NA14" s="37"/>
      <c r="NB14" s="37"/>
      <c r="NC14" s="37"/>
      <c r="ND14" s="37"/>
      <c r="NE14" s="37"/>
      <c r="NF14" s="37"/>
      <c r="NG14" s="37"/>
      <c r="NH14" s="37"/>
      <c r="NI14" s="37"/>
      <c r="NJ14" s="37"/>
      <c r="NK14" s="37"/>
      <c r="NL14" s="37"/>
      <c r="NM14" s="37"/>
      <c r="NN14" s="37"/>
      <c r="NO14" s="37"/>
      <c r="NP14" s="37"/>
      <c r="NQ14" s="37"/>
      <c r="NR14" s="37"/>
      <c r="NS14" s="37"/>
      <c r="NT14" s="37"/>
      <c r="NU14" s="37"/>
      <c r="NV14" s="37"/>
      <c r="NW14" s="37"/>
      <c r="NX14" s="37"/>
      <c r="NY14" s="37"/>
      <c r="NZ14" s="37"/>
      <c r="OA14" s="37"/>
      <c r="OB14" s="37"/>
      <c r="OC14" s="37"/>
      <c r="OD14" s="37"/>
      <c r="OE14" s="37"/>
      <c r="OF14" s="37"/>
      <c r="OG14" s="37"/>
      <c r="OH14" s="37"/>
      <c r="OI14" s="37"/>
      <c r="OJ14" s="37"/>
      <c r="OK14" s="37"/>
      <c r="OL14" s="37"/>
      <c r="OM14" s="37"/>
      <c r="ON14" s="37"/>
      <c r="OO14" s="37"/>
      <c r="OP14" s="37"/>
      <c r="OQ14" s="37"/>
      <c r="OR14" s="37"/>
      <c r="OS14" s="37"/>
      <c r="OT14" s="37"/>
      <c r="OU14" s="37"/>
      <c r="OV14" s="37"/>
      <c r="OW14" s="37"/>
      <c r="OX14" s="37"/>
      <c r="OY14" s="37"/>
      <c r="OZ14" s="37"/>
      <c r="PA14" s="37"/>
      <c r="PB14" s="37"/>
      <c r="PC14" s="37"/>
      <c r="PD14" s="37"/>
      <c r="PE14" s="37"/>
      <c r="PF14" s="37"/>
      <c r="PG14" s="37"/>
      <c r="PH14" s="37"/>
      <c r="PI14" s="37"/>
      <c r="PJ14" s="37"/>
      <c r="PK14" s="37"/>
      <c r="PL14" s="37"/>
      <c r="PM14" s="37"/>
      <c r="PN14" s="37"/>
      <c r="PO14" s="37"/>
      <c r="PP14" s="37"/>
      <c r="PQ14" s="37"/>
      <c r="PR14" s="37"/>
      <c r="PS14" s="37"/>
      <c r="PT14" s="37"/>
      <c r="PU14" s="37"/>
      <c r="PV14" s="37"/>
      <c r="PW14" s="37"/>
      <c r="PX14" s="37"/>
      <c r="PY14" s="37"/>
      <c r="PZ14" s="37"/>
      <c r="QA14" s="37"/>
      <c r="QB14" s="37"/>
      <c r="QC14" s="37"/>
      <c r="QD14" s="37"/>
      <c r="QE14" s="37"/>
      <c r="QF14" s="37"/>
      <c r="QG14" s="37"/>
      <c r="QH14" s="37"/>
      <c r="QI14" s="37"/>
      <c r="QJ14" s="37"/>
      <c r="QK14" s="37"/>
      <c r="QL14" s="37"/>
      <c r="QM14" s="37"/>
      <c r="QN14" s="37"/>
      <c r="QO14" s="37"/>
      <c r="QP14" s="37"/>
      <c r="QQ14" s="37"/>
      <c r="QR14" s="37"/>
      <c r="QS14" s="37"/>
      <c r="QT14" s="37"/>
      <c r="QU14" s="37"/>
      <c r="QV14" s="37"/>
      <c r="QW14" s="37"/>
      <c r="QX14" s="37"/>
      <c r="QY14" s="37"/>
      <c r="QZ14" s="37"/>
      <c r="RA14" s="37"/>
      <c r="RB14" s="37"/>
      <c r="RC14" s="37"/>
      <c r="RD14" s="37"/>
      <c r="RE14" s="37"/>
      <c r="RF14" s="37"/>
      <c r="RG14" s="37"/>
      <c r="RH14" s="37"/>
      <c r="RI14" s="37"/>
      <c r="RJ14" s="37"/>
      <c r="RK14" s="37"/>
      <c r="RL14" s="37"/>
      <c r="RM14" s="37"/>
      <c r="RN14" s="37"/>
      <c r="RO14" s="37"/>
      <c r="RP14" s="37"/>
      <c r="RQ14" s="37"/>
      <c r="RR14" s="37"/>
      <c r="RS14" s="37"/>
      <c r="RT14" s="37"/>
      <c r="RU14" s="37"/>
      <c r="RV14" s="37"/>
      <c r="RW14" s="37"/>
      <c r="RX14" s="37"/>
      <c r="RY14" s="37"/>
      <c r="RZ14" s="37"/>
      <c r="SA14" s="37"/>
      <c r="SB14" s="37"/>
      <c r="SC14" s="37"/>
      <c r="SD14" s="37"/>
      <c r="SE14" s="37"/>
      <c r="SF14" s="37"/>
      <c r="SG14" s="37"/>
      <c r="SH14" s="37"/>
      <c r="SI14" s="37"/>
      <c r="SJ14" s="37"/>
      <c r="SK14" s="37"/>
      <c r="SL14" s="37"/>
      <c r="SM14" s="37"/>
      <c r="SN14" s="37"/>
      <c r="SO14" s="37"/>
      <c r="SP14" s="37"/>
      <c r="SQ14" s="37"/>
      <c r="SR14" s="37"/>
      <c r="SS14" s="37"/>
      <c r="ST14" s="37"/>
      <c r="SU14" s="37"/>
      <c r="SV14" s="37"/>
      <c r="SW14" s="37"/>
      <c r="SX14" s="37"/>
      <c r="SY14" s="37"/>
      <c r="SZ14" s="37"/>
      <c r="TA14" s="37"/>
      <c r="TB14" s="37"/>
      <c r="TC14" s="37"/>
      <c r="TD14" s="37"/>
      <c r="TE14" s="37"/>
      <c r="TF14" s="37"/>
      <c r="TG14" s="37"/>
      <c r="TH14" s="37"/>
      <c r="TI14" s="37"/>
      <c r="TJ14" s="37"/>
      <c r="TK14" s="37"/>
      <c r="TL14" s="37"/>
      <c r="TM14" s="37"/>
      <c r="TN14" s="37"/>
      <c r="TO14" s="37"/>
      <c r="TP14" s="37"/>
      <c r="TQ14" s="37"/>
      <c r="TR14" s="37"/>
      <c r="TS14" s="37"/>
      <c r="TT14" s="37"/>
      <c r="TU14" s="37"/>
      <c r="TV14" s="37"/>
      <c r="TW14" s="37"/>
      <c r="TX14" s="37"/>
      <c r="TY14" s="37"/>
      <c r="TZ14" s="37"/>
      <c r="UA14" s="37"/>
      <c r="UB14" s="37"/>
      <c r="UC14" s="37"/>
      <c r="UD14" s="37"/>
      <c r="UE14" s="37"/>
      <c r="UF14" s="37"/>
      <c r="UG14" s="37"/>
      <c r="UH14" s="37"/>
      <c r="UI14" s="37"/>
      <c r="UJ14" s="37"/>
      <c r="UK14" s="37"/>
      <c r="UL14" s="37"/>
      <c r="UM14" s="37"/>
      <c r="UN14" s="37"/>
      <c r="UO14" s="37"/>
      <c r="UP14" s="37"/>
      <c r="UQ14" s="37"/>
      <c r="UR14" s="37"/>
      <c r="US14" s="37"/>
      <c r="UT14" s="37"/>
      <c r="UU14" s="37"/>
      <c r="UV14" s="37"/>
      <c r="UW14" s="37"/>
      <c r="UX14" s="37"/>
      <c r="UY14" s="37"/>
      <c r="UZ14" s="37"/>
      <c r="VA14" s="37"/>
      <c r="VB14" s="37"/>
      <c r="VC14" s="37"/>
      <c r="VD14" s="37"/>
      <c r="VE14" s="37"/>
      <c r="VF14" s="37"/>
      <c r="VG14" s="37"/>
      <c r="VH14" s="37"/>
      <c r="VI14" s="37"/>
      <c r="VJ14" s="37"/>
      <c r="VK14" s="37"/>
      <c r="VL14" s="37"/>
      <c r="VM14" s="37"/>
      <c r="VN14" s="37"/>
      <c r="VO14" s="37"/>
      <c r="VP14" s="37"/>
      <c r="VQ14" s="37"/>
      <c r="VR14" s="37"/>
      <c r="VS14" s="37"/>
      <c r="VT14" s="37"/>
      <c r="VU14" s="37"/>
      <c r="VV14" s="37"/>
      <c r="VW14" s="37"/>
      <c r="VX14" s="37"/>
      <c r="VY14" s="37"/>
      <c r="VZ14" s="37"/>
      <c r="WA14" s="37"/>
      <c r="WB14" s="37"/>
      <c r="WC14" s="37"/>
      <c r="WD14" s="37"/>
      <c r="WE14" s="37"/>
      <c r="WF14" s="37"/>
      <c r="WG14" s="37"/>
      <c r="WH14" s="37"/>
      <c r="WI14" s="37"/>
      <c r="WJ14" s="37"/>
      <c r="WK14" s="37"/>
      <c r="WL14" s="37"/>
      <c r="WM14" s="37"/>
      <c r="WN14" s="37"/>
      <c r="WO14" s="37"/>
      <c r="WP14" s="37"/>
      <c r="WQ14" s="37"/>
      <c r="WR14" s="37"/>
      <c r="WS14" s="37"/>
      <c r="WT14" s="37"/>
      <c r="WU14" s="37"/>
      <c r="WV14" s="37"/>
      <c r="WW14" s="37"/>
      <c r="WX14" s="37"/>
      <c r="WY14" s="37"/>
      <c r="WZ14" s="37"/>
      <c r="XA14" s="37"/>
      <c r="XB14" s="37"/>
      <c r="XC14" s="37"/>
      <c r="XD14" s="37"/>
      <c r="XE14" s="37"/>
      <c r="XF14" s="37"/>
      <c r="XG14" s="37"/>
      <c r="XH14" s="37"/>
      <c r="XI14" s="37"/>
      <c r="XJ14" s="37"/>
      <c r="XK14" s="37"/>
      <c r="XL14" s="37"/>
      <c r="XM14" s="37"/>
      <c r="XN14" s="37"/>
      <c r="XO14" s="37"/>
      <c r="XP14" s="37"/>
      <c r="XQ14" s="37"/>
      <c r="XR14" s="37"/>
      <c r="XS14" s="37"/>
      <c r="XT14" s="37"/>
      <c r="XU14" s="37"/>
      <c r="XV14" s="37"/>
      <c r="XW14" s="37"/>
      <c r="XX14" s="37"/>
      <c r="XY14" s="37"/>
      <c r="XZ14" s="37"/>
      <c r="YA14" s="37"/>
      <c r="YB14" s="37"/>
      <c r="YC14" s="37"/>
      <c r="YD14" s="37"/>
      <c r="YE14" s="37"/>
      <c r="YF14" s="37"/>
      <c r="YG14" s="37"/>
      <c r="YH14" s="37"/>
      <c r="YI14" s="37"/>
      <c r="YJ14" s="37"/>
      <c r="YK14" s="37"/>
      <c r="YL14" s="37"/>
      <c r="YM14" s="37"/>
      <c r="YN14" s="37"/>
      <c r="YO14" s="37"/>
      <c r="YP14" s="37"/>
      <c r="YQ14" s="37"/>
      <c r="YR14" s="37"/>
      <c r="YS14" s="37"/>
      <c r="YT14" s="37"/>
      <c r="YU14" s="37"/>
      <c r="YV14" s="37"/>
      <c r="YW14" s="37"/>
      <c r="YX14" s="37"/>
      <c r="YY14" s="37"/>
      <c r="YZ14" s="37"/>
      <c r="ZA14" s="37"/>
      <c r="ZB14" s="37"/>
      <c r="ZC14" s="37"/>
      <c r="ZD14" s="37"/>
      <c r="ZE14" s="37"/>
      <c r="ZF14" s="37"/>
      <c r="ZG14" s="37"/>
      <c r="ZH14" s="37"/>
      <c r="ZI14" s="37"/>
      <c r="ZJ14" s="37"/>
      <c r="ZK14" s="37"/>
      <c r="ZL14" s="37"/>
      <c r="ZM14" s="37"/>
      <c r="ZN14" s="37"/>
      <c r="ZO14" s="37"/>
      <c r="ZP14" s="37"/>
      <c r="ZQ14" s="37"/>
      <c r="ZR14" s="37"/>
      <c r="ZS14" s="37"/>
      <c r="ZT14" s="37"/>
      <c r="ZU14" s="37"/>
      <c r="ZV14" s="37"/>
      <c r="ZW14" s="37"/>
      <c r="ZX14" s="37"/>
      <c r="ZY14" s="37"/>
      <c r="ZZ14" s="37"/>
      <c r="AAA14" s="37"/>
      <c r="AAB14" s="37"/>
      <c r="AAC14" s="37"/>
      <c r="AAD14" s="37"/>
      <c r="AAE14" s="37"/>
      <c r="AAF14" s="37"/>
      <c r="AAG14" s="37"/>
      <c r="AAH14" s="37"/>
      <c r="AAI14" s="37"/>
      <c r="AAJ14" s="37"/>
      <c r="AAK14" s="37"/>
      <c r="AAL14" s="37"/>
      <c r="AAM14" s="37"/>
      <c r="AAN14" s="37"/>
      <c r="AAO14" s="37"/>
      <c r="AAP14" s="37"/>
      <c r="AAQ14" s="37"/>
      <c r="AAR14" s="37"/>
      <c r="AAS14" s="37"/>
      <c r="AAT14" s="37"/>
      <c r="AAU14" s="37"/>
      <c r="AAV14" s="37"/>
      <c r="AAW14" s="37"/>
      <c r="AAX14" s="37"/>
      <c r="AAY14" s="37"/>
      <c r="AAZ14" s="37"/>
      <c r="ABA14" s="37"/>
      <c r="ABB14" s="37"/>
      <c r="ABC14" s="37"/>
      <c r="ABD14" s="37"/>
      <c r="ABE14" s="37"/>
      <c r="ABF14" s="37"/>
      <c r="ABG14" s="37"/>
      <c r="ABH14" s="37"/>
      <c r="ABI14" s="37"/>
      <c r="ABJ14" s="37"/>
      <c r="ABK14" s="37"/>
      <c r="ABL14" s="37"/>
      <c r="ABM14" s="37"/>
      <c r="ABN14" s="37"/>
      <c r="ABO14" s="37"/>
      <c r="ABP14" s="37"/>
      <c r="ABQ14" s="37"/>
      <c r="ABR14" s="37"/>
      <c r="ABS14" s="37"/>
      <c r="ABT14" s="37"/>
      <c r="ABU14" s="37"/>
      <c r="ABV14" s="37"/>
      <c r="ABW14" s="37"/>
      <c r="ABX14" s="37"/>
      <c r="ABY14" s="37"/>
      <c r="ABZ14" s="37"/>
      <c r="ACA14" s="37"/>
      <c r="ACB14" s="37"/>
      <c r="ACC14" s="37"/>
      <c r="ACD14" s="37"/>
      <c r="ACE14" s="37"/>
      <c r="ACF14" s="37"/>
      <c r="ACG14" s="37"/>
      <c r="ACH14" s="37"/>
      <c r="ACI14" s="37"/>
      <c r="ACJ14" s="37"/>
      <c r="ACK14" s="37"/>
      <c r="ACL14" s="37"/>
      <c r="ACM14" s="37"/>
      <c r="ACN14" s="37"/>
      <c r="ACO14" s="37"/>
      <c r="ACP14" s="37"/>
      <c r="ACQ14" s="37"/>
      <c r="ACR14" s="37"/>
      <c r="ACS14" s="37"/>
      <c r="ACT14" s="37"/>
      <c r="ACU14" s="37"/>
      <c r="ACV14" s="37"/>
      <c r="ACW14" s="37"/>
      <c r="ACX14" s="37"/>
      <c r="ACY14" s="37"/>
      <c r="ACZ14" s="37"/>
      <c r="ADA14" s="37"/>
      <c r="ADB14" s="37"/>
      <c r="ADC14" s="37"/>
      <c r="ADD14" s="37"/>
      <c r="ADE14" s="37"/>
      <c r="ADF14" s="37"/>
      <c r="ADG14" s="37"/>
      <c r="ADH14" s="37"/>
      <c r="ADI14" s="37"/>
      <c r="ADJ14" s="37"/>
      <c r="ADK14" s="37"/>
      <c r="ADL14" s="37"/>
      <c r="ADM14" s="37"/>
      <c r="ADN14" s="37"/>
      <c r="ADO14" s="37"/>
      <c r="ADP14" s="37"/>
      <c r="ADQ14" s="37"/>
      <c r="ADR14" s="37"/>
      <c r="ADS14" s="37"/>
      <c r="ADT14" s="37"/>
      <c r="ADU14" s="37"/>
      <c r="ADV14" s="37"/>
      <c r="ADW14" s="37"/>
      <c r="ADX14" s="37"/>
      <c r="ADY14" s="37"/>
      <c r="ADZ14" s="37"/>
      <c r="AEA14" s="37"/>
      <c r="AEB14" s="37"/>
      <c r="AEC14" s="37"/>
      <c r="AED14" s="37"/>
      <c r="AEE14" s="37"/>
      <c r="AEF14" s="37"/>
      <c r="AEG14" s="37"/>
      <c r="AEH14" s="37"/>
      <c r="AEI14" s="37"/>
      <c r="AEJ14" s="37"/>
      <c r="AEK14" s="37"/>
      <c r="AEL14" s="37"/>
      <c r="AEM14" s="37"/>
      <c r="AEN14" s="37"/>
      <c r="AEO14" s="37"/>
      <c r="AEP14" s="37"/>
      <c r="AEQ14" s="37"/>
      <c r="AER14" s="37"/>
      <c r="AES14" s="37"/>
      <c r="AET14" s="37"/>
      <c r="AEU14" s="37"/>
      <c r="AEV14" s="37"/>
      <c r="AEW14" s="37"/>
      <c r="AEX14" s="37"/>
      <c r="AEY14" s="37"/>
      <c r="AEZ14" s="37"/>
      <c r="AFA14" s="37"/>
      <c r="AFB14" s="37"/>
      <c r="AFC14" s="37"/>
      <c r="AFD14" s="37"/>
      <c r="AFE14" s="37"/>
      <c r="AFF14" s="37"/>
      <c r="AFG14" s="37"/>
      <c r="AFH14" s="37"/>
      <c r="AFI14" s="37"/>
      <c r="AFJ14" s="37"/>
      <c r="AFK14" s="37"/>
      <c r="AFL14" s="37"/>
      <c r="AFM14" s="37"/>
      <c r="AFN14" s="37"/>
      <c r="AFO14" s="37"/>
      <c r="AFP14" s="37"/>
      <c r="AFQ14" s="37"/>
      <c r="AFR14" s="37"/>
      <c r="AFS14" s="37"/>
      <c r="AFT14" s="37"/>
      <c r="AFU14" s="37"/>
      <c r="AFV14" s="37"/>
      <c r="AFW14" s="37"/>
      <c r="AFX14" s="37"/>
      <c r="AFY14" s="37"/>
      <c r="AFZ14" s="37"/>
      <c r="AGA14" s="37"/>
      <c r="AGB14" s="37"/>
      <c r="AGC14" s="37"/>
      <c r="AGD14" s="37"/>
      <c r="AGE14" s="37"/>
      <c r="AGF14" s="37"/>
      <c r="AGG14" s="37"/>
      <c r="AGH14" s="37"/>
      <c r="AGI14" s="37"/>
      <c r="AGJ14" s="37"/>
      <c r="AGK14" s="37"/>
      <c r="AGL14" s="37"/>
      <c r="AGM14" s="37"/>
      <c r="AGN14" s="37"/>
      <c r="AGO14" s="37"/>
      <c r="AGP14" s="37"/>
      <c r="AGQ14" s="37"/>
      <c r="AGR14" s="37"/>
      <c r="AGS14" s="37"/>
      <c r="AGT14" s="37"/>
      <c r="AGU14" s="37"/>
      <c r="AGV14" s="37"/>
      <c r="AGW14" s="37"/>
      <c r="AGX14" s="37"/>
      <c r="AGY14" s="37"/>
      <c r="AGZ14" s="37"/>
      <c r="AHA14" s="37"/>
      <c r="AHB14" s="37"/>
      <c r="AHC14" s="37"/>
      <c r="AHD14" s="37"/>
      <c r="AHE14" s="37"/>
      <c r="AHF14" s="37"/>
      <c r="AHG14" s="37"/>
      <c r="AHH14" s="37"/>
      <c r="AHI14" s="37"/>
      <c r="AHJ14" s="37"/>
      <c r="AHK14" s="37"/>
      <c r="AHL14" s="37"/>
      <c r="AHM14" s="37"/>
      <c r="AHN14" s="37"/>
      <c r="AHO14" s="37"/>
      <c r="AHP14" s="37"/>
      <c r="AHQ14" s="37"/>
      <c r="AHR14" s="37"/>
      <c r="AHS14" s="37"/>
      <c r="AHT14" s="37"/>
      <c r="AHU14" s="37"/>
      <c r="AHV14" s="37"/>
      <c r="AHW14" s="37"/>
      <c r="AHX14" s="37"/>
      <c r="AHY14" s="37"/>
      <c r="AHZ14" s="37"/>
      <c r="AIA14" s="37"/>
      <c r="AIB14" s="37"/>
      <c r="AIC14" s="37"/>
      <c r="AID14" s="37"/>
      <c r="AIE14" s="37"/>
      <c r="AIF14" s="37"/>
      <c r="AIG14" s="37"/>
      <c r="AIH14" s="37"/>
      <c r="AII14" s="37"/>
      <c r="AIJ14" s="37"/>
      <c r="AIK14" s="37"/>
      <c r="AIL14" s="37"/>
      <c r="AIM14" s="37"/>
      <c r="AIN14" s="37"/>
      <c r="AIO14" s="37"/>
      <c r="AIP14" s="37"/>
      <c r="AIQ14" s="37"/>
      <c r="AIR14" s="37"/>
      <c r="AIS14" s="37"/>
      <c r="AIT14" s="37"/>
      <c r="AIU14" s="37"/>
      <c r="AIV14" s="37"/>
      <c r="AIW14" s="37"/>
      <c r="AIX14" s="37"/>
      <c r="AIY14" s="37"/>
      <c r="AIZ14" s="37"/>
      <c r="AJA14" s="37"/>
      <c r="AJB14" s="37"/>
      <c r="AJC14" s="37"/>
      <c r="AJD14" s="37"/>
      <c r="AJE14" s="37"/>
      <c r="AJF14" s="37"/>
      <c r="AJG14" s="37"/>
      <c r="AJH14" s="37"/>
      <c r="AJI14" s="37"/>
      <c r="AJJ14" s="37"/>
      <c r="AJK14" s="37"/>
      <c r="AJL14" s="37"/>
      <c r="AJM14" s="37"/>
      <c r="AJN14" s="37"/>
      <c r="AJO14" s="37"/>
      <c r="AJP14" s="37"/>
      <c r="AJQ14" s="37"/>
      <c r="AJR14" s="37"/>
      <c r="AJS14" s="37"/>
      <c r="AJT14" s="37"/>
      <c r="AJU14" s="37"/>
      <c r="AJV14" s="37"/>
      <c r="AJW14" s="37"/>
      <c r="AJX14" s="37"/>
      <c r="AJY14" s="37"/>
      <c r="AJZ14" s="37"/>
      <c r="AKA14" s="37"/>
      <c r="AKB14" s="37"/>
      <c r="AKC14" s="37"/>
      <c r="AKD14" s="37"/>
      <c r="AKE14" s="37"/>
      <c r="AKF14" s="37"/>
      <c r="AKG14" s="37"/>
      <c r="AKH14" s="37"/>
      <c r="AKI14" s="37"/>
      <c r="AKJ14" s="37"/>
      <c r="AKK14" s="37"/>
      <c r="AKL14" s="37"/>
      <c r="AKM14" s="37"/>
      <c r="AKN14" s="37"/>
      <c r="AKO14" s="37"/>
      <c r="AKP14" s="37"/>
      <c r="AKQ14" s="37"/>
      <c r="AKR14" s="37"/>
      <c r="AKS14" s="37"/>
      <c r="AKT14" s="37"/>
      <c r="AKU14" s="37"/>
      <c r="AKV14" s="37"/>
      <c r="AKW14" s="37"/>
      <c r="AKX14" s="37"/>
      <c r="AKY14" s="37"/>
      <c r="AKZ14" s="37"/>
      <c r="ALA14" s="37"/>
      <c r="ALB14" s="37"/>
      <c r="ALC14" s="37"/>
      <c r="ALD14" s="37"/>
      <c r="ALE14" s="37"/>
      <c r="ALF14" s="37"/>
      <c r="ALG14" s="37"/>
      <c r="ALH14" s="37"/>
      <c r="ALI14" s="37"/>
      <c r="ALJ14" s="37"/>
      <c r="ALK14" s="37"/>
      <c r="ALL14" s="37"/>
      <c r="ALM14" s="37"/>
      <c r="ALN14" s="37"/>
      <c r="ALO14" s="37"/>
      <c r="ALP14" s="37"/>
      <c r="ALQ14" s="37"/>
      <c r="ALR14" s="37"/>
      <c r="ALS14" s="37"/>
      <c r="ALT14" s="37"/>
      <c r="ALU14" s="37"/>
      <c r="ALV14" s="37"/>
      <c r="ALW14" s="37"/>
      <c r="ALX14" s="37"/>
      <c r="ALY14" s="37"/>
      <c r="ALZ14" s="37"/>
      <c r="AMA14" s="37"/>
      <c r="AMB14" s="37"/>
      <c r="AMC14" s="37"/>
      <c r="AMD14" s="37"/>
      <c r="AME14" s="37"/>
      <c r="AMF14" s="37"/>
      <c r="AMG14" s="37"/>
      <c r="AMH14" s="37"/>
      <c r="AMI14" s="37"/>
      <c r="AMJ14" s="37"/>
      <c r="AMK14" s="37"/>
      <c r="AML14" s="37"/>
      <c r="AMM14" s="37"/>
      <c r="AMN14" s="37"/>
      <c r="AMO14" s="37"/>
      <c r="AMP14" s="37"/>
      <c r="AMQ14" s="37"/>
      <c r="AMR14" s="37"/>
      <c r="AMS14" s="37"/>
      <c r="AMT14" s="37"/>
      <c r="AMU14" s="37"/>
      <c r="AMV14" s="37"/>
      <c r="AMW14" s="37"/>
      <c r="AMX14" s="37"/>
      <c r="AMY14" s="37"/>
      <c r="AMZ14" s="37"/>
      <c r="ANA14" s="37"/>
      <c r="ANB14" s="37"/>
      <c r="ANC14" s="37"/>
      <c r="AND14" s="37"/>
      <c r="ANE14" s="37"/>
      <c r="ANF14" s="37"/>
      <c r="ANG14" s="37"/>
      <c r="ANH14" s="37"/>
      <c r="ANI14" s="37"/>
      <c r="ANJ14" s="37"/>
      <c r="ANK14" s="37"/>
      <c r="ANL14" s="37"/>
      <c r="ANM14" s="37"/>
      <c r="ANN14" s="37"/>
      <c r="ANO14" s="37"/>
      <c r="ANP14" s="37"/>
      <c r="ANQ14" s="37"/>
      <c r="ANR14" s="37"/>
      <c r="ANS14" s="37"/>
      <c r="ANT14" s="37"/>
      <c r="ANU14" s="37"/>
      <c r="ANV14" s="37"/>
      <c r="ANW14" s="37"/>
      <c r="ANX14" s="37"/>
      <c r="ANY14" s="37"/>
      <c r="ANZ14" s="37"/>
      <c r="AOA14" s="37"/>
      <c r="AOB14" s="37"/>
      <c r="AOC14" s="37"/>
      <c r="AOD14" s="37"/>
      <c r="AOE14" s="37"/>
      <c r="AOF14" s="37"/>
      <c r="AOG14" s="37"/>
      <c r="AOH14" s="37"/>
      <c r="AOI14" s="37"/>
      <c r="AOJ14" s="37"/>
      <c r="AOK14" s="37"/>
      <c r="AOL14" s="37"/>
      <c r="AOM14" s="37"/>
      <c r="AON14" s="37"/>
      <c r="AOO14" s="37"/>
      <c r="AOP14" s="37"/>
      <c r="AOQ14" s="37"/>
      <c r="AOR14" s="37"/>
      <c r="AOS14" s="37"/>
      <c r="AOT14" s="37"/>
      <c r="AOU14" s="37"/>
      <c r="AOV14" s="37"/>
      <c r="AOW14" s="37"/>
      <c r="AOX14" s="37"/>
      <c r="AOY14" s="37"/>
      <c r="AOZ14" s="37"/>
      <c r="APA14" s="37"/>
      <c r="APB14" s="37"/>
      <c r="APC14" s="37"/>
      <c r="APD14" s="37"/>
      <c r="APE14" s="37"/>
      <c r="APF14" s="37"/>
      <c r="APG14" s="37"/>
      <c r="APH14" s="37"/>
      <c r="API14" s="37"/>
      <c r="APJ14" s="37"/>
      <c r="APK14" s="37"/>
      <c r="APL14" s="37"/>
      <c r="APM14" s="37"/>
      <c r="APN14" s="37"/>
      <c r="APO14" s="37"/>
      <c r="APP14" s="37"/>
      <c r="APQ14" s="37"/>
      <c r="APR14" s="37"/>
      <c r="APS14" s="37"/>
      <c r="APT14" s="37"/>
      <c r="APU14" s="37"/>
      <c r="APV14" s="37"/>
      <c r="APW14" s="37"/>
      <c r="APX14" s="37"/>
      <c r="APY14" s="37"/>
      <c r="APZ14" s="37"/>
      <c r="AQA14" s="37"/>
      <c r="AQB14" s="37"/>
      <c r="AQC14" s="37"/>
      <c r="AQD14" s="37"/>
      <c r="AQE14" s="37"/>
      <c r="AQF14" s="37"/>
      <c r="AQG14" s="37"/>
      <c r="AQH14" s="37"/>
      <c r="AQI14" s="37"/>
      <c r="AQJ14" s="37"/>
      <c r="AQK14" s="37"/>
      <c r="AQL14" s="37"/>
      <c r="AQM14" s="37"/>
      <c r="AQN14" s="37"/>
      <c r="AQO14" s="37"/>
      <c r="AQP14" s="37"/>
      <c r="AQQ14" s="37"/>
      <c r="AQR14" s="37"/>
      <c r="AQS14" s="37"/>
      <c r="AQT14" s="37"/>
      <c r="AQU14" s="37"/>
      <c r="AQV14" s="37"/>
      <c r="AQW14" s="37"/>
      <c r="AQX14" s="37"/>
      <c r="AQY14" s="37"/>
      <c r="AQZ14" s="37"/>
      <c r="ARA14" s="37"/>
      <c r="ARB14" s="37"/>
      <c r="ARC14" s="37"/>
      <c r="ARD14" s="37"/>
      <c r="ARE14" s="37"/>
      <c r="ARF14" s="37"/>
      <c r="ARG14" s="37"/>
      <c r="ARH14" s="37"/>
      <c r="ARI14" s="37"/>
      <c r="ARJ14" s="37"/>
      <c r="ARK14" s="37"/>
      <c r="ARL14" s="37"/>
      <c r="ARM14" s="37"/>
      <c r="ARN14" s="37"/>
      <c r="ARO14" s="37"/>
      <c r="ARP14" s="37"/>
      <c r="ARQ14" s="37"/>
      <c r="ARR14" s="37"/>
      <c r="ARS14" s="37"/>
      <c r="ART14" s="37"/>
      <c r="ARU14" s="37"/>
      <c r="ARV14" s="37"/>
      <c r="ARW14" s="37"/>
      <c r="ARX14" s="37"/>
      <c r="ARY14" s="37"/>
      <c r="ARZ14" s="37"/>
      <c r="ASA14" s="37"/>
      <c r="ASB14" s="37"/>
      <c r="ASC14" s="37"/>
      <c r="ASD14" s="37"/>
      <c r="ASE14" s="37"/>
      <c r="ASF14" s="37"/>
      <c r="ASG14" s="37"/>
      <c r="ASH14" s="37"/>
      <c r="ASI14" s="37"/>
      <c r="ASJ14" s="37"/>
      <c r="ASK14" s="37"/>
      <c r="ASL14" s="37"/>
      <c r="ASM14" s="37"/>
      <c r="ASN14" s="37"/>
      <c r="ASO14" s="37"/>
      <c r="ASP14" s="37"/>
      <c r="ASQ14" s="37"/>
      <c r="ASR14" s="37"/>
      <c r="ASS14" s="37"/>
      <c r="AST14" s="37"/>
      <c r="ASU14" s="37"/>
      <c r="ASV14" s="37"/>
      <c r="ASW14" s="37"/>
      <c r="ASX14" s="37"/>
      <c r="ASY14" s="37"/>
      <c r="ASZ14" s="37"/>
      <c r="ATA14" s="37"/>
      <c r="ATB14" s="37"/>
      <c r="ATC14" s="37"/>
      <c r="ATD14" s="37"/>
      <c r="ATE14" s="37"/>
      <c r="ATF14" s="37"/>
      <c r="ATG14" s="37"/>
      <c r="ATH14" s="37"/>
      <c r="ATI14" s="37"/>
      <c r="ATJ14" s="37"/>
      <c r="ATK14" s="37"/>
      <c r="ATL14" s="37"/>
      <c r="ATM14" s="37"/>
      <c r="ATN14" s="37"/>
      <c r="ATO14" s="37"/>
      <c r="ATP14" s="37"/>
      <c r="ATQ14" s="37"/>
      <c r="ATR14" s="37"/>
      <c r="ATS14" s="37"/>
      <c r="ATT14" s="37"/>
      <c r="ATU14" s="37"/>
      <c r="ATV14" s="37"/>
      <c r="ATW14" s="37"/>
      <c r="ATX14" s="37"/>
      <c r="ATY14" s="37"/>
      <c r="ATZ14" s="37"/>
      <c r="AUA14" s="37"/>
      <c r="AUB14" s="37"/>
      <c r="AUC14" s="37"/>
      <c r="AUD14" s="37"/>
      <c r="AUE14" s="37"/>
      <c r="AUF14" s="37"/>
      <c r="AUG14" s="37"/>
      <c r="AUH14" s="37"/>
      <c r="AUI14" s="37"/>
      <c r="AUJ14" s="37"/>
      <c r="AUK14" s="37"/>
      <c r="AUL14" s="37"/>
      <c r="AUM14" s="37"/>
      <c r="AUN14" s="37"/>
      <c r="AUO14" s="37"/>
      <c r="AUP14" s="37"/>
      <c r="AUQ14" s="37"/>
      <c r="AUR14" s="37"/>
      <c r="AUS14" s="37"/>
      <c r="AUT14" s="37"/>
      <c r="AUU14" s="37"/>
      <c r="AUV14" s="37"/>
      <c r="AUW14" s="37"/>
      <c r="AUX14" s="37"/>
      <c r="AUY14" s="37"/>
      <c r="AUZ14" s="37"/>
      <c r="AVA14" s="37"/>
      <c r="AVB14" s="37"/>
      <c r="AVC14" s="37"/>
      <c r="AVD14" s="37"/>
      <c r="AVE14" s="37"/>
      <c r="AVF14" s="37"/>
      <c r="AVG14" s="37"/>
      <c r="AVH14" s="37"/>
      <c r="AVI14" s="37"/>
      <c r="AVJ14" s="37"/>
      <c r="AVK14" s="37"/>
      <c r="AVL14" s="37"/>
      <c r="AVM14" s="37"/>
      <c r="AVN14" s="37"/>
      <c r="AVO14" s="37"/>
      <c r="AVP14" s="37"/>
      <c r="AVQ14" s="37"/>
      <c r="AVR14" s="37"/>
      <c r="AVS14" s="37"/>
      <c r="AVT14" s="37"/>
      <c r="AVU14" s="37"/>
      <c r="AVV14" s="37"/>
      <c r="AVW14" s="37"/>
      <c r="AVX14" s="37"/>
      <c r="AVY14" s="37"/>
      <c r="AVZ14" s="37"/>
      <c r="AWA14" s="37"/>
      <c r="AWB14" s="37"/>
      <c r="AWC14" s="37"/>
      <c r="AWD14" s="37"/>
      <c r="AWE14" s="37"/>
      <c r="AWF14" s="37"/>
      <c r="AWG14" s="37"/>
      <c r="AWH14" s="37"/>
      <c r="AWI14" s="37"/>
      <c r="AWJ14" s="37"/>
      <c r="AWK14" s="37"/>
      <c r="AWL14" s="37"/>
      <c r="AWM14" s="37"/>
      <c r="AWN14" s="37"/>
      <c r="AWO14" s="37"/>
      <c r="AWP14" s="37"/>
      <c r="AWQ14" s="37"/>
      <c r="AWR14" s="37"/>
      <c r="AWS14" s="37"/>
      <c r="AWT14" s="37"/>
      <c r="AWU14" s="37"/>
      <c r="AWV14" s="37"/>
      <c r="AWW14" s="37"/>
      <c r="AWX14" s="37"/>
      <c r="AWY14" s="37"/>
      <c r="AWZ14" s="37"/>
      <c r="AXA14" s="37"/>
      <c r="AXB14" s="37"/>
      <c r="AXC14" s="37"/>
      <c r="AXD14" s="37"/>
      <c r="AXE14" s="37"/>
      <c r="AXF14" s="37"/>
      <c r="AXG14" s="37"/>
      <c r="AXH14" s="37"/>
      <c r="AXI14" s="37"/>
      <c r="AXJ14" s="37"/>
      <c r="AXK14" s="37"/>
      <c r="AXL14" s="37"/>
      <c r="AXM14" s="37"/>
      <c r="AXN14" s="37"/>
      <c r="AXO14" s="37"/>
      <c r="AXP14" s="37"/>
      <c r="AXQ14" s="37"/>
      <c r="AXR14" s="37"/>
      <c r="AXS14" s="37"/>
      <c r="AXT14" s="37"/>
      <c r="AXU14" s="37"/>
      <c r="AXV14" s="37"/>
      <c r="AXW14" s="37"/>
      <c r="AXX14" s="37"/>
      <c r="AXY14" s="37"/>
      <c r="AXZ14" s="37"/>
      <c r="AYA14" s="37"/>
      <c r="AYB14" s="37"/>
      <c r="AYC14" s="37"/>
      <c r="AYD14" s="37"/>
      <c r="AYE14" s="37"/>
      <c r="AYF14" s="37"/>
      <c r="AYG14" s="37"/>
      <c r="AYH14" s="37"/>
      <c r="AYI14" s="37"/>
      <c r="AYJ14" s="37"/>
      <c r="AYK14" s="37"/>
      <c r="AYL14" s="37"/>
      <c r="AYM14" s="37"/>
      <c r="AYN14" s="37"/>
      <c r="AYO14" s="37"/>
      <c r="AYP14" s="37"/>
      <c r="AYQ14" s="37"/>
      <c r="AYR14" s="37"/>
      <c r="AYS14" s="37"/>
      <c r="AYT14" s="37"/>
      <c r="AYU14" s="37"/>
      <c r="AYV14" s="37"/>
      <c r="AYW14" s="37"/>
      <c r="AYX14" s="37"/>
      <c r="AYY14" s="37"/>
      <c r="AYZ14" s="37"/>
      <c r="AZA14" s="37"/>
      <c r="AZB14" s="37"/>
      <c r="AZC14" s="37"/>
      <c r="AZD14" s="37"/>
      <c r="AZE14" s="37"/>
      <c r="AZF14" s="37"/>
      <c r="AZG14" s="37"/>
      <c r="AZH14" s="37"/>
      <c r="AZI14" s="37"/>
      <c r="AZJ14" s="37"/>
      <c r="AZK14" s="37"/>
      <c r="AZL14" s="37"/>
      <c r="AZM14" s="37"/>
      <c r="AZN14" s="37"/>
      <c r="AZO14" s="37"/>
      <c r="AZP14" s="37"/>
      <c r="AZQ14" s="37"/>
      <c r="AZR14" s="37"/>
      <c r="AZS14" s="37"/>
      <c r="AZT14" s="37"/>
      <c r="AZU14" s="37"/>
      <c r="AZV14" s="37"/>
      <c r="AZW14" s="37"/>
      <c r="AZX14" s="37"/>
      <c r="AZY14" s="37"/>
      <c r="AZZ14" s="37"/>
      <c r="BAA14" s="37"/>
      <c r="BAB14" s="37"/>
      <c r="BAC14" s="37"/>
      <c r="BAD14" s="37"/>
      <c r="BAE14" s="37"/>
      <c r="BAF14" s="37"/>
      <c r="BAG14" s="37"/>
      <c r="BAH14" s="37"/>
      <c r="BAI14" s="37"/>
      <c r="BAJ14" s="37"/>
      <c r="BAK14" s="37"/>
      <c r="BAL14" s="37"/>
      <c r="BAM14" s="37"/>
      <c r="BAN14" s="37"/>
      <c r="BAO14" s="37"/>
      <c r="BAP14" s="37"/>
      <c r="BAQ14" s="37"/>
      <c r="BAR14" s="37"/>
      <c r="BAS14" s="37"/>
      <c r="BAT14" s="37"/>
      <c r="BAU14" s="37"/>
      <c r="BAV14" s="37"/>
      <c r="BAW14" s="37"/>
      <c r="BAX14" s="37"/>
      <c r="BAY14" s="37"/>
      <c r="BAZ14" s="37"/>
      <c r="BBA14" s="37"/>
      <c r="BBB14" s="37"/>
      <c r="BBC14" s="37"/>
      <c r="BBD14" s="37"/>
      <c r="BBE14" s="37"/>
      <c r="BBF14" s="37"/>
      <c r="BBG14" s="37"/>
      <c r="BBH14" s="37"/>
      <c r="BBI14" s="37"/>
      <c r="BBJ14" s="37"/>
      <c r="BBK14" s="37"/>
      <c r="BBL14" s="37"/>
      <c r="BBM14" s="37"/>
      <c r="BBN14" s="37"/>
      <c r="BBO14" s="37"/>
      <c r="BBP14" s="37"/>
      <c r="BBQ14" s="37"/>
      <c r="BBR14" s="37"/>
      <c r="BBS14" s="37"/>
      <c r="BBT14" s="37"/>
      <c r="BBU14" s="37"/>
      <c r="BBV14" s="37"/>
      <c r="BBW14" s="37"/>
      <c r="BBX14" s="37"/>
      <c r="BBY14" s="37"/>
      <c r="BBZ14" s="37"/>
      <c r="BCA14" s="37"/>
      <c r="BCB14" s="37"/>
      <c r="BCC14" s="37"/>
      <c r="BCD14" s="37"/>
      <c r="BCE14" s="37"/>
      <c r="BCF14" s="37"/>
      <c r="BCG14" s="37"/>
      <c r="BCH14" s="37"/>
      <c r="BCI14" s="37"/>
      <c r="BCJ14" s="37"/>
      <c r="BCK14" s="37"/>
      <c r="BCL14" s="37"/>
      <c r="BCM14" s="37"/>
      <c r="BCN14" s="37"/>
      <c r="BCO14" s="37"/>
      <c r="BCP14" s="37"/>
      <c r="BCQ14" s="37"/>
      <c r="BCR14" s="37"/>
      <c r="BCS14" s="37"/>
      <c r="BCT14" s="37"/>
      <c r="BCU14" s="37"/>
      <c r="BCV14" s="37"/>
      <c r="BCW14" s="37"/>
      <c r="BCX14" s="37"/>
      <c r="BCY14" s="37"/>
      <c r="BCZ14" s="37"/>
      <c r="BDA14" s="37"/>
      <c r="BDB14" s="37"/>
      <c r="BDC14" s="37"/>
      <c r="BDD14" s="37"/>
      <c r="BDE14" s="37"/>
      <c r="BDF14" s="37"/>
      <c r="BDG14" s="37"/>
      <c r="BDH14" s="37"/>
      <c r="BDI14" s="37"/>
      <c r="BDJ14" s="37"/>
      <c r="BDK14" s="37"/>
      <c r="BDL14" s="37"/>
      <c r="BDM14" s="37"/>
      <c r="BDN14" s="37"/>
      <c r="BDO14" s="37"/>
      <c r="BDP14" s="37"/>
      <c r="BDQ14" s="37"/>
      <c r="BDR14" s="37"/>
      <c r="BDS14" s="37"/>
      <c r="BDT14" s="37"/>
      <c r="BDU14" s="37"/>
      <c r="BDV14" s="37"/>
      <c r="BDW14" s="37"/>
      <c r="BDX14" s="37"/>
      <c r="BDY14" s="37"/>
      <c r="BDZ14" s="37"/>
      <c r="BEA14" s="37"/>
      <c r="BEB14" s="37"/>
      <c r="BEC14" s="37"/>
      <c r="BED14" s="37"/>
      <c r="BEE14" s="37"/>
      <c r="BEF14" s="37"/>
      <c r="BEG14" s="37"/>
      <c r="BEH14" s="37"/>
      <c r="BEI14" s="37"/>
      <c r="BEJ14" s="37"/>
      <c r="BEK14" s="37"/>
      <c r="BEL14" s="37"/>
      <c r="BEM14" s="37"/>
      <c r="BEN14" s="37"/>
      <c r="BEO14" s="37"/>
      <c r="BEP14" s="37"/>
      <c r="BEQ14" s="37"/>
      <c r="BER14" s="37"/>
      <c r="BES14" s="37"/>
      <c r="BET14" s="37"/>
      <c r="BEU14" s="37"/>
      <c r="BEV14" s="37"/>
      <c r="BEW14" s="37"/>
      <c r="BEX14" s="37"/>
      <c r="BEY14" s="37"/>
      <c r="BEZ14" s="37"/>
      <c r="BFA14" s="37"/>
      <c r="BFB14" s="37"/>
      <c r="BFC14" s="37"/>
      <c r="BFD14" s="37"/>
      <c r="BFE14" s="37"/>
      <c r="BFF14" s="37"/>
      <c r="BFG14" s="37"/>
      <c r="BFH14" s="37"/>
      <c r="BFI14" s="37"/>
      <c r="BFJ14" s="37"/>
      <c r="BFK14" s="37"/>
      <c r="BFL14" s="37"/>
      <c r="BFM14" s="37"/>
      <c r="BFN14" s="37"/>
      <c r="BFO14" s="37"/>
      <c r="BFP14" s="37"/>
      <c r="BFQ14" s="37"/>
      <c r="BFR14" s="37"/>
      <c r="BFS14" s="37"/>
      <c r="BFT14" s="37"/>
      <c r="BFU14" s="37"/>
      <c r="BFV14" s="37"/>
      <c r="BFW14" s="37"/>
      <c r="BFX14" s="37"/>
      <c r="BFY14" s="37"/>
      <c r="BFZ14" s="37"/>
      <c r="BGA14" s="37"/>
      <c r="BGB14" s="37"/>
      <c r="BGC14" s="37"/>
      <c r="BGD14" s="37"/>
      <c r="BGE14" s="37"/>
      <c r="BGF14" s="37"/>
      <c r="BGG14" s="37"/>
      <c r="BGH14" s="37"/>
      <c r="BGI14" s="37"/>
      <c r="BGJ14" s="37"/>
      <c r="BGK14" s="37"/>
      <c r="BGL14" s="37"/>
      <c r="BGM14" s="37"/>
      <c r="BGN14" s="37"/>
      <c r="BGO14" s="37"/>
      <c r="BGP14" s="37"/>
      <c r="BGQ14" s="37"/>
      <c r="BGR14" s="37"/>
      <c r="BGS14" s="37"/>
      <c r="BGT14" s="37"/>
      <c r="BGU14" s="37"/>
      <c r="BGV14" s="37"/>
      <c r="BGW14" s="37"/>
      <c r="BGX14" s="37"/>
      <c r="BGY14" s="37"/>
      <c r="BGZ14" s="37"/>
      <c r="BHA14" s="37"/>
      <c r="BHB14" s="37"/>
      <c r="BHC14" s="37"/>
      <c r="BHD14" s="37"/>
      <c r="BHE14" s="37"/>
      <c r="BHF14" s="37"/>
      <c r="BHG14" s="37"/>
      <c r="BHH14" s="37"/>
      <c r="BHI14" s="37"/>
      <c r="BHJ14" s="37"/>
      <c r="BHK14" s="37"/>
      <c r="BHL14" s="37"/>
      <c r="BHM14" s="37"/>
      <c r="BHN14" s="37"/>
      <c r="BHO14" s="37"/>
      <c r="BHP14" s="37"/>
      <c r="BHQ14" s="37"/>
      <c r="BHR14" s="37"/>
      <c r="BHS14" s="37"/>
      <c r="BHT14" s="37"/>
      <c r="BHU14" s="37"/>
      <c r="BHV14" s="37"/>
      <c r="BHW14" s="37"/>
      <c r="BHX14" s="37"/>
      <c r="BHY14" s="37"/>
      <c r="BHZ14" s="37"/>
      <c r="BIA14" s="37"/>
      <c r="BIB14" s="37"/>
      <c r="BIC14" s="37"/>
      <c r="BID14" s="37"/>
      <c r="BIE14" s="37"/>
      <c r="BIF14" s="37"/>
      <c r="BIG14" s="37"/>
      <c r="BIH14" s="37"/>
      <c r="BII14" s="37"/>
      <c r="BIJ14" s="37"/>
      <c r="BIK14" s="37"/>
      <c r="BIL14" s="37"/>
      <c r="BIM14" s="37"/>
      <c r="BIN14" s="37"/>
      <c r="BIO14" s="37"/>
      <c r="BIP14" s="37"/>
      <c r="BIQ14" s="37"/>
      <c r="BIR14" s="37"/>
      <c r="BIS14" s="37"/>
      <c r="BIT14" s="37"/>
      <c r="BIU14" s="37"/>
      <c r="BIV14" s="37"/>
      <c r="BIW14" s="37"/>
      <c r="BIX14" s="37"/>
      <c r="BIY14" s="37"/>
      <c r="BIZ14" s="37"/>
      <c r="BJA14" s="37"/>
      <c r="BJB14" s="37"/>
      <c r="BJC14" s="37"/>
      <c r="BJD14" s="37"/>
      <c r="BJE14" s="37"/>
      <c r="BJF14" s="37"/>
      <c r="BJG14" s="37"/>
      <c r="BJH14" s="37"/>
      <c r="BJI14" s="37"/>
      <c r="BJJ14" s="37"/>
      <c r="BJK14" s="37"/>
      <c r="BJL14" s="37"/>
      <c r="BJM14" s="37"/>
      <c r="BJN14" s="37"/>
      <c r="BJO14" s="37"/>
      <c r="BJP14" s="37"/>
      <c r="BJQ14" s="37"/>
      <c r="BJR14" s="37"/>
      <c r="BJS14" s="37"/>
      <c r="BJT14" s="37"/>
      <c r="BJU14" s="37"/>
      <c r="BJV14" s="37"/>
      <c r="BJW14" s="37"/>
      <c r="BJX14" s="37"/>
      <c r="BJY14" s="37"/>
      <c r="BJZ14" s="37"/>
      <c r="BKA14" s="37"/>
      <c r="BKB14" s="37"/>
      <c r="BKC14" s="37"/>
      <c r="BKD14" s="37"/>
      <c r="BKE14" s="37"/>
      <c r="BKF14" s="37"/>
      <c r="BKG14" s="37"/>
      <c r="BKH14" s="37"/>
      <c r="BKI14" s="37"/>
      <c r="BKJ14" s="37"/>
      <c r="BKK14" s="37"/>
      <c r="BKL14" s="37"/>
      <c r="BKM14" s="37"/>
      <c r="BKN14" s="37"/>
      <c r="BKO14" s="37"/>
      <c r="BKP14" s="37"/>
      <c r="BKQ14" s="37"/>
      <c r="BKR14" s="37"/>
      <c r="BKS14" s="37"/>
      <c r="BKT14" s="37"/>
      <c r="BKU14" s="37"/>
      <c r="BKV14" s="37"/>
      <c r="BKW14" s="37"/>
      <c r="BKX14" s="37"/>
      <c r="BKY14" s="37"/>
      <c r="BKZ14" s="37"/>
      <c r="BLA14" s="37"/>
      <c r="BLB14" s="37"/>
      <c r="BLC14" s="37"/>
      <c r="BLD14" s="37"/>
      <c r="BLE14" s="37"/>
      <c r="BLF14" s="37"/>
      <c r="BLG14" s="37"/>
      <c r="BLH14" s="37"/>
      <c r="BLI14" s="37"/>
      <c r="BLJ14" s="37"/>
      <c r="BLK14" s="37"/>
      <c r="BLL14" s="37"/>
      <c r="BLM14" s="37"/>
      <c r="BLN14" s="37"/>
      <c r="BLO14" s="37"/>
      <c r="BLP14" s="37"/>
      <c r="BLQ14" s="37"/>
      <c r="BLR14" s="37"/>
      <c r="BLS14" s="37"/>
      <c r="BLT14" s="37"/>
      <c r="BLU14" s="37"/>
      <c r="BLV14" s="37"/>
      <c r="BLW14" s="37"/>
      <c r="BLX14" s="37"/>
      <c r="BLY14" s="37"/>
      <c r="BLZ14" s="37"/>
      <c r="BMA14" s="37"/>
      <c r="BMB14" s="37"/>
      <c r="BMC14" s="37"/>
      <c r="BMD14" s="37"/>
      <c r="BME14" s="37"/>
      <c r="BMF14" s="37"/>
      <c r="BMG14" s="37"/>
      <c r="BMH14" s="37"/>
      <c r="BMI14" s="37"/>
      <c r="BMJ14" s="37"/>
      <c r="BMK14" s="37"/>
      <c r="BML14" s="37"/>
      <c r="BMM14" s="37"/>
      <c r="BMN14" s="37"/>
      <c r="BMO14" s="37"/>
      <c r="BMP14" s="37"/>
      <c r="BMQ14" s="37"/>
      <c r="BMR14" s="37"/>
      <c r="BMS14" s="37"/>
      <c r="BMT14" s="37"/>
      <c r="BMU14" s="37"/>
      <c r="BMV14" s="37"/>
      <c r="BMW14" s="37"/>
      <c r="BMX14" s="37"/>
      <c r="BMY14" s="37"/>
      <c r="BMZ14" s="37"/>
      <c r="BNA14" s="37"/>
      <c r="BNB14" s="37"/>
      <c r="BNC14" s="37"/>
      <c r="BND14" s="37"/>
      <c r="BNE14" s="37"/>
      <c r="BNF14" s="37"/>
      <c r="BNG14" s="37"/>
      <c r="BNH14" s="37"/>
      <c r="BNI14" s="37"/>
      <c r="BNJ14" s="37"/>
      <c r="BNK14" s="37"/>
      <c r="BNL14" s="37"/>
      <c r="BNM14" s="37"/>
      <c r="BNN14" s="37"/>
      <c r="BNO14" s="37"/>
      <c r="BNP14" s="37"/>
      <c r="BNQ14" s="37"/>
      <c r="BNR14" s="37"/>
      <c r="BNS14" s="37"/>
      <c r="BNT14" s="37"/>
      <c r="BNU14" s="37"/>
      <c r="BNV14" s="37"/>
      <c r="BNW14" s="37"/>
      <c r="BNX14" s="37"/>
      <c r="BNY14" s="37"/>
      <c r="BNZ14" s="37"/>
      <c r="BOA14" s="37"/>
      <c r="BOB14" s="37"/>
      <c r="BOC14" s="37"/>
      <c r="BOD14" s="37"/>
      <c r="BOE14" s="37"/>
      <c r="BOF14" s="37"/>
      <c r="BOG14" s="37"/>
      <c r="BOH14" s="37"/>
      <c r="BOI14" s="37"/>
      <c r="BOJ14" s="37"/>
      <c r="BOK14" s="37"/>
      <c r="BOL14" s="37"/>
      <c r="BOM14" s="37"/>
      <c r="BON14" s="37"/>
      <c r="BOO14" s="37"/>
      <c r="BOP14" s="37"/>
      <c r="BOQ14" s="37"/>
      <c r="BOR14" s="37"/>
      <c r="BOS14" s="37"/>
      <c r="BOT14" s="37"/>
      <c r="BOU14" s="37"/>
      <c r="BOV14" s="37"/>
      <c r="BOW14" s="37"/>
      <c r="BOX14" s="37"/>
      <c r="BOY14" s="37"/>
      <c r="BOZ14" s="37"/>
      <c r="BPA14" s="37"/>
      <c r="BPB14" s="37"/>
      <c r="BPC14" s="37"/>
      <c r="BPD14" s="37"/>
      <c r="BPE14" s="37"/>
      <c r="BPF14" s="37"/>
      <c r="BPG14" s="37"/>
      <c r="BPH14" s="37"/>
      <c r="BPI14" s="37"/>
      <c r="BPJ14" s="37"/>
      <c r="BPK14" s="37"/>
      <c r="BPL14" s="37"/>
      <c r="BPM14" s="37"/>
      <c r="BPN14" s="37"/>
      <c r="BPO14" s="37"/>
      <c r="BPP14" s="37"/>
      <c r="BPQ14" s="37"/>
      <c r="BPR14" s="37"/>
      <c r="BPS14" s="37"/>
      <c r="BPT14" s="37"/>
      <c r="BPU14" s="37"/>
      <c r="BPV14" s="37"/>
      <c r="BPW14" s="37"/>
      <c r="BPX14" s="37"/>
      <c r="BPY14" s="37"/>
      <c r="BPZ14" s="37"/>
      <c r="BQA14" s="37"/>
      <c r="BQB14" s="37"/>
      <c r="BQC14" s="37"/>
      <c r="BQD14" s="37"/>
      <c r="BQE14" s="37"/>
      <c r="BQF14" s="37"/>
      <c r="BQG14" s="37"/>
      <c r="BQH14" s="37"/>
      <c r="BQI14" s="37"/>
      <c r="BQJ14" s="37"/>
      <c r="BQK14" s="37"/>
      <c r="BQL14" s="37"/>
      <c r="BQM14" s="37"/>
      <c r="BQN14" s="37"/>
      <c r="BQO14" s="37"/>
      <c r="BQP14" s="37"/>
      <c r="BQQ14" s="37"/>
      <c r="BQR14" s="37"/>
      <c r="BQS14" s="37"/>
      <c r="BQT14" s="37"/>
      <c r="BQU14" s="37"/>
      <c r="BQV14" s="37"/>
      <c r="BQW14" s="37"/>
      <c r="BQX14" s="37"/>
      <c r="BQY14" s="37"/>
      <c r="BQZ14" s="37"/>
      <c r="BRA14" s="37"/>
      <c r="BRB14" s="37"/>
      <c r="BRC14" s="37"/>
      <c r="BRD14" s="37"/>
      <c r="BRE14" s="37"/>
      <c r="BRF14" s="37"/>
      <c r="BRG14" s="37"/>
      <c r="BRH14" s="37"/>
      <c r="BRI14" s="37"/>
      <c r="BRJ14" s="37"/>
      <c r="BRK14" s="37"/>
      <c r="BRL14" s="37"/>
      <c r="BRM14" s="37"/>
      <c r="BRN14" s="37"/>
      <c r="BRO14" s="37"/>
      <c r="BRP14" s="37"/>
      <c r="BRQ14" s="37"/>
      <c r="BRR14" s="37"/>
      <c r="BRS14" s="37"/>
      <c r="BRT14" s="37"/>
      <c r="BRU14" s="37"/>
      <c r="BRV14" s="37"/>
      <c r="BRW14" s="37"/>
      <c r="BRX14" s="37"/>
      <c r="BRY14" s="37"/>
      <c r="BRZ14" s="37"/>
      <c r="BSA14" s="37"/>
      <c r="BSB14" s="37"/>
      <c r="BSC14" s="37"/>
      <c r="BSD14" s="37"/>
      <c r="BSE14" s="37"/>
      <c r="BSF14" s="37"/>
      <c r="BSG14" s="37"/>
      <c r="BSH14" s="37"/>
      <c r="BSI14" s="37"/>
      <c r="BSJ14" s="37"/>
      <c r="BSK14" s="37"/>
      <c r="BSL14" s="37"/>
      <c r="BSM14" s="37"/>
      <c r="BSN14" s="37"/>
      <c r="BSO14" s="37"/>
      <c r="BSP14" s="37"/>
      <c r="BSQ14" s="37"/>
      <c r="BSR14" s="37"/>
      <c r="BSS14" s="37"/>
      <c r="BST14" s="37"/>
      <c r="BSU14" s="37"/>
      <c r="BSV14" s="37"/>
      <c r="BSW14" s="37"/>
      <c r="BSX14" s="37"/>
      <c r="BSY14" s="37"/>
      <c r="BSZ14" s="37"/>
      <c r="BTA14" s="37"/>
      <c r="BTB14" s="37"/>
      <c r="BTC14" s="37"/>
      <c r="BTD14" s="37"/>
      <c r="BTE14" s="37"/>
      <c r="BTF14" s="37"/>
      <c r="BTG14" s="37"/>
      <c r="BTH14" s="37"/>
      <c r="BTI14" s="37"/>
      <c r="BTJ14" s="37"/>
      <c r="BTK14" s="37"/>
      <c r="BTL14" s="37"/>
      <c r="BTM14" s="37"/>
      <c r="BTN14" s="37"/>
      <c r="BTO14" s="37"/>
      <c r="BTP14" s="37"/>
      <c r="BTQ14" s="37"/>
      <c r="BTR14" s="37"/>
      <c r="BTS14" s="37"/>
      <c r="BTT14" s="37"/>
      <c r="BTU14" s="37"/>
      <c r="BTV14" s="37"/>
      <c r="BTW14" s="37"/>
      <c r="BTX14" s="37"/>
      <c r="BTY14" s="37"/>
      <c r="BTZ14" s="37"/>
      <c r="BUA14" s="37"/>
      <c r="BUB14" s="37"/>
      <c r="BUC14" s="37"/>
      <c r="BUD14" s="37"/>
      <c r="BUE14" s="37"/>
      <c r="BUF14" s="37"/>
      <c r="BUG14" s="37"/>
      <c r="BUH14" s="37"/>
      <c r="BUI14" s="37"/>
      <c r="BUJ14" s="37"/>
      <c r="BUK14" s="37"/>
      <c r="BUL14" s="37"/>
      <c r="BUM14" s="37"/>
      <c r="BUN14" s="37"/>
      <c r="BUO14" s="37"/>
      <c r="BUP14" s="37"/>
      <c r="BUQ14" s="37"/>
      <c r="BUR14" s="37"/>
      <c r="BUS14" s="37"/>
      <c r="BUT14" s="37"/>
      <c r="BUU14" s="37"/>
      <c r="BUV14" s="37"/>
      <c r="BUW14" s="37"/>
      <c r="BUX14" s="37"/>
      <c r="BUY14" s="37"/>
      <c r="BUZ14" s="37"/>
      <c r="BVA14" s="37"/>
      <c r="BVB14" s="37"/>
      <c r="BVC14" s="37"/>
      <c r="BVD14" s="37"/>
      <c r="BVE14" s="37"/>
      <c r="BVF14" s="37"/>
      <c r="BVG14" s="37"/>
      <c r="BVH14" s="37"/>
      <c r="BVI14" s="37"/>
      <c r="BVJ14" s="37"/>
      <c r="BVK14" s="37"/>
      <c r="BVL14" s="37"/>
      <c r="BVM14" s="37"/>
      <c r="BVN14" s="37"/>
      <c r="BVO14" s="37"/>
      <c r="BVP14" s="37"/>
      <c r="BVQ14" s="37"/>
      <c r="BVR14" s="37"/>
      <c r="BVS14" s="37"/>
      <c r="BVT14" s="37"/>
      <c r="BVU14" s="37"/>
      <c r="BVV14" s="37"/>
      <c r="BVW14" s="37"/>
      <c r="BVX14" s="37"/>
      <c r="BVY14" s="37"/>
      <c r="BVZ14" s="37"/>
      <c r="BWA14" s="37"/>
      <c r="BWB14" s="37"/>
      <c r="BWC14" s="37"/>
      <c r="BWD14" s="37"/>
      <c r="BWE14" s="37"/>
      <c r="BWF14" s="37"/>
      <c r="BWG14" s="37"/>
      <c r="BWH14" s="37"/>
      <c r="BWI14" s="37"/>
      <c r="BWJ14" s="37"/>
      <c r="BWK14" s="37"/>
      <c r="BWL14" s="37"/>
      <c r="BWM14" s="37"/>
      <c r="BWN14" s="37"/>
      <c r="BWO14" s="37"/>
      <c r="BWP14" s="37"/>
      <c r="BWQ14" s="37"/>
      <c r="BWR14" s="37"/>
      <c r="BWS14" s="37"/>
      <c r="BWT14" s="37"/>
      <c r="BWU14" s="37"/>
      <c r="BWV14" s="37"/>
      <c r="BWW14" s="37"/>
      <c r="BWX14" s="37"/>
      <c r="BWY14" s="37"/>
      <c r="BWZ14" s="37"/>
      <c r="BXA14" s="37"/>
      <c r="BXB14" s="37"/>
      <c r="BXC14" s="37"/>
      <c r="BXD14" s="37"/>
      <c r="BXE14" s="37"/>
      <c r="BXF14" s="37"/>
      <c r="BXG14" s="37"/>
      <c r="BXH14" s="37"/>
      <c r="BXI14" s="37"/>
      <c r="BXJ14" s="37"/>
      <c r="BXK14" s="37"/>
      <c r="BXL14" s="37"/>
      <c r="BXM14" s="37"/>
      <c r="BXN14" s="37"/>
      <c r="BXO14" s="37"/>
      <c r="BXP14" s="37"/>
      <c r="BXQ14" s="37"/>
      <c r="BXR14" s="37"/>
      <c r="BXS14" s="37"/>
      <c r="BXT14" s="37"/>
      <c r="BXU14" s="37"/>
      <c r="BXV14" s="37"/>
      <c r="BXW14" s="37"/>
      <c r="BXX14" s="37"/>
      <c r="BXY14" s="37"/>
      <c r="BXZ14" s="37"/>
      <c r="BYA14" s="37"/>
      <c r="BYB14" s="37"/>
      <c r="BYC14" s="37"/>
      <c r="BYD14" s="37"/>
      <c r="BYE14" s="37"/>
      <c r="BYF14" s="37"/>
      <c r="BYG14" s="37"/>
      <c r="BYH14" s="37"/>
      <c r="BYI14" s="37"/>
      <c r="BYJ14" s="37"/>
      <c r="BYK14" s="37"/>
      <c r="BYL14" s="37"/>
      <c r="BYM14" s="37"/>
      <c r="BYN14" s="37"/>
      <c r="BYO14" s="37"/>
      <c r="BYP14" s="37"/>
      <c r="BYQ14" s="37"/>
      <c r="BYR14" s="37"/>
      <c r="BYS14" s="37"/>
      <c r="BYT14" s="37"/>
      <c r="BYU14" s="37"/>
      <c r="BYV14" s="37"/>
      <c r="BYW14" s="37"/>
      <c r="BYX14" s="37"/>
      <c r="BYY14" s="37"/>
      <c r="BYZ14" s="37"/>
      <c r="BZA14" s="37"/>
      <c r="BZB14" s="37"/>
      <c r="BZC14" s="37"/>
      <c r="BZD14" s="37"/>
      <c r="BZE14" s="37"/>
      <c r="BZF14" s="37"/>
      <c r="BZG14" s="37"/>
      <c r="BZH14" s="37"/>
      <c r="BZI14" s="37"/>
      <c r="BZJ14" s="37"/>
      <c r="BZK14" s="37"/>
      <c r="BZL14" s="37"/>
      <c r="BZM14" s="37"/>
      <c r="BZN14" s="37"/>
      <c r="BZO14" s="37"/>
      <c r="BZP14" s="37"/>
      <c r="BZQ14" s="37"/>
      <c r="BZR14" s="37"/>
      <c r="BZS14" s="37"/>
      <c r="BZT14" s="37"/>
      <c r="BZU14" s="37"/>
      <c r="BZV14" s="37"/>
      <c r="BZW14" s="37"/>
      <c r="BZX14" s="37"/>
      <c r="BZY14" s="37"/>
      <c r="BZZ14" s="37"/>
      <c r="CAA14" s="37"/>
      <c r="CAB14" s="37"/>
      <c r="CAC14" s="37"/>
      <c r="CAD14" s="37"/>
      <c r="CAE14" s="37"/>
      <c r="CAF14" s="37"/>
      <c r="CAG14" s="37"/>
      <c r="CAH14" s="37"/>
      <c r="CAI14" s="37"/>
      <c r="CAJ14" s="37"/>
      <c r="CAK14" s="37"/>
      <c r="CAL14" s="37"/>
      <c r="CAM14" s="37"/>
      <c r="CAN14" s="37"/>
      <c r="CAO14" s="37"/>
      <c r="CAP14" s="37"/>
      <c r="CAQ14" s="37"/>
      <c r="CAR14" s="37"/>
      <c r="CAS14" s="37"/>
      <c r="CAT14" s="37"/>
      <c r="CAU14" s="37"/>
      <c r="CAV14" s="37"/>
      <c r="CAW14" s="37"/>
      <c r="CAX14" s="37"/>
      <c r="CAY14" s="37"/>
      <c r="CAZ14" s="37"/>
      <c r="CBA14" s="37"/>
      <c r="CBB14" s="37"/>
      <c r="CBC14" s="37"/>
      <c r="CBD14" s="37"/>
      <c r="CBE14" s="37"/>
      <c r="CBF14" s="37"/>
      <c r="CBG14" s="37"/>
      <c r="CBH14" s="37"/>
      <c r="CBI14" s="37"/>
      <c r="CBJ14" s="37"/>
      <c r="CBK14" s="37"/>
      <c r="CBL14" s="37"/>
      <c r="CBM14" s="37"/>
      <c r="CBN14" s="37"/>
      <c r="CBO14" s="37"/>
      <c r="CBP14" s="37"/>
      <c r="CBQ14" s="37"/>
      <c r="CBR14" s="37"/>
      <c r="CBS14" s="37"/>
      <c r="CBT14" s="37"/>
      <c r="CBU14" s="37"/>
      <c r="CBV14" s="37"/>
      <c r="CBW14" s="37"/>
      <c r="CBX14" s="37"/>
      <c r="CBY14" s="37"/>
      <c r="CBZ14" s="37"/>
      <c r="CCA14" s="37"/>
      <c r="CCB14" s="37"/>
      <c r="CCC14" s="37"/>
      <c r="CCD14" s="37"/>
      <c r="CCE14" s="37"/>
      <c r="CCF14" s="37"/>
      <c r="CCG14" s="37"/>
      <c r="CCH14" s="37"/>
      <c r="CCI14" s="37"/>
      <c r="CCJ14" s="37"/>
      <c r="CCK14" s="37"/>
      <c r="CCL14" s="37"/>
      <c r="CCM14" s="37"/>
      <c r="CCN14" s="37"/>
      <c r="CCO14" s="37"/>
      <c r="CCP14" s="37"/>
      <c r="CCQ14" s="37"/>
      <c r="CCR14" s="37"/>
      <c r="CCS14" s="37"/>
      <c r="CCT14" s="37"/>
      <c r="CCU14" s="37"/>
      <c r="CCV14" s="37"/>
      <c r="CCW14" s="37"/>
      <c r="CCX14" s="37"/>
      <c r="CCY14" s="37"/>
      <c r="CCZ14" s="37"/>
      <c r="CDA14" s="37"/>
      <c r="CDB14" s="37"/>
      <c r="CDC14" s="37"/>
      <c r="CDD14" s="37"/>
      <c r="CDE14" s="37"/>
      <c r="CDF14" s="37"/>
      <c r="CDG14" s="37"/>
      <c r="CDH14" s="37"/>
      <c r="CDI14" s="37"/>
      <c r="CDJ14" s="37"/>
      <c r="CDK14" s="37"/>
      <c r="CDL14" s="37"/>
      <c r="CDM14" s="37"/>
      <c r="CDN14" s="37"/>
      <c r="CDO14" s="37"/>
      <c r="CDP14" s="37"/>
      <c r="CDQ14" s="37"/>
      <c r="CDR14" s="37"/>
      <c r="CDS14" s="37"/>
      <c r="CDT14" s="37"/>
      <c r="CDU14" s="37"/>
      <c r="CDV14" s="37"/>
      <c r="CDW14" s="37"/>
      <c r="CDX14" s="37"/>
      <c r="CDY14" s="37"/>
      <c r="CDZ14" s="37"/>
      <c r="CEA14" s="37"/>
      <c r="CEB14" s="37"/>
      <c r="CEC14" s="37"/>
      <c r="CED14" s="37"/>
      <c r="CEE14" s="37"/>
      <c r="CEF14" s="37"/>
      <c r="CEG14" s="37"/>
      <c r="CEH14" s="37"/>
      <c r="CEI14" s="37"/>
      <c r="CEJ14" s="37"/>
      <c r="CEK14" s="37"/>
      <c r="CEL14" s="37"/>
      <c r="CEM14" s="37"/>
      <c r="CEN14" s="37"/>
      <c r="CEO14" s="37"/>
      <c r="CEP14" s="37"/>
      <c r="CEQ14" s="37"/>
      <c r="CER14" s="37"/>
      <c r="CES14" s="37"/>
      <c r="CET14" s="37"/>
      <c r="CEU14" s="37"/>
      <c r="CEV14" s="37"/>
      <c r="CEW14" s="37"/>
      <c r="CEX14" s="37"/>
      <c r="CEY14" s="37"/>
      <c r="CEZ14" s="37"/>
      <c r="CFA14" s="37"/>
      <c r="CFB14" s="37"/>
      <c r="CFC14" s="37"/>
      <c r="CFD14" s="37"/>
      <c r="CFE14" s="37"/>
      <c r="CFF14" s="37"/>
      <c r="CFG14" s="37"/>
      <c r="CFH14" s="37"/>
      <c r="CFI14" s="37"/>
      <c r="CFJ14" s="37"/>
      <c r="CFK14" s="37"/>
      <c r="CFL14" s="37"/>
      <c r="CFM14" s="37"/>
      <c r="CFN14" s="37"/>
      <c r="CFO14" s="37"/>
      <c r="CFP14" s="37"/>
      <c r="CFQ14" s="37"/>
      <c r="CFR14" s="37"/>
      <c r="CFS14" s="37"/>
      <c r="CFT14" s="37"/>
      <c r="CFU14" s="37"/>
      <c r="CFV14" s="37"/>
      <c r="CFW14" s="37"/>
      <c r="CFX14" s="37"/>
      <c r="CFY14" s="37"/>
      <c r="CFZ14" s="37"/>
      <c r="CGA14" s="37"/>
      <c r="CGB14" s="37"/>
      <c r="CGC14" s="37"/>
      <c r="CGD14" s="37"/>
      <c r="CGE14" s="37"/>
      <c r="CGF14" s="37"/>
      <c r="CGG14" s="37"/>
      <c r="CGH14" s="37"/>
      <c r="CGI14" s="37"/>
      <c r="CGJ14" s="37"/>
      <c r="CGK14" s="37"/>
      <c r="CGL14" s="37"/>
      <c r="CGM14" s="37"/>
      <c r="CGN14" s="37"/>
      <c r="CGO14" s="37"/>
      <c r="CGP14" s="37"/>
      <c r="CGQ14" s="37"/>
      <c r="CGR14" s="37"/>
      <c r="CGS14" s="37"/>
      <c r="CGT14" s="37"/>
      <c r="CGU14" s="37"/>
      <c r="CGV14" s="37"/>
      <c r="CGW14" s="37"/>
      <c r="CGX14" s="37"/>
      <c r="CGY14" s="37"/>
      <c r="CGZ14" s="37"/>
      <c r="CHA14" s="37"/>
      <c r="CHB14" s="37"/>
      <c r="CHC14" s="37"/>
      <c r="CHD14" s="37"/>
      <c r="CHE14" s="37"/>
      <c r="CHF14" s="37"/>
      <c r="CHG14" s="37"/>
      <c r="CHH14" s="37"/>
      <c r="CHI14" s="37"/>
      <c r="CHJ14" s="37"/>
      <c r="CHK14" s="37"/>
      <c r="CHL14" s="37"/>
      <c r="CHM14" s="37"/>
      <c r="CHN14" s="37"/>
      <c r="CHO14" s="37"/>
      <c r="CHP14" s="37"/>
      <c r="CHQ14" s="37"/>
      <c r="CHR14" s="37"/>
      <c r="CHS14" s="37"/>
      <c r="CHT14" s="37"/>
      <c r="CHU14" s="37"/>
      <c r="CHV14" s="37"/>
      <c r="CHW14" s="37"/>
      <c r="CHX14" s="37"/>
      <c r="CHY14" s="37"/>
      <c r="CHZ14" s="37"/>
      <c r="CIA14" s="37"/>
      <c r="CIB14" s="37"/>
      <c r="CIC14" s="37"/>
      <c r="CID14" s="37"/>
      <c r="CIE14" s="37"/>
      <c r="CIF14" s="37"/>
      <c r="CIG14" s="37"/>
      <c r="CIH14" s="37"/>
      <c r="CII14" s="37"/>
      <c r="CIJ14" s="37"/>
      <c r="CIK14" s="37"/>
      <c r="CIL14" s="37"/>
      <c r="CIM14" s="37"/>
      <c r="CIN14" s="37"/>
      <c r="CIO14" s="37"/>
      <c r="CIP14" s="37"/>
      <c r="CIQ14" s="37"/>
      <c r="CIR14" s="37"/>
      <c r="CIS14" s="37"/>
      <c r="CIT14" s="37"/>
      <c r="CIU14" s="37"/>
      <c r="CIV14" s="37"/>
      <c r="CIW14" s="37"/>
      <c r="CIX14" s="37"/>
      <c r="CIY14" s="37"/>
      <c r="CIZ14" s="37"/>
      <c r="CJA14" s="37"/>
      <c r="CJB14" s="37"/>
      <c r="CJC14" s="37"/>
      <c r="CJD14" s="37"/>
      <c r="CJE14" s="37"/>
      <c r="CJF14" s="37"/>
      <c r="CJG14" s="37"/>
      <c r="CJH14" s="37"/>
      <c r="CJI14" s="37"/>
      <c r="CJJ14" s="37"/>
      <c r="CJK14" s="37"/>
      <c r="CJL14" s="37"/>
      <c r="CJM14" s="37"/>
      <c r="CJN14" s="37"/>
      <c r="CJO14" s="37"/>
      <c r="CJP14" s="37"/>
      <c r="CJQ14" s="37"/>
      <c r="CJR14" s="37"/>
      <c r="CJS14" s="37"/>
      <c r="CJT14" s="37"/>
      <c r="CJU14" s="37"/>
      <c r="CJV14" s="37"/>
      <c r="CJW14" s="37"/>
      <c r="CJX14" s="37"/>
      <c r="CJY14" s="37"/>
      <c r="CJZ14" s="37"/>
      <c r="CKA14" s="37"/>
      <c r="CKB14" s="37"/>
      <c r="CKC14" s="37"/>
      <c r="CKD14" s="37"/>
      <c r="CKE14" s="37"/>
      <c r="CKF14" s="37"/>
      <c r="CKG14" s="37"/>
      <c r="CKH14" s="37"/>
      <c r="CKI14" s="37"/>
      <c r="CKJ14" s="37"/>
      <c r="CKK14" s="37"/>
      <c r="CKL14" s="37"/>
      <c r="CKM14" s="37"/>
      <c r="CKN14" s="37"/>
      <c r="CKO14" s="37"/>
      <c r="CKP14" s="37"/>
      <c r="CKQ14" s="37"/>
      <c r="CKR14" s="37"/>
      <c r="CKS14" s="37"/>
      <c r="CKT14" s="37"/>
      <c r="CKU14" s="37"/>
      <c r="CKV14" s="37"/>
      <c r="CKW14" s="37"/>
      <c r="CKX14" s="37"/>
      <c r="CKY14" s="37"/>
      <c r="CKZ14" s="37"/>
      <c r="CLA14" s="37"/>
      <c r="CLB14" s="37"/>
      <c r="CLC14" s="37"/>
      <c r="CLD14" s="37"/>
      <c r="CLE14" s="37"/>
      <c r="CLF14" s="37"/>
      <c r="CLG14" s="37"/>
      <c r="CLH14" s="37"/>
      <c r="CLI14" s="37"/>
      <c r="CLJ14" s="37"/>
      <c r="CLK14" s="37"/>
      <c r="CLL14" s="37"/>
      <c r="CLM14" s="37"/>
      <c r="CLN14" s="37"/>
      <c r="CLO14" s="37"/>
      <c r="CLP14" s="37"/>
      <c r="CLQ14" s="37"/>
      <c r="CLR14" s="37"/>
      <c r="CLS14" s="37"/>
      <c r="CLT14" s="37"/>
      <c r="CLU14" s="37"/>
      <c r="CLV14" s="37"/>
      <c r="CLW14" s="37"/>
      <c r="CLX14" s="37"/>
      <c r="CLY14" s="37"/>
      <c r="CLZ14" s="37"/>
      <c r="CMA14" s="37"/>
      <c r="CMB14" s="37"/>
      <c r="CMC14" s="37"/>
      <c r="CMD14" s="37"/>
      <c r="CME14" s="37"/>
      <c r="CMF14" s="37"/>
      <c r="CMG14" s="37"/>
      <c r="CMH14" s="37"/>
      <c r="CMI14" s="37"/>
      <c r="CMJ14" s="37"/>
      <c r="CMK14" s="37"/>
      <c r="CML14" s="37"/>
      <c r="CMM14" s="37"/>
      <c r="CMN14" s="37"/>
      <c r="CMO14" s="37"/>
      <c r="CMP14" s="37"/>
      <c r="CMQ14" s="37"/>
      <c r="CMR14" s="37"/>
      <c r="CMS14" s="37"/>
      <c r="CMT14" s="37"/>
      <c r="CMU14" s="37"/>
      <c r="CMV14" s="37"/>
      <c r="CMW14" s="37"/>
      <c r="CMX14" s="37"/>
      <c r="CMY14" s="37"/>
      <c r="CMZ14" s="37"/>
      <c r="CNA14" s="37"/>
      <c r="CNB14" s="37"/>
      <c r="CNC14" s="37"/>
      <c r="CND14" s="37"/>
      <c r="CNE14" s="37"/>
      <c r="CNF14" s="37"/>
      <c r="CNG14" s="37"/>
      <c r="CNH14" s="37"/>
      <c r="CNI14" s="37"/>
      <c r="CNJ14" s="37"/>
      <c r="CNK14" s="37"/>
      <c r="CNL14" s="37"/>
      <c r="CNM14" s="37"/>
      <c r="CNN14" s="37"/>
      <c r="CNO14" s="37"/>
      <c r="CNP14" s="37"/>
      <c r="CNQ14" s="37"/>
      <c r="CNR14" s="37"/>
      <c r="CNS14" s="37"/>
      <c r="CNT14" s="37"/>
      <c r="CNU14" s="37"/>
      <c r="CNV14" s="37"/>
      <c r="CNW14" s="37"/>
      <c r="CNX14" s="37"/>
      <c r="CNY14" s="37"/>
      <c r="CNZ14" s="37"/>
      <c r="COA14" s="37"/>
      <c r="COB14" s="37"/>
      <c r="COC14" s="37"/>
      <c r="COD14" s="37"/>
      <c r="COE14" s="37"/>
      <c r="COF14" s="37"/>
      <c r="COG14" s="37"/>
      <c r="COH14" s="37"/>
      <c r="COI14" s="37"/>
      <c r="COJ14" s="37"/>
      <c r="COK14" s="37"/>
      <c r="COL14" s="37"/>
      <c r="COM14" s="37"/>
      <c r="CON14" s="37"/>
      <c r="COO14" s="37"/>
      <c r="COP14" s="37"/>
      <c r="COQ14" s="37"/>
      <c r="COR14" s="37"/>
      <c r="COS14" s="37"/>
      <c r="COT14" s="37"/>
      <c r="COU14" s="37"/>
      <c r="COV14" s="37"/>
      <c r="COW14" s="37"/>
      <c r="COX14" s="37"/>
      <c r="COY14" s="37"/>
      <c r="COZ14" s="37"/>
      <c r="CPA14" s="37"/>
      <c r="CPB14" s="37"/>
      <c r="CPC14" s="37"/>
      <c r="CPD14" s="37"/>
      <c r="CPE14" s="37"/>
      <c r="CPF14" s="37"/>
      <c r="CPG14" s="37"/>
      <c r="CPH14" s="37"/>
      <c r="CPI14" s="37"/>
      <c r="CPJ14" s="37"/>
      <c r="CPK14" s="37"/>
      <c r="CPL14" s="37"/>
      <c r="CPM14" s="37"/>
      <c r="CPN14" s="37"/>
      <c r="CPO14" s="37"/>
      <c r="CPP14" s="37"/>
      <c r="CPQ14" s="37"/>
      <c r="CPR14" s="37"/>
      <c r="CPS14" s="37"/>
      <c r="CPT14" s="37"/>
      <c r="CPU14" s="37"/>
      <c r="CPV14" s="37"/>
      <c r="CPW14" s="37"/>
      <c r="CPX14" s="37"/>
      <c r="CPY14" s="37"/>
      <c r="CPZ14" s="37"/>
      <c r="CQA14" s="37"/>
      <c r="CQB14" s="37"/>
      <c r="CQC14" s="37"/>
      <c r="CQD14" s="37"/>
      <c r="CQE14" s="37"/>
      <c r="CQF14" s="37"/>
      <c r="CQG14" s="37"/>
      <c r="CQH14" s="37"/>
      <c r="CQI14" s="37"/>
      <c r="CQJ14" s="37"/>
      <c r="CQK14" s="37"/>
      <c r="CQL14" s="37"/>
      <c r="CQM14" s="37"/>
      <c r="CQN14" s="37"/>
      <c r="CQO14" s="37"/>
      <c r="CQP14" s="37"/>
      <c r="CQQ14" s="37"/>
      <c r="CQR14" s="37"/>
      <c r="CQS14" s="37"/>
      <c r="CQT14" s="37"/>
      <c r="CQU14" s="37"/>
      <c r="CQV14" s="37"/>
      <c r="CQW14" s="37"/>
      <c r="CQX14" s="37"/>
      <c r="CQY14" s="37"/>
      <c r="CQZ14" s="37"/>
      <c r="CRA14" s="37"/>
      <c r="CRB14" s="37"/>
      <c r="CRC14" s="37"/>
      <c r="CRD14" s="37"/>
      <c r="CRE14" s="37"/>
      <c r="CRF14" s="37"/>
      <c r="CRG14" s="37"/>
      <c r="CRH14" s="37"/>
      <c r="CRI14" s="37"/>
      <c r="CRJ14" s="37"/>
      <c r="CRK14" s="37"/>
      <c r="CRL14" s="37"/>
      <c r="CRM14" s="37"/>
      <c r="CRN14" s="37"/>
      <c r="CRO14" s="37"/>
      <c r="CRP14" s="37"/>
      <c r="CRQ14" s="37"/>
      <c r="CRR14" s="37"/>
      <c r="CRS14" s="37"/>
      <c r="CRT14" s="37"/>
      <c r="CRU14" s="37"/>
      <c r="CRV14" s="37"/>
      <c r="CRW14" s="37"/>
      <c r="CRX14" s="37"/>
      <c r="CRY14" s="37"/>
      <c r="CRZ14" s="37"/>
      <c r="CSA14" s="37"/>
      <c r="CSB14" s="37"/>
      <c r="CSC14" s="37"/>
      <c r="CSD14" s="37"/>
      <c r="CSE14" s="37"/>
      <c r="CSF14" s="37"/>
      <c r="CSG14" s="37"/>
      <c r="CSH14" s="37"/>
      <c r="CSI14" s="37"/>
      <c r="CSJ14" s="37"/>
      <c r="CSK14" s="37"/>
      <c r="CSL14" s="37"/>
      <c r="CSM14" s="37"/>
      <c r="CSN14" s="37"/>
      <c r="CSO14" s="37"/>
      <c r="CSP14" s="37"/>
      <c r="CSQ14" s="37"/>
      <c r="CSR14" s="37"/>
      <c r="CSS14" s="37"/>
      <c r="CST14" s="37"/>
      <c r="CSU14" s="37"/>
      <c r="CSV14" s="37"/>
      <c r="CSW14" s="37"/>
      <c r="CSX14" s="37"/>
      <c r="CSY14" s="37"/>
      <c r="CSZ14" s="37"/>
      <c r="CTA14" s="37"/>
      <c r="CTB14" s="37"/>
      <c r="CTC14" s="37"/>
      <c r="CTD14" s="37"/>
      <c r="CTE14" s="37"/>
      <c r="CTF14" s="37"/>
      <c r="CTG14" s="37"/>
      <c r="CTH14" s="37"/>
      <c r="CTI14" s="37"/>
      <c r="CTJ14" s="37"/>
      <c r="CTK14" s="37"/>
      <c r="CTL14" s="37"/>
      <c r="CTM14" s="37"/>
      <c r="CTN14" s="37"/>
      <c r="CTO14" s="37"/>
      <c r="CTP14" s="37"/>
      <c r="CTQ14" s="37"/>
      <c r="CTR14" s="37"/>
      <c r="CTS14" s="37"/>
      <c r="CTT14" s="37"/>
      <c r="CTU14" s="37"/>
      <c r="CTV14" s="37"/>
      <c r="CTW14" s="37"/>
      <c r="CTX14" s="37"/>
      <c r="CTY14" s="37"/>
      <c r="CTZ14" s="37"/>
      <c r="CUA14" s="37"/>
      <c r="CUB14" s="37"/>
      <c r="CUC14" s="37"/>
      <c r="CUD14" s="37"/>
      <c r="CUE14" s="37"/>
      <c r="CUF14" s="37"/>
      <c r="CUG14" s="37"/>
      <c r="CUH14" s="37"/>
      <c r="CUI14" s="37"/>
      <c r="CUJ14" s="37"/>
      <c r="CUK14" s="37"/>
      <c r="CUL14" s="37"/>
      <c r="CUM14" s="37"/>
      <c r="CUN14" s="37"/>
      <c r="CUO14" s="37"/>
      <c r="CUP14" s="37"/>
      <c r="CUQ14" s="37"/>
      <c r="CUR14" s="37"/>
      <c r="CUS14" s="37"/>
      <c r="CUT14" s="37"/>
      <c r="CUU14" s="37"/>
      <c r="CUV14" s="37"/>
      <c r="CUW14" s="37"/>
      <c r="CUX14" s="37"/>
      <c r="CUY14" s="37"/>
      <c r="CUZ14" s="37"/>
      <c r="CVA14" s="37"/>
      <c r="CVB14" s="37"/>
      <c r="CVC14" s="37"/>
      <c r="CVD14" s="37"/>
      <c r="CVE14" s="37"/>
      <c r="CVF14" s="37"/>
      <c r="CVG14" s="37"/>
      <c r="CVH14" s="37"/>
      <c r="CVI14" s="37"/>
      <c r="CVJ14" s="37"/>
      <c r="CVK14" s="37"/>
      <c r="CVL14" s="37"/>
      <c r="CVM14" s="37"/>
      <c r="CVN14" s="37"/>
      <c r="CVO14" s="37"/>
      <c r="CVP14" s="37"/>
      <c r="CVQ14" s="37"/>
      <c r="CVR14" s="37"/>
      <c r="CVS14" s="37"/>
      <c r="CVT14" s="37"/>
      <c r="CVU14" s="37"/>
      <c r="CVV14" s="37"/>
      <c r="CVW14" s="37"/>
      <c r="CVX14" s="37"/>
      <c r="CVY14" s="37"/>
      <c r="CVZ14" s="37"/>
      <c r="CWA14" s="37"/>
      <c r="CWB14" s="37"/>
      <c r="CWC14" s="37"/>
      <c r="CWD14" s="37"/>
      <c r="CWE14" s="37"/>
      <c r="CWF14" s="37"/>
      <c r="CWG14" s="37"/>
      <c r="CWH14" s="37"/>
      <c r="CWI14" s="37"/>
      <c r="CWJ14" s="37"/>
      <c r="CWK14" s="37"/>
      <c r="CWL14" s="37"/>
      <c r="CWM14" s="37"/>
      <c r="CWN14" s="37"/>
      <c r="CWO14" s="37"/>
      <c r="CWP14" s="37"/>
      <c r="CWQ14" s="37"/>
      <c r="CWR14" s="37"/>
      <c r="CWS14" s="37"/>
      <c r="CWT14" s="37"/>
      <c r="CWU14" s="37"/>
      <c r="CWV14" s="37"/>
      <c r="CWW14" s="37"/>
      <c r="CWX14" s="37"/>
      <c r="CWY14" s="37"/>
      <c r="CWZ14" s="37"/>
      <c r="CXA14" s="37"/>
      <c r="CXB14" s="37"/>
      <c r="CXC14" s="37"/>
      <c r="CXD14" s="37"/>
      <c r="CXE14" s="37"/>
      <c r="CXF14" s="37"/>
      <c r="CXG14" s="37"/>
      <c r="CXH14" s="37"/>
      <c r="CXI14" s="37"/>
      <c r="CXJ14" s="37"/>
      <c r="CXK14" s="37"/>
      <c r="CXL14" s="37"/>
      <c r="CXM14" s="37"/>
      <c r="CXN14" s="37"/>
      <c r="CXO14" s="37"/>
      <c r="CXP14" s="37"/>
      <c r="CXQ14" s="37"/>
      <c r="CXR14" s="37"/>
      <c r="CXS14" s="37"/>
      <c r="CXT14" s="37"/>
      <c r="CXU14" s="37"/>
      <c r="CXV14" s="37"/>
      <c r="CXW14" s="37"/>
      <c r="CXX14" s="37"/>
      <c r="CXY14" s="37"/>
      <c r="CXZ14" s="37"/>
      <c r="CYA14" s="37"/>
      <c r="CYB14" s="37"/>
      <c r="CYC14" s="37"/>
      <c r="CYD14" s="37"/>
      <c r="CYE14" s="37"/>
      <c r="CYF14" s="37"/>
      <c r="CYG14" s="37"/>
      <c r="CYH14" s="37"/>
      <c r="CYI14" s="37"/>
      <c r="CYJ14" s="37"/>
      <c r="CYK14" s="37"/>
      <c r="CYL14" s="37"/>
      <c r="CYM14" s="37"/>
      <c r="CYN14" s="37"/>
      <c r="CYO14" s="37"/>
      <c r="CYP14" s="37"/>
      <c r="CYQ14" s="37"/>
      <c r="CYR14" s="37"/>
      <c r="CYS14" s="37"/>
      <c r="CYT14" s="37"/>
      <c r="CYU14" s="37"/>
      <c r="CYV14" s="37"/>
      <c r="CYW14" s="37"/>
      <c r="CYX14" s="37"/>
      <c r="CYY14" s="37"/>
      <c r="CYZ14" s="37"/>
      <c r="CZA14" s="37"/>
      <c r="CZB14" s="37"/>
      <c r="CZC14" s="37"/>
      <c r="CZD14" s="37"/>
      <c r="CZE14" s="37"/>
      <c r="CZF14" s="37"/>
      <c r="CZG14" s="37"/>
      <c r="CZH14" s="37"/>
      <c r="CZI14" s="37"/>
      <c r="CZJ14" s="37"/>
      <c r="CZK14" s="37"/>
      <c r="CZL14" s="37"/>
      <c r="CZM14" s="37"/>
      <c r="CZN14" s="37"/>
      <c r="CZO14" s="37"/>
      <c r="CZP14" s="37"/>
      <c r="CZQ14" s="37"/>
      <c r="CZR14" s="37"/>
      <c r="CZS14" s="37"/>
      <c r="CZT14" s="37"/>
      <c r="CZU14" s="37"/>
      <c r="CZV14" s="37"/>
      <c r="CZW14" s="37"/>
      <c r="CZX14" s="37"/>
      <c r="CZY14" s="37"/>
      <c r="CZZ14" s="37"/>
      <c r="DAA14" s="37"/>
      <c r="DAB14" s="37"/>
      <c r="DAC14" s="37"/>
      <c r="DAD14" s="37"/>
      <c r="DAE14" s="37"/>
      <c r="DAF14" s="37"/>
      <c r="DAG14" s="37"/>
      <c r="DAH14" s="37"/>
      <c r="DAI14" s="37"/>
      <c r="DAJ14" s="37"/>
      <c r="DAK14" s="37"/>
      <c r="DAL14" s="37"/>
      <c r="DAM14" s="37"/>
      <c r="DAN14" s="37"/>
      <c r="DAO14" s="37"/>
      <c r="DAP14" s="37"/>
      <c r="DAQ14" s="37"/>
      <c r="DAR14" s="37"/>
      <c r="DAS14" s="37"/>
      <c r="DAT14" s="37"/>
      <c r="DAU14" s="37"/>
      <c r="DAV14" s="37"/>
      <c r="DAW14" s="37"/>
      <c r="DAX14" s="37"/>
      <c r="DAY14" s="37"/>
      <c r="DAZ14" s="37"/>
      <c r="DBA14" s="37"/>
      <c r="DBB14" s="37"/>
      <c r="DBC14" s="37"/>
      <c r="DBD14" s="37"/>
      <c r="DBE14" s="37"/>
      <c r="DBF14" s="37"/>
      <c r="DBG14" s="37"/>
      <c r="DBH14" s="37"/>
      <c r="DBI14" s="37"/>
      <c r="DBJ14" s="37"/>
      <c r="DBK14" s="37"/>
      <c r="DBL14" s="37"/>
      <c r="DBM14" s="37"/>
      <c r="DBN14" s="37"/>
      <c r="DBO14" s="37"/>
      <c r="DBP14" s="37"/>
      <c r="DBQ14" s="37"/>
      <c r="DBR14" s="37"/>
      <c r="DBS14" s="37"/>
      <c r="DBT14" s="37"/>
      <c r="DBU14" s="37"/>
      <c r="DBV14" s="37"/>
      <c r="DBW14" s="37"/>
      <c r="DBX14" s="37"/>
      <c r="DBY14" s="37"/>
      <c r="DBZ14" s="37"/>
      <c r="DCA14" s="37"/>
      <c r="DCB14" s="37"/>
      <c r="DCC14" s="37"/>
      <c r="DCD14" s="37"/>
      <c r="DCE14" s="37"/>
      <c r="DCF14" s="37"/>
      <c r="DCG14" s="37"/>
      <c r="DCH14" s="37"/>
      <c r="DCI14" s="37"/>
      <c r="DCJ14" s="37"/>
      <c r="DCK14" s="37"/>
      <c r="DCL14" s="37"/>
      <c r="DCM14" s="37"/>
      <c r="DCN14" s="37"/>
      <c r="DCO14" s="37"/>
      <c r="DCP14" s="37"/>
      <c r="DCQ14" s="37"/>
      <c r="DCR14" s="37"/>
      <c r="DCS14" s="37"/>
      <c r="DCT14" s="37"/>
      <c r="DCU14" s="37"/>
      <c r="DCV14" s="37"/>
      <c r="DCW14" s="37"/>
      <c r="DCX14" s="37"/>
      <c r="DCY14" s="37"/>
      <c r="DCZ14" s="37"/>
      <c r="DDA14" s="37"/>
      <c r="DDB14" s="37"/>
      <c r="DDC14" s="37"/>
      <c r="DDD14" s="37"/>
      <c r="DDE14" s="37"/>
      <c r="DDF14" s="37"/>
      <c r="DDG14" s="37"/>
      <c r="DDH14" s="37"/>
      <c r="DDI14" s="37"/>
      <c r="DDJ14" s="37"/>
      <c r="DDK14" s="37"/>
      <c r="DDL14" s="37"/>
      <c r="DDM14" s="37"/>
      <c r="DDN14" s="37"/>
      <c r="DDO14" s="37"/>
      <c r="DDP14" s="37"/>
      <c r="DDQ14" s="37"/>
      <c r="DDR14" s="37"/>
      <c r="DDS14" s="37"/>
      <c r="DDT14" s="37"/>
      <c r="DDU14" s="37"/>
      <c r="DDV14" s="37"/>
      <c r="DDW14" s="37"/>
      <c r="DDX14" s="37"/>
      <c r="DDY14" s="37"/>
      <c r="DDZ14" s="37"/>
      <c r="DEA14" s="37"/>
      <c r="DEB14" s="37"/>
      <c r="DEC14" s="37"/>
      <c r="DED14" s="37"/>
      <c r="DEE14" s="37"/>
      <c r="DEF14" s="37"/>
      <c r="DEG14" s="37"/>
      <c r="DEH14" s="37"/>
      <c r="DEI14" s="37"/>
      <c r="DEJ14" s="37"/>
      <c r="DEK14" s="37"/>
      <c r="DEL14" s="37"/>
      <c r="DEM14" s="37"/>
      <c r="DEN14" s="37"/>
      <c r="DEO14" s="37"/>
      <c r="DEP14" s="37"/>
      <c r="DEQ14" s="37"/>
      <c r="DER14" s="37"/>
      <c r="DES14" s="37"/>
      <c r="DET14" s="37"/>
      <c r="DEU14" s="37"/>
      <c r="DEV14" s="37"/>
      <c r="DEW14" s="37"/>
      <c r="DEX14" s="37"/>
      <c r="DEY14" s="37"/>
      <c r="DEZ14" s="37"/>
      <c r="DFA14" s="37"/>
      <c r="DFB14" s="37"/>
      <c r="DFC14" s="37"/>
      <c r="DFD14" s="37"/>
      <c r="DFE14" s="37"/>
      <c r="DFF14" s="37"/>
      <c r="DFG14" s="37"/>
      <c r="DFH14" s="37"/>
      <c r="DFI14" s="37"/>
      <c r="DFJ14" s="37"/>
      <c r="DFK14" s="37"/>
      <c r="DFL14" s="37"/>
      <c r="DFM14" s="37"/>
      <c r="DFN14" s="37"/>
      <c r="DFO14" s="37"/>
      <c r="DFP14" s="37"/>
      <c r="DFQ14" s="37"/>
      <c r="DFR14" s="37"/>
      <c r="DFS14" s="37"/>
      <c r="DFT14" s="37"/>
      <c r="DFU14" s="37"/>
      <c r="DFV14" s="37"/>
      <c r="DFW14" s="37"/>
      <c r="DFX14" s="37"/>
      <c r="DFY14" s="37"/>
      <c r="DFZ14" s="37"/>
      <c r="DGA14" s="37"/>
      <c r="DGB14" s="37"/>
      <c r="DGC14" s="37"/>
      <c r="DGD14" s="37"/>
      <c r="DGE14" s="37"/>
      <c r="DGF14" s="37"/>
      <c r="DGG14" s="37"/>
      <c r="DGH14" s="37"/>
      <c r="DGI14" s="37"/>
      <c r="DGJ14" s="37"/>
      <c r="DGK14" s="37"/>
      <c r="DGL14" s="37"/>
      <c r="DGM14" s="37"/>
      <c r="DGN14" s="37"/>
      <c r="DGO14" s="37"/>
      <c r="DGP14" s="37"/>
      <c r="DGQ14" s="37"/>
      <c r="DGR14" s="37"/>
      <c r="DGS14" s="37"/>
      <c r="DGT14" s="37"/>
      <c r="DGU14" s="37"/>
      <c r="DGV14" s="37"/>
      <c r="DGW14" s="37"/>
      <c r="DGX14" s="37"/>
      <c r="DGY14" s="37"/>
      <c r="DGZ14" s="37"/>
      <c r="DHA14" s="37"/>
      <c r="DHB14" s="37"/>
      <c r="DHC14" s="37"/>
      <c r="DHD14" s="37"/>
      <c r="DHE14" s="37"/>
      <c r="DHF14" s="37"/>
      <c r="DHG14" s="37"/>
      <c r="DHH14" s="37"/>
      <c r="DHI14" s="37"/>
      <c r="DHJ14" s="37"/>
      <c r="DHK14" s="37"/>
      <c r="DHL14" s="37"/>
      <c r="DHM14" s="37"/>
      <c r="DHN14" s="37"/>
      <c r="DHO14" s="37"/>
      <c r="DHP14" s="37"/>
      <c r="DHQ14" s="37"/>
      <c r="DHR14" s="37"/>
      <c r="DHS14" s="37"/>
      <c r="DHT14" s="37"/>
      <c r="DHU14" s="37"/>
      <c r="DHV14" s="37"/>
      <c r="DHW14" s="37"/>
      <c r="DHX14" s="37"/>
      <c r="DHY14" s="37"/>
      <c r="DHZ14" s="37"/>
      <c r="DIA14" s="37"/>
      <c r="DIB14" s="37"/>
      <c r="DIC14" s="37"/>
      <c r="DID14" s="37"/>
      <c r="DIE14" s="37"/>
      <c r="DIF14" s="37"/>
      <c r="DIG14" s="37"/>
      <c r="DIH14" s="37"/>
      <c r="DII14" s="37"/>
      <c r="DIJ14" s="37"/>
      <c r="DIK14" s="37"/>
      <c r="DIL14" s="37"/>
      <c r="DIM14" s="37"/>
      <c r="DIN14" s="37"/>
      <c r="DIO14" s="37"/>
      <c r="DIP14" s="37"/>
      <c r="DIQ14" s="37"/>
      <c r="DIR14" s="37"/>
      <c r="DIS14" s="37"/>
      <c r="DIT14" s="37"/>
      <c r="DIU14" s="37"/>
      <c r="DIV14" s="37"/>
      <c r="DIW14" s="37"/>
      <c r="DIX14" s="37"/>
      <c r="DIY14" s="37"/>
      <c r="DIZ14" s="37"/>
      <c r="DJA14" s="37"/>
      <c r="DJB14" s="37"/>
      <c r="DJC14" s="37"/>
      <c r="DJD14" s="37"/>
      <c r="DJE14" s="37"/>
      <c r="DJF14" s="37"/>
      <c r="DJG14" s="37"/>
      <c r="DJH14" s="37"/>
      <c r="DJI14" s="37"/>
      <c r="DJJ14" s="37"/>
      <c r="DJK14" s="37"/>
      <c r="DJL14" s="37"/>
      <c r="DJM14" s="37"/>
      <c r="DJN14" s="37"/>
      <c r="DJO14" s="37"/>
      <c r="DJP14" s="37"/>
      <c r="DJQ14" s="37"/>
      <c r="DJR14" s="37"/>
      <c r="DJS14" s="37"/>
      <c r="DJT14" s="37"/>
      <c r="DJU14" s="37"/>
      <c r="DJV14" s="37"/>
      <c r="DJW14" s="37"/>
      <c r="DJX14" s="37"/>
      <c r="DJY14" s="37"/>
      <c r="DJZ14" s="37"/>
      <c r="DKA14" s="37"/>
      <c r="DKB14" s="37"/>
      <c r="DKC14" s="37"/>
      <c r="DKD14" s="37"/>
      <c r="DKE14" s="37"/>
      <c r="DKF14" s="37"/>
      <c r="DKG14" s="37"/>
      <c r="DKH14" s="37"/>
      <c r="DKI14" s="37"/>
      <c r="DKJ14" s="37"/>
      <c r="DKK14" s="37"/>
      <c r="DKL14" s="37"/>
      <c r="DKM14" s="37"/>
      <c r="DKN14" s="37"/>
      <c r="DKO14" s="37"/>
      <c r="DKP14" s="37"/>
      <c r="DKQ14" s="37"/>
      <c r="DKR14" s="37"/>
      <c r="DKS14" s="37"/>
      <c r="DKT14" s="37"/>
      <c r="DKU14" s="37"/>
      <c r="DKV14" s="37"/>
      <c r="DKW14" s="37"/>
      <c r="DKX14" s="37"/>
      <c r="DKY14" s="37"/>
      <c r="DKZ14" s="37"/>
      <c r="DLA14" s="37"/>
      <c r="DLB14" s="37"/>
      <c r="DLC14" s="37"/>
      <c r="DLD14" s="37"/>
      <c r="DLE14" s="37"/>
      <c r="DLF14" s="37"/>
      <c r="DLG14" s="37"/>
      <c r="DLH14" s="37"/>
      <c r="DLI14" s="37"/>
      <c r="DLJ14" s="37"/>
      <c r="DLK14" s="37"/>
      <c r="DLL14" s="37"/>
      <c r="DLM14" s="37"/>
      <c r="DLN14" s="37"/>
      <c r="DLO14" s="37"/>
      <c r="DLP14" s="37"/>
      <c r="DLQ14" s="37"/>
      <c r="DLR14" s="37"/>
      <c r="DLS14" s="37"/>
      <c r="DLT14" s="37"/>
      <c r="DLU14" s="37"/>
      <c r="DLV14" s="37"/>
      <c r="DLW14" s="37"/>
      <c r="DLX14" s="37"/>
      <c r="DLY14" s="37"/>
      <c r="DLZ14" s="37"/>
      <c r="DMA14" s="37"/>
      <c r="DMB14" s="37"/>
      <c r="DMC14" s="37"/>
      <c r="DMD14" s="37"/>
      <c r="DME14" s="37"/>
      <c r="DMF14" s="37"/>
      <c r="DMG14" s="37"/>
      <c r="DMH14" s="37"/>
      <c r="DMI14" s="37"/>
      <c r="DMJ14" s="37"/>
      <c r="DMK14" s="37"/>
      <c r="DML14" s="37"/>
      <c r="DMM14" s="37"/>
      <c r="DMN14" s="37"/>
      <c r="DMO14" s="37"/>
      <c r="DMP14" s="37"/>
      <c r="DMQ14" s="37"/>
      <c r="DMR14" s="37"/>
      <c r="DMS14" s="37"/>
      <c r="DMT14" s="37"/>
      <c r="DMU14" s="37"/>
      <c r="DMV14" s="37"/>
      <c r="DMW14" s="37"/>
      <c r="DMX14" s="37"/>
      <c r="DMY14" s="37"/>
      <c r="DMZ14" s="37"/>
      <c r="DNA14" s="37"/>
      <c r="DNB14" s="37"/>
      <c r="DNC14" s="37"/>
      <c r="DND14" s="37"/>
      <c r="DNE14" s="37"/>
      <c r="DNF14" s="37"/>
      <c r="DNG14" s="37"/>
      <c r="DNH14" s="37"/>
      <c r="DNI14" s="37"/>
      <c r="DNJ14" s="37"/>
      <c r="DNK14" s="37"/>
      <c r="DNL14" s="37"/>
      <c r="DNM14" s="37"/>
      <c r="DNN14" s="37"/>
      <c r="DNO14" s="37"/>
      <c r="DNP14" s="37"/>
      <c r="DNQ14" s="37"/>
      <c r="DNR14" s="37"/>
      <c r="DNS14" s="37"/>
      <c r="DNT14" s="37"/>
      <c r="DNU14" s="37"/>
      <c r="DNV14" s="37"/>
      <c r="DNW14" s="37"/>
      <c r="DNX14" s="37"/>
      <c r="DNY14" s="37"/>
      <c r="DNZ14" s="37"/>
      <c r="DOA14" s="37"/>
      <c r="DOB14" s="37"/>
      <c r="DOC14" s="37"/>
      <c r="DOD14" s="37"/>
      <c r="DOE14" s="37"/>
      <c r="DOF14" s="37"/>
      <c r="DOG14" s="37"/>
      <c r="DOH14" s="37"/>
      <c r="DOI14" s="37"/>
      <c r="DOJ14" s="37"/>
      <c r="DOK14" s="37"/>
      <c r="DOL14" s="37"/>
      <c r="DOM14" s="37"/>
      <c r="DON14" s="37"/>
      <c r="DOO14" s="37"/>
      <c r="DOP14" s="37"/>
      <c r="DOQ14" s="37"/>
      <c r="DOR14" s="37"/>
      <c r="DOS14" s="37"/>
      <c r="DOT14" s="37"/>
      <c r="DOU14" s="37"/>
      <c r="DOV14" s="37"/>
      <c r="DOW14" s="37"/>
      <c r="DOX14" s="37"/>
      <c r="DOY14" s="37"/>
      <c r="DOZ14" s="37"/>
      <c r="DPA14" s="37"/>
      <c r="DPB14" s="37"/>
      <c r="DPC14" s="37"/>
      <c r="DPD14" s="37"/>
      <c r="DPE14" s="37"/>
      <c r="DPF14" s="37"/>
      <c r="DPG14" s="37"/>
      <c r="DPH14" s="37"/>
      <c r="DPI14" s="37"/>
      <c r="DPJ14" s="37"/>
      <c r="DPK14" s="37"/>
      <c r="DPL14" s="37"/>
      <c r="DPM14" s="37"/>
      <c r="DPN14" s="37"/>
      <c r="DPO14" s="37"/>
      <c r="DPP14" s="37"/>
      <c r="DPQ14" s="37"/>
      <c r="DPR14" s="37"/>
      <c r="DPS14" s="37"/>
      <c r="DPT14" s="37"/>
      <c r="DPU14" s="37"/>
      <c r="DPV14" s="37"/>
      <c r="DPW14" s="37"/>
      <c r="DPX14" s="37"/>
      <c r="DPY14" s="37"/>
      <c r="DPZ14" s="37"/>
      <c r="DQA14" s="37"/>
      <c r="DQB14" s="37"/>
      <c r="DQC14" s="37"/>
      <c r="DQD14" s="37"/>
      <c r="DQE14" s="37"/>
      <c r="DQF14" s="37"/>
      <c r="DQG14" s="37"/>
      <c r="DQH14" s="37"/>
      <c r="DQI14" s="37"/>
      <c r="DQJ14" s="37"/>
      <c r="DQK14" s="37"/>
      <c r="DQL14" s="37"/>
      <c r="DQM14" s="37"/>
      <c r="DQN14" s="37"/>
      <c r="DQO14" s="37"/>
      <c r="DQP14" s="37"/>
      <c r="DQQ14" s="37"/>
      <c r="DQR14" s="37"/>
      <c r="DQS14" s="37"/>
      <c r="DQT14" s="37"/>
      <c r="DQU14" s="37"/>
      <c r="DQV14" s="37"/>
      <c r="DQW14" s="37"/>
      <c r="DQX14" s="37"/>
      <c r="DQY14" s="37"/>
      <c r="DQZ14" s="37"/>
      <c r="DRA14" s="37"/>
      <c r="DRB14" s="37"/>
      <c r="DRC14" s="37"/>
      <c r="DRD14" s="37"/>
      <c r="DRE14" s="37"/>
      <c r="DRF14" s="37"/>
      <c r="DRG14" s="37"/>
      <c r="DRH14" s="37"/>
      <c r="DRI14" s="37"/>
      <c r="DRJ14" s="37"/>
      <c r="DRK14" s="37"/>
      <c r="DRL14" s="37"/>
      <c r="DRM14" s="37"/>
      <c r="DRN14" s="37"/>
      <c r="DRO14" s="37"/>
      <c r="DRP14" s="37"/>
      <c r="DRQ14" s="37"/>
      <c r="DRR14" s="37"/>
      <c r="DRS14" s="37"/>
      <c r="DRT14" s="37"/>
      <c r="DRU14" s="37"/>
      <c r="DRV14" s="37"/>
      <c r="DRW14" s="37"/>
      <c r="DRX14" s="37"/>
      <c r="DRY14" s="37"/>
      <c r="DRZ14" s="37"/>
      <c r="DSA14" s="37"/>
      <c r="DSB14" s="37"/>
      <c r="DSC14" s="37"/>
      <c r="DSD14" s="37"/>
      <c r="DSE14" s="37"/>
      <c r="DSF14" s="37"/>
      <c r="DSG14" s="37"/>
      <c r="DSH14" s="37"/>
      <c r="DSI14" s="37"/>
      <c r="DSJ14" s="37"/>
      <c r="DSK14" s="37"/>
      <c r="DSL14" s="37"/>
      <c r="DSM14" s="37"/>
      <c r="DSN14" s="37"/>
      <c r="DSO14" s="37"/>
      <c r="DSP14" s="37"/>
      <c r="DSQ14" s="37"/>
      <c r="DSR14" s="37"/>
      <c r="DSS14" s="37"/>
      <c r="DST14" s="37"/>
      <c r="DSU14" s="37"/>
      <c r="DSV14" s="37"/>
      <c r="DSW14" s="37"/>
      <c r="DSX14" s="37"/>
      <c r="DSY14" s="37"/>
      <c r="DSZ14" s="37"/>
      <c r="DTA14" s="37"/>
      <c r="DTB14" s="37"/>
      <c r="DTC14" s="37"/>
      <c r="DTD14" s="37"/>
      <c r="DTE14" s="37"/>
      <c r="DTF14" s="37"/>
      <c r="DTG14" s="37"/>
      <c r="DTH14" s="37"/>
      <c r="DTI14" s="37"/>
      <c r="DTJ14" s="37"/>
      <c r="DTK14" s="37"/>
      <c r="DTL14" s="37"/>
      <c r="DTM14" s="37"/>
      <c r="DTN14" s="37"/>
      <c r="DTO14" s="37"/>
      <c r="DTP14" s="37"/>
      <c r="DTQ14" s="37"/>
      <c r="DTR14" s="37"/>
      <c r="DTS14" s="37"/>
      <c r="DTT14" s="37"/>
      <c r="DTU14" s="37"/>
      <c r="DTV14" s="37"/>
      <c r="DTW14" s="37"/>
      <c r="DTX14" s="37"/>
      <c r="DTY14" s="37"/>
      <c r="DTZ14" s="37"/>
      <c r="DUA14" s="37"/>
      <c r="DUB14" s="37"/>
      <c r="DUC14" s="37"/>
      <c r="DUD14" s="37"/>
      <c r="DUE14" s="37"/>
      <c r="DUF14" s="37"/>
      <c r="DUG14" s="37"/>
      <c r="DUH14" s="37"/>
      <c r="DUI14" s="37"/>
      <c r="DUJ14" s="37"/>
      <c r="DUK14" s="37"/>
      <c r="DUL14" s="37"/>
      <c r="DUM14" s="37"/>
      <c r="DUN14" s="37"/>
      <c r="DUO14" s="37"/>
      <c r="DUP14" s="37"/>
      <c r="DUQ14" s="37"/>
      <c r="DUR14" s="37"/>
      <c r="DUS14" s="37"/>
      <c r="DUT14" s="37"/>
      <c r="DUU14" s="37"/>
      <c r="DUV14" s="37"/>
      <c r="DUW14" s="37"/>
      <c r="DUX14" s="37"/>
      <c r="DUY14" s="37"/>
      <c r="DUZ14" s="37"/>
      <c r="DVA14" s="37"/>
      <c r="DVB14" s="37"/>
      <c r="DVC14" s="37"/>
      <c r="DVD14" s="37"/>
      <c r="DVE14" s="37"/>
      <c r="DVF14" s="37"/>
      <c r="DVG14" s="37"/>
      <c r="DVH14" s="37"/>
      <c r="DVI14" s="37"/>
      <c r="DVJ14" s="37"/>
      <c r="DVK14" s="37"/>
      <c r="DVL14" s="37"/>
      <c r="DVM14" s="37"/>
      <c r="DVN14" s="37"/>
      <c r="DVO14" s="37"/>
      <c r="DVP14" s="37"/>
      <c r="DVQ14" s="37"/>
      <c r="DVR14" s="37"/>
      <c r="DVS14" s="37"/>
      <c r="DVT14" s="37"/>
      <c r="DVU14" s="37"/>
      <c r="DVV14" s="37"/>
      <c r="DVW14" s="37"/>
      <c r="DVX14" s="37"/>
      <c r="DVY14" s="37"/>
      <c r="DVZ14" s="37"/>
      <c r="DWA14" s="37"/>
      <c r="DWB14" s="37"/>
      <c r="DWC14" s="37"/>
      <c r="DWD14" s="37"/>
      <c r="DWE14" s="37"/>
      <c r="DWF14" s="37"/>
      <c r="DWG14" s="37"/>
      <c r="DWH14" s="37"/>
      <c r="DWI14" s="37"/>
      <c r="DWJ14" s="37"/>
      <c r="DWK14" s="37"/>
      <c r="DWL14" s="37"/>
      <c r="DWM14" s="37"/>
      <c r="DWN14" s="37"/>
      <c r="DWO14" s="37"/>
      <c r="DWP14" s="37"/>
      <c r="DWQ14" s="37"/>
      <c r="DWR14" s="37"/>
      <c r="DWS14" s="37"/>
      <c r="DWT14" s="37"/>
      <c r="DWU14" s="37"/>
      <c r="DWV14" s="37"/>
      <c r="DWW14" s="37"/>
      <c r="DWX14" s="37"/>
      <c r="DWY14" s="37"/>
      <c r="DWZ14" s="37"/>
      <c r="DXA14" s="37"/>
      <c r="DXB14" s="37"/>
      <c r="DXC14" s="37"/>
      <c r="DXD14" s="37"/>
      <c r="DXE14" s="37"/>
      <c r="DXF14" s="37"/>
      <c r="DXG14" s="37"/>
      <c r="DXH14" s="37"/>
      <c r="DXI14" s="37"/>
      <c r="DXJ14" s="37"/>
      <c r="DXK14" s="37"/>
      <c r="DXL14" s="37"/>
      <c r="DXM14" s="37"/>
      <c r="DXN14" s="37"/>
      <c r="DXO14" s="37"/>
      <c r="DXP14" s="37"/>
      <c r="DXQ14" s="37"/>
      <c r="DXR14" s="37"/>
      <c r="DXS14" s="37"/>
      <c r="DXT14" s="37"/>
      <c r="DXU14" s="37"/>
      <c r="DXV14" s="37"/>
      <c r="DXW14" s="37"/>
      <c r="DXX14" s="37"/>
      <c r="DXY14" s="37"/>
      <c r="DXZ14" s="37"/>
      <c r="DYA14" s="37"/>
      <c r="DYB14" s="37"/>
      <c r="DYC14" s="37"/>
      <c r="DYD14" s="37"/>
      <c r="DYE14" s="37"/>
      <c r="DYF14" s="37"/>
      <c r="DYG14" s="37"/>
      <c r="DYH14" s="37"/>
      <c r="DYI14" s="37"/>
      <c r="DYJ14" s="37"/>
      <c r="DYK14" s="37"/>
      <c r="DYL14" s="37"/>
      <c r="DYM14" s="37"/>
      <c r="DYN14" s="37"/>
      <c r="DYO14" s="37"/>
      <c r="DYP14" s="37"/>
      <c r="DYQ14" s="37"/>
      <c r="DYR14" s="37"/>
      <c r="DYS14" s="37"/>
      <c r="DYT14" s="37"/>
      <c r="DYU14" s="37"/>
      <c r="DYV14" s="37"/>
      <c r="DYW14" s="37"/>
      <c r="DYX14" s="37"/>
      <c r="DYY14" s="37"/>
      <c r="DYZ14" s="37"/>
      <c r="DZA14" s="37"/>
      <c r="DZB14" s="37"/>
      <c r="DZC14" s="37"/>
      <c r="DZD14" s="37"/>
      <c r="DZE14" s="37"/>
      <c r="DZF14" s="37"/>
      <c r="DZG14" s="37"/>
      <c r="DZH14" s="37"/>
      <c r="DZI14" s="37"/>
      <c r="DZJ14" s="37"/>
      <c r="DZK14" s="37"/>
      <c r="DZL14" s="37"/>
      <c r="DZM14" s="37"/>
      <c r="DZN14" s="37"/>
      <c r="DZO14" s="37"/>
      <c r="DZP14" s="37"/>
      <c r="DZQ14" s="37"/>
      <c r="DZR14" s="37"/>
      <c r="DZS14" s="37"/>
      <c r="DZT14" s="37"/>
      <c r="DZU14" s="37"/>
      <c r="DZV14" s="37"/>
      <c r="DZW14" s="37"/>
      <c r="DZX14" s="37"/>
      <c r="DZY14" s="37"/>
      <c r="DZZ14" s="37"/>
      <c r="EAA14" s="37"/>
      <c r="EAB14" s="37"/>
      <c r="EAC14" s="37"/>
      <c r="EAD14" s="37"/>
      <c r="EAE14" s="37"/>
      <c r="EAF14" s="37"/>
      <c r="EAG14" s="37"/>
      <c r="EAH14" s="37"/>
      <c r="EAI14" s="37"/>
      <c r="EAJ14" s="37"/>
      <c r="EAK14" s="37"/>
      <c r="EAL14" s="37"/>
      <c r="EAM14" s="37"/>
      <c r="EAN14" s="37"/>
      <c r="EAO14" s="37"/>
      <c r="EAP14" s="37"/>
      <c r="EAQ14" s="37"/>
      <c r="EAR14" s="37"/>
      <c r="EAS14" s="37"/>
      <c r="EAT14" s="37"/>
      <c r="EAU14" s="37"/>
      <c r="EAV14" s="37"/>
      <c r="EAW14" s="37"/>
      <c r="EAX14" s="37"/>
      <c r="EAY14" s="37"/>
      <c r="EAZ14" s="37"/>
      <c r="EBA14" s="37"/>
      <c r="EBB14" s="37"/>
      <c r="EBC14" s="37"/>
      <c r="EBD14" s="37"/>
      <c r="EBE14" s="37"/>
      <c r="EBF14" s="37"/>
      <c r="EBG14" s="37"/>
      <c r="EBH14" s="37"/>
      <c r="EBI14" s="37"/>
      <c r="EBJ14" s="37"/>
      <c r="EBK14" s="37"/>
      <c r="EBL14" s="37"/>
      <c r="EBM14" s="37"/>
      <c r="EBN14" s="37"/>
      <c r="EBO14" s="37"/>
      <c r="EBP14" s="37"/>
      <c r="EBQ14" s="37"/>
      <c r="EBR14" s="37"/>
      <c r="EBS14" s="37"/>
      <c r="EBT14" s="37"/>
      <c r="EBU14" s="37"/>
      <c r="EBV14" s="37"/>
      <c r="EBW14" s="37"/>
      <c r="EBX14" s="37"/>
      <c r="EBY14" s="37"/>
      <c r="EBZ14" s="37"/>
      <c r="ECA14" s="37"/>
      <c r="ECB14" s="37"/>
      <c r="ECC14" s="37"/>
      <c r="ECD14" s="37"/>
      <c r="ECE14" s="37"/>
      <c r="ECF14" s="37"/>
      <c r="ECG14" s="37"/>
      <c r="ECH14" s="37"/>
      <c r="ECI14" s="37"/>
      <c r="ECJ14" s="37"/>
      <c r="ECK14" s="37"/>
      <c r="ECL14" s="37"/>
      <c r="ECM14" s="37"/>
      <c r="ECN14" s="37"/>
      <c r="ECO14" s="37"/>
      <c r="ECP14" s="37"/>
      <c r="ECQ14" s="37"/>
      <c r="ECR14" s="37"/>
      <c r="ECS14" s="37"/>
      <c r="ECT14" s="37"/>
      <c r="ECU14" s="37"/>
      <c r="ECV14" s="37"/>
      <c r="ECW14" s="37"/>
      <c r="ECX14" s="37"/>
      <c r="ECY14" s="37"/>
      <c r="ECZ14" s="37"/>
      <c r="EDA14" s="37"/>
      <c r="EDB14" s="37"/>
      <c r="EDC14" s="37"/>
      <c r="EDD14" s="37"/>
      <c r="EDE14" s="37"/>
      <c r="EDF14" s="37"/>
      <c r="EDG14" s="37"/>
      <c r="EDH14" s="37"/>
      <c r="EDI14" s="37"/>
      <c r="EDJ14" s="37"/>
      <c r="EDK14" s="37"/>
      <c r="EDL14" s="37"/>
      <c r="EDM14" s="37"/>
      <c r="EDN14" s="37"/>
      <c r="EDO14" s="37"/>
      <c r="EDP14" s="37"/>
      <c r="EDQ14" s="37"/>
      <c r="EDR14" s="37"/>
      <c r="EDS14" s="37"/>
      <c r="EDT14" s="37"/>
      <c r="EDU14" s="37"/>
      <c r="EDV14" s="37"/>
      <c r="EDW14" s="37"/>
      <c r="EDX14" s="37"/>
      <c r="EDY14" s="37"/>
      <c r="EDZ14" s="37"/>
      <c r="EEA14" s="37"/>
      <c r="EEB14" s="37"/>
      <c r="EEC14" s="37"/>
      <c r="EED14" s="37"/>
      <c r="EEE14" s="37"/>
      <c r="EEF14" s="37"/>
      <c r="EEG14" s="37"/>
      <c r="EEH14" s="37"/>
      <c r="EEI14" s="37"/>
      <c r="EEJ14" s="37"/>
      <c r="EEK14" s="37"/>
      <c r="EEL14" s="37"/>
      <c r="EEM14" s="37"/>
      <c r="EEN14" s="37"/>
      <c r="EEO14" s="37"/>
      <c r="EEP14" s="37"/>
      <c r="EEQ14" s="37"/>
      <c r="EER14" s="37"/>
      <c r="EES14" s="37"/>
      <c r="EET14" s="37"/>
      <c r="EEU14" s="37"/>
      <c r="EEV14" s="37"/>
      <c r="EEW14" s="37"/>
      <c r="EEX14" s="37"/>
      <c r="EEY14" s="37"/>
      <c r="EEZ14" s="37"/>
      <c r="EFA14" s="37"/>
      <c r="EFB14" s="37"/>
      <c r="EFC14" s="37"/>
      <c r="EFD14" s="37"/>
      <c r="EFE14" s="37"/>
      <c r="EFF14" s="37"/>
      <c r="EFG14" s="37"/>
      <c r="EFH14" s="37"/>
      <c r="EFI14" s="37"/>
      <c r="EFJ14" s="37"/>
      <c r="EFK14" s="37"/>
      <c r="EFL14" s="37"/>
      <c r="EFM14" s="37"/>
      <c r="EFN14" s="37"/>
      <c r="EFO14" s="37"/>
      <c r="EFP14" s="37"/>
      <c r="EFQ14" s="37"/>
      <c r="EFR14" s="37"/>
      <c r="EFS14" s="37"/>
      <c r="EFT14" s="37"/>
      <c r="EFU14" s="37"/>
      <c r="EFV14" s="37"/>
      <c r="EFW14" s="37"/>
      <c r="EFX14" s="37"/>
      <c r="EFY14" s="37"/>
      <c r="EFZ14" s="37"/>
      <c r="EGA14" s="37"/>
      <c r="EGB14" s="37"/>
      <c r="EGC14" s="37"/>
      <c r="EGD14" s="37"/>
      <c r="EGE14" s="37"/>
      <c r="EGF14" s="37"/>
      <c r="EGG14" s="37"/>
      <c r="EGH14" s="37"/>
      <c r="EGI14" s="37"/>
      <c r="EGJ14" s="37"/>
      <c r="EGK14" s="37"/>
      <c r="EGL14" s="37"/>
      <c r="EGM14" s="37"/>
      <c r="EGN14" s="37"/>
      <c r="EGO14" s="37"/>
      <c r="EGP14" s="37"/>
      <c r="EGQ14" s="37"/>
      <c r="EGR14" s="37"/>
      <c r="EGS14" s="37"/>
      <c r="EGT14" s="37"/>
      <c r="EGU14" s="37"/>
      <c r="EGV14" s="37"/>
      <c r="EGW14" s="37"/>
      <c r="EGX14" s="37"/>
      <c r="EGY14" s="37"/>
      <c r="EGZ14" s="37"/>
      <c r="EHA14" s="37"/>
      <c r="EHB14" s="37"/>
      <c r="EHC14" s="37"/>
      <c r="EHD14" s="37"/>
      <c r="EHE14" s="37"/>
      <c r="EHF14" s="37"/>
      <c r="EHG14" s="37"/>
      <c r="EHH14" s="37"/>
      <c r="EHI14" s="37"/>
      <c r="EHJ14" s="37"/>
      <c r="EHK14" s="37"/>
      <c r="EHL14" s="37"/>
      <c r="EHM14" s="37"/>
      <c r="EHN14" s="37"/>
      <c r="EHO14" s="37"/>
      <c r="EHP14" s="37"/>
      <c r="EHQ14" s="37"/>
      <c r="EHR14" s="37"/>
      <c r="EHS14" s="37"/>
      <c r="EHT14" s="37"/>
      <c r="EHU14" s="37"/>
      <c r="EHV14" s="37"/>
      <c r="EHW14" s="37"/>
      <c r="EHX14" s="37"/>
      <c r="EHY14" s="37"/>
      <c r="EHZ14" s="37"/>
      <c r="EIA14" s="37"/>
      <c r="EIB14" s="37"/>
      <c r="EIC14" s="37"/>
      <c r="EID14" s="37"/>
      <c r="EIE14" s="37"/>
      <c r="EIF14" s="37"/>
      <c r="EIG14" s="37"/>
      <c r="EIH14" s="37"/>
      <c r="EII14" s="37"/>
      <c r="EIJ14" s="37"/>
      <c r="EIK14" s="37"/>
      <c r="EIL14" s="37"/>
      <c r="EIM14" s="37"/>
      <c r="EIN14" s="37"/>
      <c r="EIO14" s="37"/>
      <c r="EIP14" s="37"/>
      <c r="EIQ14" s="37"/>
      <c r="EIR14" s="37"/>
      <c r="EIS14" s="37"/>
      <c r="EIT14" s="37"/>
      <c r="EIU14" s="37"/>
      <c r="EIV14" s="37"/>
      <c r="EIW14" s="37"/>
      <c r="EIX14" s="37"/>
      <c r="EIY14" s="37"/>
      <c r="EIZ14" s="37"/>
      <c r="EJA14" s="37"/>
      <c r="EJB14" s="37"/>
      <c r="EJC14" s="37"/>
      <c r="EJD14" s="37"/>
      <c r="EJE14" s="37"/>
      <c r="EJF14" s="37"/>
      <c r="EJG14" s="37"/>
      <c r="EJH14" s="37"/>
      <c r="EJI14" s="37"/>
      <c r="EJJ14" s="37"/>
      <c r="EJK14" s="37"/>
      <c r="EJL14" s="37"/>
      <c r="EJM14" s="37"/>
      <c r="EJN14" s="37"/>
      <c r="EJO14" s="37"/>
      <c r="EJP14" s="37"/>
      <c r="EJQ14" s="37"/>
      <c r="EJR14" s="37"/>
      <c r="EJS14" s="37"/>
      <c r="EJT14" s="37"/>
      <c r="EJU14" s="37"/>
      <c r="EJV14" s="37"/>
      <c r="EJW14" s="37"/>
      <c r="EJX14" s="37"/>
      <c r="EJY14" s="37"/>
      <c r="EJZ14" s="37"/>
      <c r="EKA14" s="37"/>
      <c r="EKB14" s="37"/>
      <c r="EKC14" s="37"/>
      <c r="EKD14" s="37"/>
      <c r="EKE14" s="37"/>
      <c r="EKF14" s="37"/>
      <c r="EKG14" s="37"/>
      <c r="EKH14" s="37"/>
      <c r="EKI14" s="37"/>
      <c r="EKJ14" s="37"/>
      <c r="EKK14" s="37"/>
      <c r="EKL14" s="37"/>
      <c r="EKM14" s="37"/>
      <c r="EKN14" s="37"/>
      <c r="EKO14" s="37"/>
      <c r="EKP14" s="37"/>
      <c r="EKQ14" s="37"/>
      <c r="EKR14" s="37"/>
      <c r="EKS14" s="37"/>
      <c r="EKT14" s="37"/>
      <c r="EKU14" s="37"/>
      <c r="EKV14" s="37"/>
      <c r="EKW14" s="37"/>
      <c r="EKX14" s="37"/>
      <c r="EKY14" s="37"/>
      <c r="EKZ14" s="37"/>
      <c r="ELA14" s="37"/>
      <c r="ELB14" s="37"/>
      <c r="ELC14" s="37"/>
      <c r="ELD14" s="37"/>
      <c r="ELE14" s="37"/>
      <c r="ELF14" s="37"/>
      <c r="ELG14" s="37"/>
      <c r="ELH14" s="37"/>
      <c r="ELI14" s="37"/>
      <c r="ELJ14" s="37"/>
      <c r="ELK14" s="37"/>
      <c r="ELL14" s="37"/>
      <c r="ELM14" s="37"/>
      <c r="ELN14" s="37"/>
      <c r="ELO14" s="37"/>
      <c r="ELP14" s="37"/>
      <c r="ELQ14" s="37"/>
      <c r="ELR14" s="37"/>
      <c r="ELS14" s="37"/>
      <c r="ELT14" s="37"/>
      <c r="ELU14" s="37"/>
      <c r="ELV14" s="37"/>
      <c r="ELW14" s="37"/>
      <c r="ELX14" s="37"/>
      <c r="ELY14" s="37"/>
      <c r="ELZ14" s="37"/>
      <c r="EMA14" s="37"/>
      <c r="EMB14" s="37"/>
      <c r="EMC14" s="37"/>
      <c r="EMD14" s="37"/>
      <c r="EME14" s="37"/>
      <c r="EMF14" s="37"/>
      <c r="EMG14" s="37"/>
      <c r="EMH14" s="37"/>
      <c r="EMI14" s="37"/>
      <c r="EMJ14" s="37"/>
      <c r="EMK14" s="37"/>
      <c r="EML14" s="37"/>
      <c r="EMM14" s="37"/>
      <c r="EMN14" s="37"/>
      <c r="EMO14" s="37"/>
      <c r="EMP14" s="37"/>
      <c r="EMQ14" s="37"/>
      <c r="EMR14" s="37"/>
      <c r="EMS14" s="37"/>
      <c r="EMT14" s="37"/>
      <c r="EMU14" s="37"/>
      <c r="EMV14" s="37"/>
      <c r="EMW14" s="37"/>
      <c r="EMX14" s="37"/>
      <c r="EMY14" s="37"/>
      <c r="EMZ14" s="37"/>
      <c r="ENA14" s="37"/>
      <c r="ENB14" s="37"/>
      <c r="ENC14" s="37"/>
      <c r="END14" s="37"/>
      <c r="ENE14" s="37"/>
      <c r="ENF14" s="37"/>
      <c r="ENG14" s="37"/>
      <c r="ENH14" s="37"/>
      <c r="ENI14" s="37"/>
      <c r="ENJ14" s="37"/>
      <c r="ENK14" s="37"/>
      <c r="ENL14" s="37"/>
      <c r="ENM14" s="37"/>
      <c r="ENN14" s="37"/>
      <c r="ENO14" s="37"/>
      <c r="ENP14" s="37"/>
      <c r="ENQ14" s="37"/>
      <c r="ENR14" s="37"/>
      <c r="ENS14" s="37"/>
      <c r="ENT14" s="37"/>
      <c r="ENU14" s="37"/>
      <c r="ENV14" s="37"/>
      <c r="ENW14" s="37"/>
      <c r="ENX14" s="37"/>
      <c r="ENY14" s="37"/>
      <c r="ENZ14" s="37"/>
      <c r="EOA14" s="37"/>
      <c r="EOB14" s="37"/>
      <c r="EOC14" s="37"/>
      <c r="EOD14" s="37"/>
      <c r="EOE14" s="37"/>
      <c r="EOF14" s="37"/>
      <c r="EOG14" s="37"/>
      <c r="EOH14" s="37"/>
      <c r="EOI14" s="37"/>
      <c r="EOJ14" s="37"/>
      <c r="EOK14" s="37"/>
      <c r="EOL14" s="37"/>
      <c r="EOM14" s="37"/>
      <c r="EON14" s="37"/>
      <c r="EOO14" s="37"/>
      <c r="EOP14" s="37"/>
      <c r="EOQ14" s="37"/>
      <c r="EOR14" s="37"/>
      <c r="EOS14" s="37"/>
      <c r="EOT14" s="37"/>
      <c r="EOU14" s="37"/>
      <c r="EOV14" s="37"/>
      <c r="EOW14" s="37"/>
      <c r="EOX14" s="37"/>
      <c r="EOY14" s="37"/>
      <c r="EOZ14" s="37"/>
      <c r="EPA14" s="37"/>
      <c r="EPB14" s="37"/>
      <c r="EPC14" s="37"/>
      <c r="EPD14" s="37"/>
      <c r="EPE14" s="37"/>
      <c r="EPF14" s="37"/>
      <c r="EPG14" s="37"/>
      <c r="EPH14" s="37"/>
      <c r="EPI14" s="37"/>
      <c r="EPJ14" s="37"/>
      <c r="EPK14" s="37"/>
      <c r="EPL14" s="37"/>
      <c r="EPM14" s="37"/>
      <c r="EPN14" s="37"/>
      <c r="EPO14" s="37"/>
      <c r="EPP14" s="37"/>
      <c r="EPQ14" s="37"/>
      <c r="EPR14" s="37"/>
      <c r="EPS14" s="37"/>
      <c r="EPT14" s="37"/>
      <c r="EPU14" s="37"/>
      <c r="EPV14" s="37"/>
      <c r="EPW14" s="37"/>
      <c r="EPX14" s="37"/>
      <c r="EPY14" s="37"/>
      <c r="EPZ14" s="37"/>
      <c r="EQA14" s="37"/>
      <c r="EQB14" s="37"/>
      <c r="EQC14" s="37"/>
      <c r="EQD14" s="37"/>
      <c r="EQE14" s="37"/>
      <c r="EQF14" s="37"/>
      <c r="EQG14" s="37"/>
      <c r="EQH14" s="37"/>
      <c r="EQI14" s="37"/>
      <c r="EQJ14" s="37"/>
      <c r="EQK14" s="37"/>
      <c r="EQL14" s="37"/>
      <c r="EQM14" s="37"/>
      <c r="EQN14" s="37"/>
      <c r="EQO14" s="37"/>
      <c r="EQP14" s="37"/>
      <c r="EQQ14" s="37"/>
      <c r="EQR14" s="37"/>
      <c r="EQS14" s="37"/>
      <c r="EQT14" s="37"/>
      <c r="EQU14" s="37"/>
      <c r="EQV14" s="37"/>
      <c r="EQW14" s="37"/>
      <c r="EQX14" s="37"/>
      <c r="EQY14" s="37"/>
      <c r="EQZ14" s="37"/>
      <c r="ERA14" s="37"/>
      <c r="ERB14" s="37"/>
      <c r="ERC14" s="37"/>
      <c r="ERD14" s="37"/>
      <c r="ERE14" s="37"/>
      <c r="ERF14" s="37"/>
      <c r="ERG14" s="37"/>
      <c r="ERH14" s="37"/>
      <c r="ERI14" s="37"/>
      <c r="ERJ14" s="37"/>
      <c r="ERK14" s="37"/>
      <c r="ERL14" s="37"/>
      <c r="ERM14" s="37"/>
      <c r="ERN14" s="37"/>
      <c r="ERO14" s="37"/>
      <c r="ERP14" s="37"/>
      <c r="ERQ14" s="37"/>
      <c r="ERR14" s="37"/>
      <c r="ERS14" s="37"/>
      <c r="ERT14" s="37"/>
      <c r="ERU14" s="37"/>
      <c r="ERV14" s="37"/>
      <c r="ERW14" s="37"/>
      <c r="ERX14" s="37"/>
      <c r="ERY14" s="37"/>
      <c r="ERZ14" s="37"/>
      <c r="ESA14" s="37"/>
      <c r="ESB14" s="37"/>
      <c r="ESC14" s="37"/>
      <c r="ESD14" s="37"/>
      <c r="ESE14" s="37"/>
      <c r="ESF14" s="37"/>
      <c r="ESG14" s="37"/>
      <c r="ESH14" s="37"/>
      <c r="ESI14" s="37"/>
      <c r="ESJ14" s="37"/>
      <c r="ESK14" s="37"/>
      <c r="ESL14" s="37"/>
      <c r="ESM14" s="37"/>
      <c r="ESN14" s="37"/>
      <c r="ESO14" s="37"/>
      <c r="ESP14" s="37"/>
      <c r="ESQ14" s="37"/>
      <c r="ESR14" s="37"/>
      <c r="ESS14" s="37"/>
      <c r="EST14" s="37"/>
      <c r="ESU14" s="37"/>
      <c r="ESV14" s="37"/>
      <c r="ESW14" s="37"/>
      <c r="ESX14" s="37"/>
      <c r="ESY14" s="37"/>
      <c r="ESZ14" s="37"/>
      <c r="ETA14" s="37"/>
      <c r="ETB14" s="37"/>
      <c r="ETC14" s="37"/>
      <c r="ETD14" s="37"/>
      <c r="ETE14" s="37"/>
      <c r="ETF14" s="37"/>
      <c r="ETG14" s="37"/>
      <c r="ETH14" s="37"/>
      <c r="ETI14" s="37"/>
      <c r="ETJ14" s="37"/>
      <c r="ETK14" s="37"/>
      <c r="ETL14" s="37"/>
      <c r="ETM14" s="37"/>
      <c r="ETN14" s="37"/>
      <c r="ETO14" s="37"/>
      <c r="ETP14" s="37"/>
      <c r="ETQ14" s="37"/>
      <c r="ETR14" s="37"/>
      <c r="ETS14" s="37"/>
      <c r="ETT14" s="37"/>
      <c r="ETU14" s="37"/>
      <c r="ETV14" s="37"/>
      <c r="ETW14" s="37"/>
      <c r="ETX14" s="37"/>
      <c r="ETY14" s="37"/>
      <c r="ETZ14" s="37"/>
      <c r="EUA14" s="37"/>
      <c r="EUB14" s="37"/>
      <c r="EUC14" s="37"/>
      <c r="EUD14" s="37"/>
      <c r="EUE14" s="37"/>
      <c r="EUF14" s="37"/>
      <c r="EUG14" s="37"/>
      <c r="EUH14" s="37"/>
      <c r="EUI14" s="37"/>
      <c r="EUJ14" s="37"/>
      <c r="EUK14" s="37"/>
      <c r="EUL14" s="37"/>
      <c r="EUM14" s="37"/>
      <c r="EUN14" s="37"/>
      <c r="EUO14" s="37"/>
      <c r="EUP14" s="37"/>
      <c r="EUQ14" s="37"/>
      <c r="EUR14" s="37"/>
      <c r="EUS14" s="37"/>
      <c r="EUT14" s="37"/>
      <c r="EUU14" s="37"/>
      <c r="EUV14" s="37"/>
      <c r="EUW14" s="37"/>
      <c r="EUX14" s="37"/>
      <c r="EUY14" s="37"/>
      <c r="EUZ14" s="37"/>
      <c r="EVA14" s="37"/>
      <c r="EVB14" s="37"/>
      <c r="EVC14" s="37"/>
      <c r="EVD14" s="37"/>
      <c r="EVE14" s="37"/>
      <c r="EVF14" s="37"/>
      <c r="EVG14" s="37"/>
      <c r="EVH14" s="37"/>
      <c r="EVI14" s="37"/>
      <c r="EVJ14" s="37"/>
      <c r="EVK14" s="37"/>
      <c r="EVL14" s="37"/>
      <c r="EVM14" s="37"/>
      <c r="EVN14" s="37"/>
      <c r="EVO14" s="37"/>
      <c r="EVP14" s="37"/>
      <c r="EVQ14" s="37"/>
      <c r="EVR14" s="37"/>
      <c r="EVS14" s="37"/>
      <c r="EVT14" s="37"/>
      <c r="EVU14" s="37"/>
      <c r="EVV14" s="37"/>
      <c r="EVW14" s="37"/>
      <c r="EVX14" s="37"/>
      <c r="EVY14" s="37"/>
      <c r="EVZ14" s="37"/>
      <c r="EWA14" s="37"/>
      <c r="EWB14" s="37"/>
      <c r="EWC14" s="37"/>
      <c r="EWD14" s="37"/>
      <c r="EWE14" s="37"/>
      <c r="EWF14" s="37"/>
      <c r="EWG14" s="37"/>
      <c r="EWH14" s="37"/>
      <c r="EWI14" s="37"/>
      <c r="EWJ14" s="37"/>
      <c r="EWK14" s="37"/>
      <c r="EWL14" s="37"/>
      <c r="EWM14" s="37"/>
      <c r="EWN14" s="37"/>
      <c r="EWO14" s="37"/>
      <c r="EWP14" s="37"/>
      <c r="EWQ14" s="37"/>
      <c r="EWR14" s="37"/>
      <c r="EWS14" s="37"/>
      <c r="EWT14" s="37"/>
      <c r="EWU14" s="37"/>
      <c r="EWV14" s="37"/>
      <c r="EWW14" s="37"/>
      <c r="EWX14" s="37"/>
      <c r="EWY14" s="37"/>
      <c r="EWZ14" s="37"/>
      <c r="EXA14" s="37"/>
      <c r="EXB14" s="37"/>
      <c r="EXC14" s="37"/>
      <c r="EXD14" s="37"/>
      <c r="EXE14" s="37"/>
      <c r="EXF14" s="37"/>
      <c r="EXG14" s="37"/>
      <c r="EXH14" s="37"/>
      <c r="EXI14" s="37"/>
      <c r="EXJ14" s="37"/>
      <c r="EXK14" s="37"/>
      <c r="EXL14" s="37"/>
      <c r="EXM14" s="37"/>
      <c r="EXN14" s="37"/>
      <c r="EXO14" s="37"/>
      <c r="EXP14" s="37"/>
      <c r="EXQ14" s="37"/>
      <c r="EXR14" s="37"/>
      <c r="EXS14" s="37"/>
      <c r="EXT14" s="37"/>
      <c r="EXU14" s="37"/>
      <c r="EXV14" s="37"/>
      <c r="EXW14" s="37"/>
      <c r="EXX14" s="37"/>
      <c r="EXY14" s="37"/>
      <c r="EXZ14" s="37"/>
      <c r="EYA14" s="37"/>
      <c r="EYB14" s="37"/>
      <c r="EYC14" s="37"/>
      <c r="EYD14" s="37"/>
      <c r="EYE14" s="37"/>
      <c r="EYF14" s="37"/>
      <c r="EYG14" s="37"/>
      <c r="EYH14" s="37"/>
      <c r="EYI14" s="37"/>
      <c r="EYJ14" s="37"/>
      <c r="EYK14" s="37"/>
      <c r="EYL14" s="37"/>
      <c r="EYM14" s="37"/>
      <c r="EYN14" s="37"/>
      <c r="EYO14" s="37"/>
      <c r="EYP14" s="37"/>
      <c r="EYQ14" s="37"/>
      <c r="EYR14" s="37"/>
      <c r="EYS14" s="37"/>
      <c r="EYT14" s="37"/>
      <c r="EYU14" s="37"/>
      <c r="EYV14" s="37"/>
      <c r="EYW14" s="37"/>
      <c r="EYX14" s="37"/>
      <c r="EYY14" s="37"/>
      <c r="EYZ14" s="37"/>
      <c r="EZA14" s="37"/>
      <c r="EZB14" s="37"/>
      <c r="EZC14" s="37"/>
      <c r="EZD14" s="37"/>
      <c r="EZE14" s="37"/>
      <c r="EZF14" s="37"/>
      <c r="EZG14" s="37"/>
      <c r="EZH14" s="37"/>
      <c r="EZI14" s="37"/>
      <c r="EZJ14" s="37"/>
      <c r="EZK14" s="37"/>
      <c r="EZL14" s="37"/>
      <c r="EZM14" s="37"/>
      <c r="EZN14" s="37"/>
      <c r="EZO14" s="37"/>
      <c r="EZP14" s="37"/>
      <c r="EZQ14" s="37"/>
      <c r="EZR14" s="37"/>
      <c r="EZS14" s="37"/>
      <c r="EZT14" s="37"/>
      <c r="EZU14" s="37"/>
      <c r="EZV14" s="37"/>
      <c r="EZW14" s="37"/>
      <c r="EZX14" s="37"/>
      <c r="EZY14" s="37"/>
      <c r="EZZ14" s="37"/>
      <c r="FAA14" s="37"/>
      <c r="FAB14" s="37"/>
      <c r="FAC14" s="37"/>
      <c r="FAD14" s="37"/>
      <c r="FAE14" s="37"/>
      <c r="FAF14" s="37"/>
      <c r="FAG14" s="37"/>
      <c r="FAH14" s="37"/>
      <c r="FAI14" s="37"/>
      <c r="FAJ14" s="37"/>
      <c r="FAK14" s="37"/>
      <c r="FAL14" s="37"/>
      <c r="FAM14" s="37"/>
      <c r="FAN14" s="37"/>
      <c r="FAO14" s="37"/>
      <c r="FAP14" s="37"/>
      <c r="FAQ14" s="37"/>
      <c r="FAR14" s="37"/>
      <c r="FAS14" s="37"/>
      <c r="FAT14" s="37"/>
      <c r="FAU14" s="37"/>
      <c r="FAV14" s="37"/>
      <c r="FAW14" s="37"/>
      <c r="FAX14" s="37"/>
      <c r="FAY14" s="37"/>
      <c r="FAZ14" s="37"/>
      <c r="FBA14" s="37"/>
      <c r="FBB14" s="37"/>
      <c r="FBC14" s="37"/>
      <c r="FBD14" s="37"/>
      <c r="FBE14" s="37"/>
      <c r="FBF14" s="37"/>
      <c r="FBG14" s="37"/>
      <c r="FBH14" s="37"/>
      <c r="FBI14" s="37"/>
      <c r="FBJ14" s="37"/>
      <c r="FBK14" s="37"/>
      <c r="FBL14" s="37"/>
      <c r="FBM14" s="37"/>
      <c r="FBN14" s="37"/>
      <c r="FBO14" s="37"/>
      <c r="FBP14" s="37"/>
      <c r="FBQ14" s="37"/>
      <c r="FBR14" s="37"/>
      <c r="FBS14" s="37"/>
      <c r="FBT14" s="37"/>
      <c r="FBU14" s="37"/>
      <c r="FBV14" s="37"/>
      <c r="FBW14" s="37"/>
      <c r="FBX14" s="37"/>
      <c r="FBY14" s="37"/>
      <c r="FBZ14" s="37"/>
      <c r="FCA14" s="37"/>
      <c r="FCB14" s="37"/>
      <c r="FCC14" s="37"/>
      <c r="FCD14" s="37"/>
      <c r="FCE14" s="37"/>
      <c r="FCF14" s="37"/>
      <c r="FCG14" s="37"/>
      <c r="FCH14" s="37"/>
      <c r="FCI14" s="37"/>
      <c r="FCJ14" s="37"/>
      <c r="FCK14" s="37"/>
      <c r="FCL14" s="37"/>
      <c r="FCM14" s="37"/>
      <c r="FCN14" s="37"/>
      <c r="FCO14" s="37"/>
      <c r="FCP14" s="37"/>
      <c r="FCQ14" s="37"/>
      <c r="FCR14" s="37"/>
      <c r="FCS14" s="37"/>
      <c r="FCT14" s="37"/>
      <c r="FCU14" s="37"/>
      <c r="FCV14" s="37"/>
      <c r="FCW14" s="37"/>
      <c r="FCX14" s="37"/>
      <c r="FCY14" s="37"/>
      <c r="FCZ14" s="37"/>
      <c r="FDA14" s="37"/>
      <c r="FDB14" s="37"/>
      <c r="FDC14" s="37"/>
      <c r="FDD14" s="37"/>
      <c r="FDE14" s="37"/>
      <c r="FDF14" s="37"/>
      <c r="FDG14" s="37"/>
      <c r="FDH14" s="37"/>
      <c r="FDI14" s="37"/>
      <c r="FDJ14" s="37"/>
      <c r="FDK14" s="37"/>
      <c r="FDL14" s="37"/>
      <c r="FDM14" s="37"/>
      <c r="FDN14" s="37"/>
      <c r="FDO14" s="37"/>
      <c r="FDP14" s="37"/>
      <c r="FDQ14" s="37"/>
      <c r="FDR14" s="37"/>
      <c r="FDS14" s="37"/>
      <c r="FDT14" s="37"/>
      <c r="FDU14" s="37"/>
      <c r="FDV14" s="37"/>
      <c r="FDW14" s="37"/>
      <c r="FDX14" s="37"/>
      <c r="FDY14" s="37"/>
      <c r="FDZ14" s="37"/>
      <c r="FEA14" s="37"/>
      <c r="FEB14" s="37"/>
      <c r="FEC14" s="37"/>
      <c r="FED14" s="37"/>
      <c r="FEE14" s="37"/>
      <c r="FEF14" s="37"/>
      <c r="FEG14" s="37"/>
      <c r="FEH14" s="37"/>
      <c r="FEI14" s="37"/>
      <c r="FEJ14" s="37"/>
      <c r="FEK14" s="37"/>
      <c r="FEL14" s="37"/>
      <c r="FEM14" s="37"/>
      <c r="FEN14" s="37"/>
      <c r="FEO14" s="37"/>
      <c r="FEP14" s="37"/>
      <c r="FEQ14" s="37"/>
      <c r="FER14" s="37"/>
      <c r="FES14" s="37"/>
      <c r="FET14" s="37"/>
      <c r="FEU14" s="37"/>
      <c r="FEV14" s="37"/>
      <c r="FEW14" s="37"/>
      <c r="FEX14" s="37"/>
      <c r="FEY14" s="37"/>
      <c r="FEZ14" s="37"/>
      <c r="FFA14" s="37"/>
      <c r="FFB14" s="37"/>
      <c r="FFC14" s="37"/>
      <c r="FFD14" s="37"/>
      <c r="FFE14" s="37"/>
      <c r="FFF14" s="37"/>
      <c r="FFG14" s="37"/>
      <c r="FFH14" s="37"/>
      <c r="FFI14" s="37"/>
      <c r="FFJ14" s="37"/>
      <c r="FFK14" s="37"/>
      <c r="FFL14" s="37"/>
      <c r="FFM14" s="37"/>
      <c r="FFN14" s="37"/>
      <c r="FFO14" s="37"/>
      <c r="FFP14" s="37"/>
      <c r="FFQ14" s="37"/>
      <c r="FFR14" s="37"/>
      <c r="FFS14" s="37"/>
      <c r="FFT14" s="37"/>
      <c r="FFU14" s="37"/>
      <c r="FFV14" s="37"/>
      <c r="FFW14" s="37"/>
      <c r="FFX14" s="37"/>
      <c r="FFY14" s="37"/>
      <c r="FFZ14" s="37"/>
      <c r="FGA14" s="37"/>
      <c r="FGB14" s="37"/>
      <c r="FGC14" s="37"/>
      <c r="FGD14" s="37"/>
      <c r="FGE14" s="37"/>
      <c r="FGF14" s="37"/>
      <c r="FGG14" s="37"/>
      <c r="FGH14" s="37"/>
      <c r="FGI14" s="37"/>
      <c r="FGJ14" s="37"/>
      <c r="FGK14" s="37"/>
      <c r="FGL14" s="37"/>
      <c r="FGM14" s="37"/>
      <c r="FGN14" s="37"/>
      <c r="FGO14" s="37"/>
      <c r="FGP14" s="37"/>
      <c r="FGQ14" s="37"/>
      <c r="FGR14" s="37"/>
      <c r="FGS14" s="37"/>
      <c r="FGT14" s="37"/>
      <c r="FGU14" s="37"/>
      <c r="FGV14" s="37"/>
      <c r="FGW14" s="37"/>
      <c r="FGX14" s="37"/>
      <c r="FGY14" s="37"/>
      <c r="FGZ14" s="37"/>
      <c r="FHA14" s="37"/>
      <c r="FHB14" s="37"/>
      <c r="FHC14" s="37"/>
      <c r="FHD14" s="37"/>
      <c r="FHE14" s="37"/>
      <c r="FHF14" s="37"/>
      <c r="FHG14" s="37"/>
      <c r="FHH14" s="37"/>
      <c r="FHI14" s="37"/>
      <c r="FHJ14" s="37"/>
      <c r="FHK14" s="37"/>
      <c r="FHL14" s="37"/>
      <c r="FHM14" s="37"/>
      <c r="FHN14" s="37"/>
      <c r="FHO14" s="37"/>
      <c r="FHP14" s="37"/>
      <c r="FHQ14" s="37"/>
      <c r="FHR14" s="37"/>
      <c r="FHS14" s="37"/>
      <c r="FHT14" s="37"/>
      <c r="FHU14" s="37"/>
      <c r="FHV14" s="37"/>
      <c r="FHW14" s="37"/>
      <c r="FHX14" s="37"/>
      <c r="FHY14" s="37"/>
      <c r="FHZ14" s="37"/>
      <c r="FIA14" s="37"/>
      <c r="FIB14" s="37"/>
      <c r="FIC14" s="37"/>
      <c r="FID14" s="37"/>
      <c r="FIE14" s="37"/>
      <c r="FIF14" s="37"/>
      <c r="FIG14" s="37"/>
      <c r="FIH14" s="37"/>
      <c r="FII14" s="37"/>
      <c r="FIJ14" s="37"/>
      <c r="FIK14" s="37"/>
      <c r="FIL14" s="37"/>
      <c r="FIM14" s="37"/>
      <c r="FIN14" s="37"/>
      <c r="FIO14" s="37"/>
      <c r="FIP14" s="37"/>
      <c r="FIQ14" s="37"/>
      <c r="FIR14" s="37"/>
      <c r="FIS14" s="37"/>
      <c r="FIT14" s="37"/>
      <c r="FIU14" s="37"/>
      <c r="FIV14" s="37"/>
      <c r="FIW14" s="37"/>
      <c r="FIX14" s="37"/>
      <c r="FIY14" s="37"/>
      <c r="FIZ14" s="37"/>
      <c r="FJA14" s="37"/>
      <c r="FJB14" s="37"/>
      <c r="FJC14" s="37"/>
      <c r="FJD14" s="37"/>
      <c r="FJE14" s="37"/>
      <c r="FJF14" s="37"/>
      <c r="FJG14" s="37"/>
      <c r="FJH14" s="37"/>
      <c r="FJI14" s="37"/>
      <c r="FJJ14" s="37"/>
      <c r="FJK14" s="37"/>
      <c r="FJL14" s="37"/>
      <c r="FJM14" s="37"/>
      <c r="FJN14" s="37"/>
      <c r="FJO14" s="37"/>
      <c r="FJP14" s="37"/>
      <c r="FJQ14" s="37"/>
      <c r="FJR14" s="37"/>
      <c r="FJS14" s="37"/>
      <c r="FJT14" s="37"/>
      <c r="FJU14" s="37"/>
      <c r="FJV14" s="37"/>
      <c r="FJW14" s="37"/>
      <c r="FJX14" s="37"/>
      <c r="FJY14" s="37"/>
      <c r="FJZ14" s="37"/>
      <c r="FKA14" s="37"/>
      <c r="FKB14" s="37"/>
      <c r="FKC14" s="37"/>
      <c r="FKD14" s="37"/>
      <c r="FKE14" s="37"/>
      <c r="FKF14" s="37"/>
      <c r="FKG14" s="37"/>
      <c r="FKH14" s="37"/>
      <c r="FKI14" s="37"/>
      <c r="FKJ14" s="37"/>
      <c r="FKK14" s="37"/>
      <c r="FKL14" s="37"/>
      <c r="FKM14" s="37"/>
      <c r="FKN14" s="37"/>
      <c r="FKO14" s="37"/>
      <c r="FKP14" s="37"/>
      <c r="FKQ14" s="37"/>
      <c r="FKR14" s="37"/>
      <c r="FKS14" s="37"/>
      <c r="FKT14" s="37"/>
      <c r="FKU14" s="37"/>
      <c r="FKV14" s="37"/>
      <c r="FKW14" s="37"/>
      <c r="FKX14" s="37"/>
      <c r="FKY14" s="37"/>
      <c r="FKZ14" s="37"/>
      <c r="FLA14" s="37"/>
      <c r="FLB14" s="37"/>
      <c r="FLC14" s="37"/>
      <c r="FLD14" s="37"/>
      <c r="FLE14" s="37"/>
      <c r="FLF14" s="37"/>
      <c r="FLG14" s="37"/>
      <c r="FLH14" s="37"/>
      <c r="FLI14" s="37"/>
      <c r="FLJ14" s="37"/>
      <c r="FLK14" s="37"/>
      <c r="FLL14" s="37"/>
      <c r="FLM14" s="37"/>
      <c r="FLN14" s="37"/>
      <c r="FLO14" s="37"/>
      <c r="FLP14" s="37"/>
      <c r="FLQ14" s="37"/>
      <c r="FLR14" s="37"/>
      <c r="FLS14" s="37"/>
      <c r="FLT14" s="37"/>
      <c r="FLU14" s="37"/>
      <c r="FLV14" s="37"/>
      <c r="FLW14" s="37"/>
      <c r="FLX14" s="37"/>
      <c r="FLY14" s="37"/>
      <c r="FLZ14" s="37"/>
      <c r="FMA14" s="37"/>
      <c r="FMB14" s="37"/>
      <c r="FMC14" s="37"/>
      <c r="FMD14" s="37"/>
      <c r="FME14" s="37"/>
      <c r="FMF14" s="37"/>
      <c r="FMG14" s="37"/>
      <c r="FMH14" s="37"/>
      <c r="FMI14" s="37"/>
      <c r="FMJ14" s="37"/>
      <c r="FMK14" s="37"/>
      <c r="FML14" s="37"/>
      <c r="FMM14" s="37"/>
      <c r="FMN14" s="37"/>
      <c r="FMO14" s="37"/>
      <c r="FMP14" s="37"/>
      <c r="FMQ14" s="37"/>
      <c r="FMR14" s="37"/>
      <c r="FMS14" s="37"/>
      <c r="FMT14" s="37"/>
      <c r="FMU14" s="37"/>
      <c r="FMV14" s="37"/>
      <c r="FMW14" s="37"/>
      <c r="FMX14" s="37"/>
      <c r="FMY14" s="37"/>
      <c r="FMZ14" s="37"/>
      <c r="FNA14" s="37"/>
      <c r="FNB14" s="37"/>
      <c r="FNC14" s="37"/>
      <c r="FND14" s="37"/>
      <c r="FNE14" s="37"/>
      <c r="FNF14" s="37"/>
      <c r="FNG14" s="37"/>
      <c r="FNH14" s="37"/>
      <c r="FNI14" s="37"/>
      <c r="FNJ14" s="37"/>
      <c r="FNK14" s="37"/>
      <c r="FNL14" s="37"/>
      <c r="FNM14" s="37"/>
      <c r="FNN14" s="37"/>
      <c r="FNO14" s="37"/>
      <c r="FNP14" s="37"/>
      <c r="FNQ14" s="37"/>
      <c r="FNR14" s="37"/>
      <c r="FNS14" s="37"/>
      <c r="FNT14" s="37"/>
      <c r="FNU14" s="37"/>
      <c r="FNV14" s="37"/>
      <c r="FNW14" s="37"/>
      <c r="FNX14" s="37"/>
      <c r="FNY14" s="37"/>
      <c r="FNZ14" s="37"/>
      <c r="FOA14" s="37"/>
      <c r="FOB14" s="37"/>
      <c r="FOC14" s="37"/>
      <c r="FOD14" s="37"/>
      <c r="FOE14" s="37"/>
      <c r="FOF14" s="37"/>
      <c r="FOG14" s="37"/>
      <c r="FOH14" s="37"/>
      <c r="FOI14" s="37"/>
      <c r="FOJ14" s="37"/>
      <c r="FOK14" s="37"/>
      <c r="FOL14" s="37"/>
      <c r="FOM14" s="37"/>
      <c r="FON14" s="37"/>
      <c r="FOO14" s="37"/>
      <c r="FOP14" s="37"/>
      <c r="FOQ14" s="37"/>
      <c r="FOR14" s="37"/>
      <c r="FOS14" s="37"/>
      <c r="FOT14" s="37"/>
      <c r="FOU14" s="37"/>
      <c r="FOV14" s="37"/>
      <c r="FOW14" s="37"/>
      <c r="FOX14" s="37"/>
      <c r="FOY14" s="37"/>
      <c r="FOZ14" s="37"/>
      <c r="FPA14" s="37"/>
      <c r="FPB14" s="37"/>
      <c r="FPC14" s="37"/>
      <c r="FPD14" s="37"/>
      <c r="FPE14" s="37"/>
      <c r="FPF14" s="37"/>
      <c r="FPG14" s="37"/>
      <c r="FPH14" s="37"/>
      <c r="FPI14" s="37"/>
      <c r="FPJ14" s="37"/>
      <c r="FPK14" s="37"/>
      <c r="FPL14" s="37"/>
      <c r="FPM14" s="37"/>
      <c r="FPN14" s="37"/>
      <c r="FPO14" s="37"/>
      <c r="FPP14" s="37"/>
      <c r="FPQ14" s="37"/>
      <c r="FPR14" s="37"/>
      <c r="FPS14" s="37"/>
      <c r="FPT14" s="37"/>
      <c r="FPU14" s="37"/>
      <c r="FPV14" s="37"/>
      <c r="FPW14" s="37"/>
      <c r="FPX14" s="37"/>
      <c r="FPY14" s="37"/>
      <c r="FPZ14" s="37"/>
      <c r="FQA14" s="37"/>
      <c r="FQB14" s="37"/>
      <c r="FQC14" s="37"/>
      <c r="FQD14" s="37"/>
      <c r="FQE14" s="37"/>
      <c r="FQF14" s="37"/>
      <c r="FQG14" s="37"/>
      <c r="FQH14" s="37"/>
      <c r="FQI14" s="37"/>
      <c r="FQJ14" s="37"/>
      <c r="FQK14" s="37"/>
      <c r="FQL14" s="37"/>
      <c r="FQM14" s="37"/>
      <c r="FQN14" s="37"/>
      <c r="FQO14" s="37"/>
      <c r="FQP14" s="37"/>
      <c r="FQQ14" s="37"/>
      <c r="FQR14" s="37"/>
      <c r="FQS14" s="37"/>
      <c r="FQT14" s="37"/>
      <c r="FQU14" s="37"/>
      <c r="FQV14" s="37"/>
      <c r="FQW14" s="37"/>
      <c r="FQX14" s="37"/>
      <c r="FQY14" s="37"/>
      <c r="FQZ14" s="37"/>
      <c r="FRA14" s="37"/>
      <c r="FRB14" s="37"/>
      <c r="FRC14" s="37"/>
      <c r="FRD14" s="37"/>
      <c r="FRE14" s="37"/>
      <c r="FRF14" s="37"/>
      <c r="FRG14" s="37"/>
      <c r="FRH14" s="37"/>
      <c r="FRI14" s="37"/>
      <c r="FRJ14" s="37"/>
      <c r="FRK14" s="37"/>
      <c r="FRL14" s="37"/>
      <c r="FRM14" s="37"/>
      <c r="FRN14" s="37"/>
      <c r="FRO14" s="37"/>
      <c r="FRP14" s="37"/>
      <c r="FRQ14" s="37"/>
      <c r="FRR14" s="37"/>
      <c r="FRS14" s="37"/>
      <c r="FRT14" s="37"/>
      <c r="FRU14" s="37"/>
      <c r="FRV14" s="37"/>
      <c r="FRW14" s="37"/>
      <c r="FRX14" s="37"/>
      <c r="FRY14" s="37"/>
      <c r="FRZ14" s="37"/>
      <c r="FSA14" s="37"/>
      <c r="FSB14" s="37"/>
      <c r="FSC14" s="37"/>
      <c r="FSD14" s="37"/>
      <c r="FSE14" s="37"/>
      <c r="FSF14" s="37"/>
      <c r="FSG14" s="37"/>
      <c r="FSH14" s="37"/>
      <c r="FSI14" s="37"/>
      <c r="FSJ14" s="37"/>
      <c r="FSK14" s="37"/>
      <c r="FSL14" s="37"/>
      <c r="FSM14" s="37"/>
      <c r="FSN14" s="37"/>
      <c r="FSO14" s="37"/>
      <c r="FSP14" s="37"/>
      <c r="FSQ14" s="37"/>
      <c r="FSR14" s="37"/>
      <c r="FSS14" s="37"/>
      <c r="FST14" s="37"/>
      <c r="FSU14" s="37"/>
      <c r="FSV14" s="37"/>
      <c r="FSW14" s="37"/>
      <c r="FSX14" s="37"/>
      <c r="FSY14" s="37"/>
      <c r="FSZ14" s="37"/>
      <c r="FTA14" s="37"/>
      <c r="FTB14" s="37"/>
      <c r="FTC14" s="37"/>
      <c r="FTD14" s="37"/>
      <c r="FTE14" s="37"/>
      <c r="FTF14" s="37"/>
      <c r="FTG14" s="37"/>
      <c r="FTH14" s="37"/>
      <c r="FTI14" s="37"/>
      <c r="FTJ14" s="37"/>
      <c r="FTK14" s="37"/>
      <c r="FTL14" s="37"/>
      <c r="FTM14" s="37"/>
      <c r="FTN14" s="37"/>
      <c r="FTO14" s="37"/>
      <c r="FTP14" s="37"/>
      <c r="FTQ14" s="37"/>
      <c r="FTR14" s="37"/>
      <c r="FTS14" s="37"/>
      <c r="FTT14" s="37"/>
      <c r="FTU14" s="37"/>
      <c r="FTV14" s="37"/>
      <c r="FTW14" s="37"/>
      <c r="FTX14" s="37"/>
      <c r="FTY14" s="37"/>
      <c r="FTZ14" s="37"/>
      <c r="FUA14" s="37"/>
      <c r="FUB14" s="37"/>
      <c r="FUC14" s="37"/>
      <c r="FUD14" s="37"/>
      <c r="FUE14" s="37"/>
      <c r="FUF14" s="37"/>
      <c r="FUG14" s="37"/>
      <c r="FUH14" s="37"/>
      <c r="FUI14" s="37"/>
      <c r="FUJ14" s="37"/>
      <c r="FUK14" s="37"/>
      <c r="FUL14" s="37"/>
      <c r="FUM14" s="37"/>
      <c r="FUN14" s="37"/>
      <c r="FUO14" s="37"/>
      <c r="FUP14" s="37"/>
      <c r="FUQ14" s="37"/>
      <c r="FUR14" s="37"/>
      <c r="FUS14" s="37"/>
      <c r="FUT14" s="37"/>
      <c r="FUU14" s="37"/>
      <c r="FUV14" s="37"/>
      <c r="FUW14" s="37"/>
      <c r="FUX14" s="37"/>
      <c r="FUY14" s="37"/>
      <c r="FUZ14" s="37"/>
      <c r="FVA14" s="37"/>
      <c r="FVB14" s="37"/>
      <c r="FVC14" s="37"/>
      <c r="FVD14" s="37"/>
      <c r="FVE14" s="37"/>
      <c r="FVF14" s="37"/>
      <c r="FVG14" s="37"/>
      <c r="FVH14" s="37"/>
      <c r="FVI14" s="37"/>
      <c r="FVJ14" s="37"/>
      <c r="FVK14" s="37"/>
      <c r="FVL14" s="37"/>
      <c r="FVM14" s="37"/>
      <c r="FVN14" s="37"/>
      <c r="FVO14" s="37"/>
      <c r="FVP14" s="37"/>
      <c r="FVQ14" s="37"/>
      <c r="FVR14" s="37"/>
      <c r="FVS14" s="37"/>
      <c r="FVT14" s="37"/>
      <c r="FVU14" s="37"/>
      <c r="FVV14" s="37"/>
      <c r="FVW14" s="37"/>
      <c r="FVX14" s="37"/>
      <c r="FVY14" s="37"/>
      <c r="FVZ14" s="37"/>
      <c r="FWA14" s="37"/>
      <c r="FWB14" s="37"/>
      <c r="FWC14" s="37"/>
      <c r="FWD14" s="37"/>
      <c r="FWE14" s="37"/>
      <c r="FWF14" s="37"/>
      <c r="FWG14" s="37"/>
      <c r="FWH14" s="37"/>
      <c r="FWI14" s="37"/>
      <c r="FWJ14" s="37"/>
      <c r="FWK14" s="37"/>
      <c r="FWL14" s="37"/>
      <c r="FWM14" s="37"/>
      <c r="FWN14" s="37"/>
      <c r="FWO14" s="37"/>
      <c r="FWP14" s="37"/>
      <c r="FWQ14" s="37"/>
      <c r="FWR14" s="37"/>
      <c r="FWS14" s="37"/>
      <c r="FWT14" s="37"/>
      <c r="FWU14" s="37"/>
      <c r="FWV14" s="37"/>
      <c r="FWW14" s="37"/>
      <c r="FWX14" s="37"/>
      <c r="FWY14" s="37"/>
      <c r="FWZ14" s="37"/>
      <c r="FXA14" s="37"/>
      <c r="FXB14" s="37"/>
      <c r="FXC14" s="37"/>
      <c r="FXD14" s="37"/>
      <c r="FXE14" s="37"/>
      <c r="FXF14" s="37"/>
      <c r="FXG14" s="37"/>
      <c r="FXH14" s="37"/>
      <c r="FXI14" s="37"/>
      <c r="FXJ14" s="37"/>
      <c r="FXK14" s="37"/>
      <c r="FXL14" s="37"/>
      <c r="FXM14" s="37"/>
      <c r="FXN14" s="37"/>
      <c r="FXO14" s="37"/>
      <c r="FXP14" s="37"/>
      <c r="FXQ14" s="37"/>
      <c r="FXR14" s="37"/>
      <c r="FXS14" s="37"/>
      <c r="FXT14" s="37"/>
      <c r="FXU14" s="37"/>
      <c r="FXV14" s="37"/>
      <c r="FXW14" s="37"/>
      <c r="FXX14" s="37"/>
      <c r="FXY14" s="37"/>
      <c r="FXZ14" s="37"/>
      <c r="FYA14" s="37"/>
      <c r="FYB14" s="37"/>
      <c r="FYC14" s="37"/>
      <c r="FYD14" s="37"/>
      <c r="FYE14" s="37"/>
      <c r="FYF14" s="37"/>
      <c r="FYG14" s="37"/>
      <c r="FYH14" s="37"/>
      <c r="FYI14" s="37"/>
      <c r="FYJ14" s="37"/>
      <c r="FYK14" s="37"/>
      <c r="FYL14" s="37"/>
      <c r="FYM14" s="37"/>
      <c r="FYN14" s="37"/>
      <c r="FYO14" s="37"/>
      <c r="FYP14" s="37"/>
      <c r="FYQ14" s="37"/>
      <c r="FYR14" s="37"/>
      <c r="FYS14" s="37"/>
      <c r="FYT14" s="37"/>
      <c r="FYU14" s="37"/>
      <c r="FYV14" s="37"/>
      <c r="FYW14" s="37"/>
      <c r="FYX14" s="37"/>
      <c r="FYY14" s="37"/>
      <c r="FYZ14" s="37"/>
      <c r="FZA14" s="37"/>
      <c r="FZB14" s="37"/>
      <c r="FZC14" s="37"/>
      <c r="FZD14" s="37"/>
      <c r="FZE14" s="37"/>
      <c r="FZF14" s="37"/>
      <c r="FZG14" s="37"/>
      <c r="FZH14" s="37"/>
      <c r="FZI14" s="37"/>
      <c r="FZJ14" s="37"/>
      <c r="FZK14" s="37"/>
      <c r="FZL14" s="37"/>
      <c r="FZM14" s="37"/>
      <c r="FZN14" s="37"/>
      <c r="FZO14" s="37"/>
      <c r="FZP14" s="37"/>
      <c r="FZQ14" s="37"/>
      <c r="FZR14" s="37"/>
      <c r="FZS14" s="37"/>
      <c r="FZT14" s="37"/>
      <c r="FZU14" s="37"/>
      <c r="FZV14" s="37"/>
      <c r="FZW14" s="37"/>
      <c r="FZX14" s="37"/>
      <c r="FZY14" s="37"/>
      <c r="FZZ14" s="37"/>
      <c r="GAA14" s="37"/>
      <c r="GAB14" s="37"/>
      <c r="GAC14" s="37"/>
      <c r="GAD14" s="37"/>
      <c r="GAE14" s="37"/>
      <c r="GAF14" s="37"/>
      <c r="GAG14" s="37"/>
      <c r="GAH14" s="37"/>
      <c r="GAI14" s="37"/>
      <c r="GAJ14" s="37"/>
      <c r="GAK14" s="37"/>
      <c r="GAL14" s="37"/>
      <c r="GAM14" s="37"/>
      <c r="GAN14" s="37"/>
      <c r="GAO14" s="37"/>
      <c r="GAP14" s="37"/>
      <c r="GAQ14" s="37"/>
      <c r="GAR14" s="37"/>
      <c r="GAS14" s="37"/>
      <c r="GAT14" s="37"/>
      <c r="GAU14" s="37"/>
      <c r="GAV14" s="37"/>
      <c r="GAW14" s="37"/>
      <c r="GAX14" s="37"/>
      <c r="GAY14" s="37"/>
      <c r="GAZ14" s="37"/>
      <c r="GBA14" s="37"/>
      <c r="GBB14" s="37"/>
      <c r="GBC14" s="37"/>
      <c r="GBD14" s="37"/>
      <c r="GBE14" s="37"/>
      <c r="GBF14" s="37"/>
      <c r="GBG14" s="37"/>
      <c r="GBH14" s="37"/>
      <c r="GBI14" s="37"/>
      <c r="GBJ14" s="37"/>
      <c r="GBK14" s="37"/>
      <c r="GBL14" s="37"/>
      <c r="GBM14" s="37"/>
      <c r="GBN14" s="37"/>
      <c r="GBO14" s="37"/>
      <c r="GBP14" s="37"/>
      <c r="GBQ14" s="37"/>
      <c r="GBR14" s="37"/>
      <c r="GBS14" s="37"/>
      <c r="GBT14" s="37"/>
      <c r="GBU14" s="37"/>
      <c r="GBV14" s="37"/>
      <c r="GBW14" s="37"/>
      <c r="GBX14" s="37"/>
      <c r="GBY14" s="37"/>
      <c r="GBZ14" s="37"/>
      <c r="GCA14" s="37"/>
      <c r="GCB14" s="37"/>
      <c r="GCC14" s="37"/>
      <c r="GCD14" s="37"/>
      <c r="GCE14" s="37"/>
      <c r="GCF14" s="37"/>
      <c r="GCG14" s="37"/>
      <c r="GCH14" s="37"/>
      <c r="GCI14" s="37"/>
      <c r="GCJ14" s="37"/>
      <c r="GCK14" s="37"/>
      <c r="GCL14" s="37"/>
      <c r="GCM14" s="37"/>
      <c r="GCN14" s="37"/>
      <c r="GCO14" s="37"/>
      <c r="GCP14" s="37"/>
      <c r="GCQ14" s="37"/>
      <c r="GCR14" s="37"/>
      <c r="GCS14" s="37"/>
      <c r="GCT14" s="37"/>
      <c r="GCU14" s="37"/>
      <c r="GCV14" s="37"/>
      <c r="GCW14" s="37"/>
      <c r="GCX14" s="37"/>
      <c r="GCY14" s="37"/>
      <c r="GCZ14" s="37"/>
      <c r="GDA14" s="37"/>
      <c r="GDB14" s="37"/>
      <c r="GDC14" s="37"/>
      <c r="GDD14" s="37"/>
      <c r="GDE14" s="37"/>
      <c r="GDF14" s="37"/>
      <c r="GDG14" s="37"/>
      <c r="GDH14" s="37"/>
      <c r="GDI14" s="37"/>
      <c r="GDJ14" s="37"/>
      <c r="GDK14" s="37"/>
      <c r="GDL14" s="37"/>
      <c r="GDM14" s="37"/>
      <c r="GDN14" s="37"/>
      <c r="GDO14" s="37"/>
      <c r="GDP14" s="37"/>
      <c r="GDQ14" s="37"/>
      <c r="GDR14" s="37"/>
      <c r="GDS14" s="37"/>
      <c r="GDT14" s="37"/>
      <c r="GDU14" s="37"/>
      <c r="GDV14" s="37"/>
      <c r="GDW14" s="37"/>
      <c r="GDX14" s="37"/>
      <c r="GDY14" s="37"/>
      <c r="GDZ14" s="37"/>
      <c r="GEA14" s="37"/>
      <c r="GEB14" s="37"/>
      <c r="GEC14" s="37"/>
      <c r="GED14" s="37"/>
      <c r="GEE14" s="37"/>
      <c r="GEF14" s="37"/>
      <c r="GEG14" s="37"/>
      <c r="GEH14" s="37"/>
      <c r="GEI14" s="37"/>
      <c r="GEJ14" s="37"/>
      <c r="GEK14" s="37"/>
      <c r="GEL14" s="37"/>
      <c r="GEM14" s="37"/>
      <c r="GEN14" s="37"/>
      <c r="GEO14" s="37"/>
      <c r="GEP14" s="37"/>
      <c r="GEQ14" s="37"/>
      <c r="GER14" s="37"/>
      <c r="GES14" s="37"/>
      <c r="GET14" s="37"/>
      <c r="GEU14" s="37"/>
      <c r="GEV14" s="37"/>
      <c r="GEW14" s="37"/>
      <c r="GEX14" s="37"/>
      <c r="GEY14" s="37"/>
      <c r="GEZ14" s="37"/>
      <c r="GFA14" s="37"/>
      <c r="GFB14" s="37"/>
      <c r="GFC14" s="37"/>
      <c r="GFD14" s="37"/>
      <c r="GFE14" s="37"/>
      <c r="GFF14" s="37"/>
      <c r="GFG14" s="37"/>
      <c r="GFH14" s="37"/>
      <c r="GFI14" s="37"/>
      <c r="GFJ14" s="37"/>
      <c r="GFK14" s="37"/>
      <c r="GFL14" s="37"/>
      <c r="GFM14" s="37"/>
      <c r="GFN14" s="37"/>
      <c r="GFO14" s="37"/>
      <c r="GFP14" s="37"/>
      <c r="GFQ14" s="37"/>
      <c r="GFR14" s="37"/>
      <c r="GFS14" s="37"/>
      <c r="GFT14" s="37"/>
      <c r="GFU14" s="37"/>
      <c r="GFV14" s="37"/>
      <c r="GFW14" s="37"/>
      <c r="GFX14" s="37"/>
      <c r="GFY14" s="37"/>
      <c r="GFZ14" s="37"/>
      <c r="GGA14" s="37"/>
      <c r="GGB14" s="37"/>
      <c r="GGC14" s="37"/>
      <c r="GGD14" s="37"/>
      <c r="GGE14" s="37"/>
      <c r="GGF14" s="37"/>
      <c r="GGG14" s="37"/>
      <c r="GGH14" s="37"/>
      <c r="GGI14" s="37"/>
      <c r="GGJ14" s="37"/>
      <c r="GGK14" s="37"/>
      <c r="GGL14" s="37"/>
      <c r="GGM14" s="37"/>
      <c r="GGN14" s="37"/>
      <c r="GGO14" s="37"/>
      <c r="GGP14" s="37"/>
      <c r="GGQ14" s="37"/>
      <c r="GGR14" s="37"/>
      <c r="GGS14" s="37"/>
      <c r="GGT14" s="37"/>
      <c r="GGU14" s="37"/>
      <c r="GGV14" s="37"/>
      <c r="GGW14" s="37"/>
      <c r="GGX14" s="37"/>
      <c r="GGY14" s="37"/>
      <c r="GGZ14" s="37"/>
      <c r="GHA14" s="37"/>
      <c r="GHB14" s="37"/>
      <c r="GHC14" s="37"/>
      <c r="GHD14" s="37"/>
      <c r="GHE14" s="37"/>
      <c r="GHF14" s="37"/>
      <c r="GHG14" s="37"/>
      <c r="GHH14" s="37"/>
      <c r="GHI14" s="37"/>
      <c r="GHJ14" s="37"/>
      <c r="GHK14" s="37"/>
      <c r="GHL14" s="37"/>
      <c r="GHM14" s="37"/>
      <c r="GHN14" s="37"/>
      <c r="GHO14" s="37"/>
      <c r="GHP14" s="37"/>
      <c r="GHQ14" s="37"/>
      <c r="GHR14" s="37"/>
      <c r="GHS14" s="37"/>
      <c r="GHT14" s="37"/>
      <c r="GHU14" s="37"/>
      <c r="GHV14" s="37"/>
      <c r="GHW14" s="37"/>
      <c r="GHX14" s="37"/>
      <c r="GHY14" s="37"/>
      <c r="GHZ14" s="37"/>
      <c r="GIA14" s="37"/>
      <c r="GIB14" s="37"/>
      <c r="GIC14" s="37"/>
      <c r="GID14" s="37"/>
      <c r="GIE14" s="37"/>
      <c r="GIF14" s="37"/>
      <c r="GIG14" s="37"/>
      <c r="GIH14" s="37"/>
      <c r="GII14" s="37"/>
      <c r="GIJ14" s="37"/>
      <c r="GIK14" s="37"/>
      <c r="GIL14" s="37"/>
      <c r="GIM14" s="37"/>
      <c r="GIN14" s="37"/>
      <c r="GIO14" s="37"/>
      <c r="GIP14" s="37"/>
      <c r="GIQ14" s="37"/>
      <c r="GIR14" s="37"/>
      <c r="GIS14" s="37"/>
      <c r="GIT14" s="37"/>
      <c r="GIU14" s="37"/>
      <c r="GIV14" s="37"/>
      <c r="GIW14" s="37"/>
      <c r="GIX14" s="37"/>
      <c r="GIY14" s="37"/>
      <c r="GIZ14" s="37"/>
      <c r="GJA14" s="37"/>
      <c r="GJB14" s="37"/>
      <c r="GJC14" s="37"/>
      <c r="GJD14" s="37"/>
      <c r="GJE14" s="37"/>
      <c r="GJF14" s="37"/>
      <c r="GJG14" s="37"/>
      <c r="GJH14" s="37"/>
      <c r="GJI14" s="37"/>
      <c r="GJJ14" s="37"/>
      <c r="GJK14" s="37"/>
      <c r="GJL14" s="37"/>
      <c r="GJM14" s="37"/>
      <c r="GJN14" s="37"/>
      <c r="GJO14" s="37"/>
      <c r="GJP14" s="37"/>
      <c r="GJQ14" s="37"/>
      <c r="GJR14" s="37"/>
      <c r="GJS14" s="37"/>
      <c r="GJT14" s="37"/>
      <c r="GJU14" s="37"/>
      <c r="GJV14" s="37"/>
      <c r="GJW14" s="37"/>
      <c r="GJX14" s="37"/>
      <c r="GJY14" s="37"/>
      <c r="GJZ14" s="37"/>
      <c r="GKA14" s="37"/>
      <c r="GKB14" s="37"/>
      <c r="GKC14" s="37"/>
      <c r="GKD14" s="37"/>
      <c r="GKE14" s="37"/>
      <c r="GKF14" s="37"/>
      <c r="GKG14" s="37"/>
      <c r="GKH14" s="37"/>
      <c r="GKI14" s="37"/>
      <c r="GKJ14" s="37"/>
      <c r="GKK14" s="37"/>
      <c r="GKL14" s="37"/>
      <c r="GKM14" s="37"/>
      <c r="GKN14" s="37"/>
      <c r="GKO14" s="37"/>
      <c r="GKP14" s="37"/>
      <c r="GKQ14" s="37"/>
      <c r="GKR14" s="37"/>
      <c r="GKS14" s="37"/>
      <c r="GKT14" s="37"/>
      <c r="GKU14" s="37"/>
      <c r="GKV14" s="37"/>
      <c r="GKW14" s="37"/>
      <c r="GKX14" s="37"/>
      <c r="GKY14" s="37"/>
      <c r="GKZ14" s="37"/>
      <c r="GLA14" s="37"/>
      <c r="GLB14" s="37"/>
      <c r="GLC14" s="37"/>
      <c r="GLD14" s="37"/>
      <c r="GLE14" s="37"/>
      <c r="GLF14" s="37"/>
      <c r="GLG14" s="37"/>
      <c r="GLH14" s="37"/>
      <c r="GLI14" s="37"/>
      <c r="GLJ14" s="37"/>
      <c r="GLK14" s="37"/>
      <c r="GLL14" s="37"/>
      <c r="GLM14" s="37"/>
      <c r="GLN14" s="37"/>
      <c r="GLO14" s="37"/>
      <c r="GLP14" s="37"/>
      <c r="GLQ14" s="37"/>
      <c r="GLR14" s="37"/>
      <c r="GLS14" s="37"/>
      <c r="GLT14" s="37"/>
      <c r="GLU14" s="37"/>
      <c r="GLV14" s="37"/>
      <c r="GLW14" s="37"/>
      <c r="GLX14" s="37"/>
      <c r="GLY14" s="37"/>
      <c r="GLZ14" s="37"/>
      <c r="GMA14" s="37"/>
      <c r="GMB14" s="37"/>
      <c r="GMC14" s="37"/>
      <c r="GMD14" s="37"/>
      <c r="GME14" s="37"/>
      <c r="GMF14" s="37"/>
      <c r="GMG14" s="37"/>
      <c r="GMH14" s="37"/>
      <c r="GMI14" s="37"/>
      <c r="GMJ14" s="37"/>
      <c r="GMK14" s="37"/>
      <c r="GML14" s="37"/>
      <c r="GMM14" s="37"/>
      <c r="GMN14" s="37"/>
      <c r="GMO14" s="37"/>
      <c r="GMP14" s="37"/>
      <c r="GMQ14" s="37"/>
      <c r="GMR14" s="37"/>
      <c r="GMS14" s="37"/>
      <c r="GMT14" s="37"/>
      <c r="GMU14" s="37"/>
      <c r="GMV14" s="37"/>
      <c r="GMW14" s="37"/>
      <c r="GMX14" s="37"/>
      <c r="GMY14" s="37"/>
      <c r="GMZ14" s="37"/>
      <c r="GNA14" s="37"/>
      <c r="GNB14" s="37"/>
      <c r="GNC14" s="37"/>
      <c r="GND14" s="37"/>
      <c r="GNE14" s="37"/>
      <c r="GNF14" s="37"/>
      <c r="GNG14" s="37"/>
      <c r="GNH14" s="37"/>
      <c r="GNI14" s="37"/>
      <c r="GNJ14" s="37"/>
      <c r="GNK14" s="37"/>
      <c r="GNL14" s="37"/>
      <c r="GNM14" s="37"/>
      <c r="GNN14" s="37"/>
      <c r="GNO14" s="37"/>
      <c r="GNP14" s="37"/>
      <c r="GNQ14" s="37"/>
      <c r="GNR14" s="37"/>
      <c r="GNS14" s="37"/>
      <c r="GNT14" s="37"/>
      <c r="GNU14" s="37"/>
      <c r="GNV14" s="37"/>
      <c r="GNW14" s="37"/>
      <c r="GNX14" s="37"/>
      <c r="GNY14" s="37"/>
      <c r="GNZ14" s="37"/>
      <c r="GOA14" s="37"/>
      <c r="GOB14" s="37"/>
      <c r="GOC14" s="37"/>
      <c r="GOD14" s="37"/>
      <c r="GOE14" s="37"/>
      <c r="GOF14" s="37"/>
      <c r="GOG14" s="37"/>
      <c r="GOH14" s="37"/>
      <c r="GOI14" s="37"/>
      <c r="GOJ14" s="37"/>
      <c r="GOK14" s="37"/>
      <c r="GOL14" s="37"/>
      <c r="GOM14" s="37"/>
      <c r="GON14" s="37"/>
      <c r="GOO14" s="37"/>
      <c r="GOP14" s="37"/>
      <c r="GOQ14" s="37"/>
      <c r="GOR14" s="37"/>
      <c r="GOS14" s="37"/>
      <c r="GOT14" s="37"/>
      <c r="GOU14" s="37"/>
      <c r="GOV14" s="37"/>
      <c r="GOW14" s="37"/>
      <c r="GOX14" s="37"/>
      <c r="GOY14" s="37"/>
      <c r="GOZ14" s="37"/>
      <c r="GPA14" s="37"/>
      <c r="GPB14" s="37"/>
      <c r="GPC14" s="37"/>
      <c r="GPD14" s="37"/>
      <c r="GPE14" s="37"/>
      <c r="GPF14" s="37"/>
      <c r="GPG14" s="37"/>
      <c r="GPH14" s="37"/>
      <c r="GPI14" s="37"/>
      <c r="GPJ14" s="37"/>
      <c r="GPK14" s="37"/>
      <c r="GPL14" s="37"/>
      <c r="GPM14" s="37"/>
      <c r="GPN14" s="37"/>
      <c r="GPO14" s="37"/>
      <c r="GPP14" s="37"/>
      <c r="GPQ14" s="37"/>
      <c r="GPR14" s="37"/>
      <c r="GPS14" s="37"/>
      <c r="GPT14" s="37"/>
      <c r="GPU14" s="37"/>
      <c r="GPV14" s="37"/>
      <c r="GPW14" s="37"/>
      <c r="GPX14" s="37"/>
      <c r="GPY14" s="37"/>
      <c r="GPZ14" s="37"/>
      <c r="GQA14" s="37"/>
      <c r="GQB14" s="37"/>
      <c r="GQC14" s="37"/>
      <c r="GQD14" s="37"/>
      <c r="GQE14" s="37"/>
      <c r="GQF14" s="37"/>
      <c r="GQG14" s="37"/>
      <c r="GQH14" s="37"/>
      <c r="GQI14" s="37"/>
      <c r="GQJ14" s="37"/>
      <c r="GQK14" s="37"/>
      <c r="GQL14" s="37"/>
      <c r="GQM14" s="37"/>
      <c r="GQN14" s="37"/>
      <c r="GQO14" s="37"/>
      <c r="GQP14" s="37"/>
      <c r="GQQ14" s="37"/>
      <c r="GQR14" s="37"/>
      <c r="GQS14" s="37"/>
      <c r="GQT14" s="37"/>
      <c r="GQU14" s="37"/>
      <c r="GQV14" s="37"/>
      <c r="GQW14" s="37"/>
      <c r="GQX14" s="37"/>
      <c r="GQY14" s="37"/>
      <c r="GQZ14" s="37"/>
      <c r="GRA14" s="37"/>
      <c r="GRB14" s="37"/>
      <c r="GRC14" s="37"/>
      <c r="GRD14" s="37"/>
      <c r="GRE14" s="37"/>
      <c r="GRF14" s="37"/>
      <c r="GRG14" s="37"/>
      <c r="GRH14" s="37"/>
      <c r="GRI14" s="37"/>
      <c r="GRJ14" s="37"/>
      <c r="GRK14" s="37"/>
      <c r="GRL14" s="37"/>
      <c r="GRM14" s="37"/>
      <c r="GRN14" s="37"/>
      <c r="GRO14" s="37"/>
      <c r="GRP14" s="37"/>
      <c r="GRQ14" s="37"/>
      <c r="GRR14" s="37"/>
      <c r="GRS14" s="37"/>
      <c r="GRT14" s="37"/>
      <c r="GRU14" s="37"/>
      <c r="GRV14" s="37"/>
      <c r="GRW14" s="37"/>
      <c r="GRX14" s="37"/>
      <c r="GRY14" s="37"/>
      <c r="GRZ14" s="37"/>
      <c r="GSA14" s="37"/>
      <c r="GSB14" s="37"/>
      <c r="GSC14" s="37"/>
      <c r="GSD14" s="37"/>
      <c r="GSE14" s="37"/>
      <c r="GSF14" s="37"/>
      <c r="GSG14" s="37"/>
      <c r="GSH14" s="37"/>
      <c r="GSI14" s="37"/>
      <c r="GSJ14" s="37"/>
      <c r="GSK14" s="37"/>
      <c r="GSL14" s="37"/>
      <c r="GSM14" s="37"/>
      <c r="GSN14" s="37"/>
      <c r="GSO14" s="37"/>
      <c r="GSP14" s="37"/>
      <c r="GSQ14" s="37"/>
      <c r="GSR14" s="37"/>
      <c r="GSS14" s="37"/>
      <c r="GST14" s="37"/>
      <c r="GSU14" s="37"/>
      <c r="GSV14" s="37"/>
      <c r="GSW14" s="37"/>
      <c r="GSX14" s="37"/>
      <c r="GSY14" s="37"/>
      <c r="GSZ14" s="37"/>
      <c r="GTA14" s="37"/>
      <c r="GTB14" s="37"/>
      <c r="GTC14" s="37"/>
      <c r="GTD14" s="37"/>
      <c r="GTE14" s="37"/>
      <c r="GTF14" s="37"/>
      <c r="GTG14" s="37"/>
      <c r="GTH14" s="37"/>
      <c r="GTI14" s="37"/>
      <c r="GTJ14" s="37"/>
      <c r="GTK14" s="37"/>
      <c r="GTL14" s="37"/>
      <c r="GTM14" s="37"/>
      <c r="GTN14" s="37"/>
      <c r="GTO14" s="37"/>
      <c r="GTP14" s="37"/>
      <c r="GTQ14" s="37"/>
      <c r="GTR14" s="37"/>
      <c r="GTS14" s="37"/>
      <c r="GTT14" s="37"/>
      <c r="GTU14" s="37"/>
      <c r="GTV14" s="37"/>
      <c r="GTW14" s="37"/>
      <c r="GTX14" s="37"/>
      <c r="GTY14" s="37"/>
      <c r="GTZ14" s="37"/>
      <c r="GUA14" s="37"/>
      <c r="GUB14" s="37"/>
      <c r="GUC14" s="37"/>
      <c r="GUD14" s="37"/>
      <c r="GUE14" s="37"/>
      <c r="GUF14" s="37"/>
      <c r="GUG14" s="37"/>
      <c r="GUH14" s="37"/>
      <c r="GUI14" s="37"/>
      <c r="GUJ14" s="37"/>
      <c r="GUK14" s="37"/>
      <c r="GUL14" s="37"/>
      <c r="GUM14" s="37"/>
      <c r="GUN14" s="37"/>
      <c r="GUO14" s="37"/>
      <c r="GUP14" s="37"/>
      <c r="GUQ14" s="37"/>
      <c r="GUR14" s="37"/>
      <c r="GUS14" s="37"/>
      <c r="GUT14" s="37"/>
      <c r="GUU14" s="37"/>
      <c r="GUV14" s="37"/>
      <c r="GUW14" s="37"/>
      <c r="GUX14" s="37"/>
      <c r="GUY14" s="37"/>
      <c r="GUZ14" s="37"/>
      <c r="GVA14" s="37"/>
      <c r="GVB14" s="37"/>
      <c r="GVC14" s="37"/>
      <c r="GVD14" s="37"/>
      <c r="GVE14" s="37"/>
      <c r="GVF14" s="37"/>
      <c r="GVG14" s="37"/>
      <c r="GVH14" s="37"/>
      <c r="GVI14" s="37"/>
      <c r="GVJ14" s="37"/>
      <c r="GVK14" s="37"/>
      <c r="GVL14" s="37"/>
      <c r="GVM14" s="37"/>
      <c r="GVN14" s="37"/>
      <c r="GVO14" s="37"/>
      <c r="GVP14" s="37"/>
      <c r="GVQ14" s="37"/>
      <c r="GVR14" s="37"/>
      <c r="GVS14" s="37"/>
      <c r="GVT14" s="37"/>
      <c r="GVU14" s="37"/>
      <c r="GVV14" s="37"/>
      <c r="GVW14" s="37"/>
      <c r="GVX14" s="37"/>
      <c r="GVY14" s="37"/>
      <c r="GVZ14" s="37"/>
      <c r="GWA14" s="37"/>
      <c r="GWB14" s="37"/>
      <c r="GWC14" s="37"/>
      <c r="GWD14" s="37"/>
      <c r="GWE14" s="37"/>
      <c r="GWF14" s="37"/>
      <c r="GWG14" s="37"/>
      <c r="GWH14" s="37"/>
      <c r="GWI14" s="37"/>
      <c r="GWJ14" s="37"/>
      <c r="GWK14" s="37"/>
      <c r="GWL14" s="37"/>
      <c r="GWM14" s="37"/>
      <c r="GWN14" s="37"/>
      <c r="GWO14" s="37"/>
      <c r="GWP14" s="37"/>
      <c r="GWQ14" s="37"/>
      <c r="GWR14" s="37"/>
      <c r="GWS14" s="37"/>
      <c r="GWT14" s="37"/>
      <c r="GWU14" s="37"/>
      <c r="GWV14" s="37"/>
      <c r="GWW14" s="37"/>
      <c r="GWX14" s="37"/>
      <c r="GWY14" s="37"/>
      <c r="GWZ14" s="37"/>
      <c r="GXA14" s="37"/>
      <c r="GXB14" s="37"/>
      <c r="GXC14" s="37"/>
      <c r="GXD14" s="37"/>
      <c r="GXE14" s="37"/>
      <c r="GXF14" s="37"/>
      <c r="GXG14" s="37"/>
      <c r="GXH14" s="37"/>
      <c r="GXI14" s="37"/>
      <c r="GXJ14" s="37"/>
      <c r="GXK14" s="37"/>
      <c r="GXL14" s="37"/>
      <c r="GXM14" s="37"/>
      <c r="GXN14" s="37"/>
      <c r="GXO14" s="37"/>
      <c r="GXP14" s="37"/>
      <c r="GXQ14" s="37"/>
      <c r="GXR14" s="37"/>
      <c r="GXS14" s="37"/>
      <c r="GXT14" s="37"/>
      <c r="GXU14" s="37"/>
      <c r="GXV14" s="37"/>
      <c r="GXW14" s="37"/>
      <c r="GXX14" s="37"/>
      <c r="GXY14" s="37"/>
      <c r="GXZ14" s="37"/>
      <c r="GYA14" s="37"/>
      <c r="GYB14" s="37"/>
      <c r="GYC14" s="37"/>
      <c r="GYD14" s="37"/>
      <c r="GYE14" s="37"/>
      <c r="GYF14" s="37"/>
      <c r="GYG14" s="37"/>
      <c r="GYH14" s="37"/>
      <c r="GYI14" s="37"/>
      <c r="GYJ14" s="37"/>
      <c r="GYK14" s="37"/>
      <c r="GYL14" s="37"/>
      <c r="GYM14" s="37"/>
      <c r="GYN14" s="37"/>
      <c r="GYO14" s="37"/>
      <c r="GYP14" s="37"/>
      <c r="GYQ14" s="37"/>
      <c r="GYR14" s="37"/>
      <c r="GYS14" s="37"/>
      <c r="GYT14" s="37"/>
      <c r="GYU14" s="37"/>
      <c r="GYV14" s="37"/>
      <c r="GYW14" s="37"/>
      <c r="GYX14" s="37"/>
      <c r="GYY14" s="37"/>
      <c r="GYZ14" s="37"/>
      <c r="GZA14" s="37"/>
      <c r="GZB14" s="37"/>
      <c r="GZC14" s="37"/>
      <c r="GZD14" s="37"/>
      <c r="GZE14" s="37"/>
      <c r="GZF14" s="37"/>
      <c r="GZG14" s="37"/>
      <c r="GZH14" s="37"/>
      <c r="GZI14" s="37"/>
      <c r="GZJ14" s="37"/>
      <c r="GZK14" s="37"/>
      <c r="GZL14" s="37"/>
      <c r="GZM14" s="37"/>
      <c r="GZN14" s="37"/>
      <c r="GZO14" s="37"/>
      <c r="GZP14" s="37"/>
      <c r="GZQ14" s="37"/>
      <c r="GZR14" s="37"/>
      <c r="GZS14" s="37"/>
      <c r="GZT14" s="37"/>
      <c r="GZU14" s="37"/>
      <c r="GZV14" s="37"/>
      <c r="GZW14" s="37"/>
      <c r="GZX14" s="37"/>
      <c r="GZY14" s="37"/>
      <c r="GZZ14" s="37"/>
      <c r="HAA14" s="37"/>
      <c r="HAB14" s="37"/>
      <c r="HAC14" s="37"/>
      <c r="HAD14" s="37"/>
      <c r="HAE14" s="37"/>
      <c r="HAF14" s="37"/>
      <c r="HAG14" s="37"/>
      <c r="HAH14" s="37"/>
      <c r="HAI14" s="37"/>
      <c r="HAJ14" s="37"/>
      <c r="HAK14" s="37"/>
      <c r="HAL14" s="37"/>
      <c r="HAM14" s="37"/>
      <c r="HAN14" s="37"/>
      <c r="HAO14" s="37"/>
      <c r="HAP14" s="37"/>
      <c r="HAQ14" s="37"/>
      <c r="HAR14" s="37"/>
      <c r="HAS14" s="37"/>
      <c r="HAT14" s="37"/>
      <c r="HAU14" s="37"/>
      <c r="HAV14" s="37"/>
      <c r="HAW14" s="37"/>
      <c r="HAX14" s="37"/>
      <c r="HAY14" s="37"/>
      <c r="HAZ14" s="37"/>
      <c r="HBA14" s="37"/>
      <c r="HBB14" s="37"/>
      <c r="HBC14" s="37"/>
      <c r="HBD14" s="37"/>
      <c r="HBE14" s="37"/>
      <c r="HBF14" s="37"/>
      <c r="HBG14" s="37"/>
      <c r="HBH14" s="37"/>
      <c r="HBI14" s="37"/>
      <c r="HBJ14" s="37"/>
      <c r="HBK14" s="37"/>
      <c r="HBL14" s="37"/>
      <c r="HBM14" s="37"/>
      <c r="HBN14" s="37"/>
      <c r="HBO14" s="37"/>
      <c r="HBP14" s="37"/>
      <c r="HBQ14" s="37"/>
      <c r="HBR14" s="37"/>
      <c r="HBS14" s="37"/>
      <c r="HBT14" s="37"/>
      <c r="HBU14" s="37"/>
      <c r="HBV14" s="37"/>
      <c r="HBW14" s="37"/>
      <c r="HBX14" s="37"/>
      <c r="HBY14" s="37"/>
      <c r="HBZ14" s="37"/>
      <c r="HCA14" s="37"/>
      <c r="HCB14" s="37"/>
      <c r="HCC14" s="37"/>
      <c r="HCD14" s="37"/>
      <c r="HCE14" s="37"/>
      <c r="HCF14" s="37"/>
      <c r="HCG14" s="37"/>
      <c r="HCH14" s="37"/>
      <c r="HCI14" s="37"/>
      <c r="HCJ14" s="37"/>
      <c r="HCK14" s="37"/>
      <c r="HCL14" s="37"/>
      <c r="HCM14" s="37"/>
      <c r="HCN14" s="37"/>
      <c r="HCO14" s="37"/>
      <c r="HCP14" s="37"/>
      <c r="HCQ14" s="37"/>
      <c r="HCR14" s="37"/>
      <c r="HCS14" s="37"/>
      <c r="HCT14" s="37"/>
      <c r="HCU14" s="37"/>
      <c r="HCV14" s="37"/>
      <c r="HCW14" s="37"/>
      <c r="HCX14" s="37"/>
      <c r="HCY14" s="37"/>
      <c r="HCZ14" s="37"/>
      <c r="HDA14" s="37"/>
      <c r="HDB14" s="37"/>
      <c r="HDC14" s="37"/>
      <c r="HDD14" s="37"/>
      <c r="HDE14" s="37"/>
      <c r="HDF14" s="37"/>
      <c r="HDG14" s="37"/>
      <c r="HDH14" s="37"/>
      <c r="HDI14" s="37"/>
      <c r="HDJ14" s="37"/>
      <c r="HDK14" s="37"/>
      <c r="HDL14" s="37"/>
      <c r="HDM14" s="37"/>
      <c r="HDN14" s="37"/>
      <c r="HDO14" s="37"/>
      <c r="HDP14" s="37"/>
      <c r="HDQ14" s="37"/>
      <c r="HDR14" s="37"/>
      <c r="HDS14" s="37"/>
      <c r="HDT14" s="37"/>
      <c r="HDU14" s="37"/>
      <c r="HDV14" s="37"/>
      <c r="HDW14" s="37"/>
      <c r="HDX14" s="37"/>
      <c r="HDY14" s="37"/>
      <c r="HDZ14" s="37"/>
      <c r="HEA14" s="37"/>
      <c r="HEB14" s="37"/>
      <c r="HEC14" s="37"/>
      <c r="HED14" s="37"/>
      <c r="HEE14" s="37"/>
      <c r="HEF14" s="37"/>
      <c r="HEG14" s="37"/>
      <c r="HEH14" s="37"/>
      <c r="HEI14" s="37"/>
      <c r="HEJ14" s="37"/>
      <c r="HEK14" s="37"/>
      <c r="HEL14" s="37"/>
      <c r="HEM14" s="37"/>
      <c r="HEN14" s="37"/>
      <c r="HEO14" s="37"/>
      <c r="HEP14" s="37"/>
      <c r="HEQ14" s="37"/>
      <c r="HER14" s="37"/>
      <c r="HES14" s="37"/>
      <c r="HET14" s="37"/>
      <c r="HEU14" s="37"/>
      <c r="HEV14" s="37"/>
      <c r="HEW14" s="37"/>
      <c r="HEX14" s="37"/>
      <c r="HEY14" s="37"/>
      <c r="HEZ14" s="37"/>
      <c r="HFA14" s="37"/>
      <c r="HFB14" s="37"/>
      <c r="HFC14" s="37"/>
      <c r="HFD14" s="37"/>
      <c r="HFE14" s="37"/>
      <c r="HFF14" s="37"/>
      <c r="HFG14" s="37"/>
      <c r="HFH14" s="37"/>
      <c r="HFI14" s="37"/>
      <c r="HFJ14" s="37"/>
      <c r="HFK14" s="37"/>
      <c r="HFL14" s="37"/>
      <c r="HFM14" s="37"/>
      <c r="HFN14" s="37"/>
      <c r="HFO14" s="37"/>
      <c r="HFP14" s="37"/>
      <c r="HFQ14" s="37"/>
      <c r="HFR14" s="37"/>
      <c r="HFS14" s="37"/>
      <c r="HFT14" s="37"/>
      <c r="HFU14" s="37"/>
      <c r="HFV14" s="37"/>
      <c r="HFW14" s="37"/>
      <c r="HFX14" s="37"/>
      <c r="HFY14" s="37"/>
      <c r="HFZ14" s="37"/>
      <c r="HGA14" s="37"/>
      <c r="HGB14" s="37"/>
      <c r="HGC14" s="37"/>
      <c r="HGD14" s="37"/>
      <c r="HGE14" s="37"/>
      <c r="HGF14" s="37"/>
      <c r="HGG14" s="37"/>
      <c r="HGH14" s="37"/>
      <c r="HGI14" s="37"/>
      <c r="HGJ14" s="37"/>
      <c r="HGK14" s="37"/>
      <c r="HGL14" s="37"/>
      <c r="HGM14" s="37"/>
      <c r="HGN14" s="37"/>
      <c r="HGO14" s="37"/>
      <c r="HGP14" s="37"/>
      <c r="HGQ14" s="37"/>
      <c r="HGR14" s="37"/>
      <c r="HGS14" s="37"/>
      <c r="HGT14" s="37"/>
      <c r="HGU14" s="37"/>
      <c r="HGV14" s="37"/>
      <c r="HGW14" s="37"/>
      <c r="HGX14" s="37"/>
      <c r="HGY14" s="37"/>
      <c r="HGZ14" s="37"/>
      <c r="HHA14" s="37"/>
      <c r="HHB14" s="37"/>
      <c r="HHC14" s="37"/>
      <c r="HHD14" s="37"/>
      <c r="HHE14" s="37"/>
      <c r="HHF14" s="37"/>
      <c r="HHG14" s="37"/>
      <c r="HHH14" s="37"/>
      <c r="HHI14" s="37"/>
      <c r="HHJ14" s="37"/>
      <c r="HHK14" s="37"/>
      <c r="HHL14" s="37"/>
      <c r="HHM14" s="37"/>
      <c r="HHN14" s="37"/>
      <c r="HHO14" s="37"/>
      <c r="HHP14" s="37"/>
      <c r="HHQ14" s="37"/>
      <c r="HHR14" s="37"/>
      <c r="HHS14" s="37"/>
      <c r="HHT14" s="37"/>
      <c r="HHU14" s="37"/>
      <c r="HHV14" s="37"/>
      <c r="HHW14" s="37"/>
      <c r="HHX14" s="37"/>
      <c r="HHY14" s="37"/>
      <c r="HHZ14" s="37"/>
      <c r="HIA14" s="37"/>
      <c r="HIB14" s="37"/>
      <c r="HIC14" s="37"/>
      <c r="HID14" s="37"/>
      <c r="HIE14" s="37"/>
      <c r="HIF14" s="37"/>
      <c r="HIG14" s="37"/>
      <c r="HIH14" s="37"/>
      <c r="HII14" s="37"/>
      <c r="HIJ14" s="37"/>
      <c r="HIK14" s="37"/>
      <c r="HIL14" s="37"/>
      <c r="HIM14" s="37"/>
      <c r="HIN14" s="37"/>
      <c r="HIO14" s="37"/>
      <c r="HIP14" s="37"/>
      <c r="HIQ14" s="37"/>
      <c r="HIR14" s="37"/>
      <c r="HIS14" s="37"/>
      <c r="HIT14" s="37"/>
      <c r="HIU14" s="37"/>
      <c r="HIV14" s="37"/>
      <c r="HIW14" s="37"/>
      <c r="HIX14" s="37"/>
      <c r="HIY14" s="37"/>
      <c r="HIZ14" s="37"/>
      <c r="HJA14" s="37"/>
      <c r="HJB14" s="37"/>
      <c r="HJC14" s="37"/>
      <c r="HJD14" s="37"/>
      <c r="HJE14" s="37"/>
      <c r="HJF14" s="37"/>
      <c r="HJG14" s="37"/>
      <c r="HJH14" s="37"/>
      <c r="HJI14" s="37"/>
      <c r="HJJ14" s="37"/>
      <c r="HJK14" s="37"/>
      <c r="HJL14" s="37"/>
      <c r="HJM14" s="37"/>
      <c r="HJN14" s="37"/>
      <c r="HJO14" s="37"/>
      <c r="HJP14" s="37"/>
      <c r="HJQ14" s="37"/>
      <c r="HJR14" s="37"/>
      <c r="HJS14" s="37"/>
      <c r="HJT14" s="37"/>
      <c r="HJU14" s="37"/>
      <c r="HJV14" s="37"/>
      <c r="HJW14" s="37"/>
      <c r="HJX14" s="37"/>
      <c r="HJY14" s="37"/>
      <c r="HJZ14" s="37"/>
      <c r="HKA14" s="37"/>
      <c r="HKB14" s="37"/>
      <c r="HKC14" s="37"/>
      <c r="HKD14" s="37"/>
      <c r="HKE14" s="37"/>
      <c r="HKF14" s="37"/>
      <c r="HKG14" s="37"/>
      <c r="HKH14" s="37"/>
      <c r="HKI14" s="37"/>
      <c r="HKJ14" s="37"/>
      <c r="HKK14" s="37"/>
      <c r="HKL14" s="37"/>
      <c r="HKM14" s="37"/>
      <c r="HKN14" s="37"/>
      <c r="HKO14" s="37"/>
      <c r="HKP14" s="37"/>
      <c r="HKQ14" s="37"/>
      <c r="HKR14" s="37"/>
      <c r="HKS14" s="37"/>
      <c r="HKT14" s="37"/>
      <c r="HKU14" s="37"/>
      <c r="HKV14" s="37"/>
      <c r="HKW14" s="37"/>
      <c r="HKX14" s="37"/>
      <c r="HKY14" s="37"/>
      <c r="HKZ14" s="37"/>
      <c r="HLA14" s="37"/>
      <c r="HLB14" s="37"/>
      <c r="HLC14" s="37"/>
      <c r="HLD14" s="37"/>
      <c r="HLE14" s="37"/>
      <c r="HLF14" s="37"/>
      <c r="HLG14" s="37"/>
      <c r="HLH14" s="37"/>
      <c r="HLI14" s="37"/>
      <c r="HLJ14" s="37"/>
      <c r="HLK14" s="37"/>
      <c r="HLL14" s="37"/>
      <c r="HLM14" s="37"/>
      <c r="HLN14" s="37"/>
      <c r="HLO14" s="37"/>
      <c r="HLP14" s="37"/>
      <c r="HLQ14" s="37"/>
      <c r="HLR14" s="37"/>
      <c r="HLS14" s="37"/>
      <c r="HLT14" s="37"/>
      <c r="HLU14" s="37"/>
      <c r="HLV14" s="37"/>
      <c r="HLW14" s="37"/>
      <c r="HLX14" s="37"/>
      <c r="HLY14" s="37"/>
      <c r="HLZ14" s="37"/>
      <c r="HMA14" s="37"/>
      <c r="HMB14" s="37"/>
      <c r="HMC14" s="37"/>
      <c r="HMD14" s="37"/>
      <c r="HME14" s="37"/>
      <c r="HMF14" s="37"/>
      <c r="HMG14" s="37"/>
      <c r="HMH14" s="37"/>
      <c r="HMI14" s="37"/>
      <c r="HMJ14" s="37"/>
      <c r="HMK14" s="37"/>
      <c r="HML14" s="37"/>
      <c r="HMM14" s="37"/>
      <c r="HMN14" s="37"/>
      <c r="HMO14" s="37"/>
      <c r="HMP14" s="37"/>
      <c r="HMQ14" s="37"/>
      <c r="HMR14" s="37"/>
      <c r="HMS14" s="37"/>
      <c r="HMT14" s="37"/>
      <c r="HMU14" s="37"/>
      <c r="HMV14" s="37"/>
      <c r="HMW14" s="37"/>
      <c r="HMX14" s="37"/>
      <c r="HMY14" s="37"/>
      <c r="HMZ14" s="37"/>
      <c r="HNA14" s="37"/>
      <c r="HNB14" s="37"/>
      <c r="HNC14" s="37"/>
      <c r="HND14" s="37"/>
      <c r="HNE14" s="37"/>
      <c r="HNF14" s="37"/>
      <c r="HNG14" s="37"/>
      <c r="HNH14" s="37"/>
      <c r="HNI14" s="37"/>
      <c r="HNJ14" s="37"/>
      <c r="HNK14" s="37"/>
      <c r="HNL14" s="37"/>
      <c r="HNM14" s="37"/>
      <c r="HNN14" s="37"/>
      <c r="HNO14" s="37"/>
      <c r="HNP14" s="37"/>
      <c r="HNQ14" s="37"/>
      <c r="HNR14" s="37"/>
      <c r="HNS14" s="37"/>
      <c r="HNT14" s="37"/>
      <c r="HNU14" s="37"/>
      <c r="HNV14" s="37"/>
      <c r="HNW14" s="37"/>
      <c r="HNX14" s="37"/>
      <c r="HNY14" s="37"/>
      <c r="HNZ14" s="37"/>
      <c r="HOA14" s="37"/>
      <c r="HOB14" s="37"/>
      <c r="HOC14" s="37"/>
      <c r="HOD14" s="37"/>
      <c r="HOE14" s="37"/>
      <c r="HOF14" s="37"/>
      <c r="HOG14" s="37"/>
      <c r="HOH14" s="37"/>
      <c r="HOI14" s="37"/>
      <c r="HOJ14" s="37"/>
      <c r="HOK14" s="37"/>
      <c r="HOL14" s="37"/>
      <c r="HOM14" s="37"/>
      <c r="HON14" s="37"/>
      <c r="HOO14" s="37"/>
      <c r="HOP14" s="37"/>
      <c r="HOQ14" s="37"/>
      <c r="HOR14" s="37"/>
      <c r="HOS14" s="37"/>
      <c r="HOT14" s="37"/>
      <c r="HOU14" s="37"/>
      <c r="HOV14" s="37"/>
      <c r="HOW14" s="37"/>
      <c r="HOX14" s="37"/>
      <c r="HOY14" s="37"/>
      <c r="HOZ14" s="37"/>
      <c r="HPA14" s="37"/>
      <c r="HPB14" s="37"/>
      <c r="HPC14" s="37"/>
      <c r="HPD14" s="37"/>
      <c r="HPE14" s="37"/>
      <c r="HPF14" s="37"/>
      <c r="HPG14" s="37"/>
      <c r="HPH14" s="37"/>
      <c r="HPI14" s="37"/>
      <c r="HPJ14" s="37"/>
      <c r="HPK14" s="37"/>
      <c r="HPL14" s="37"/>
      <c r="HPM14" s="37"/>
      <c r="HPN14" s="37"/>
      <c r="HPO14" s="37"/>
      <c r="HPP14" s="37"/>
      <c r="HPQ14" s="37"/>
      <c r="HPR14" s="37"/>
      <c r="HPS14" s="37"/>
      <c r="HPT14" s="37"/>
      <c r="HPU14" s="37"/>
      <c r="HPV14" s="37"/>
      <c r="HPW14" s="37"/>
      <c r="HPX14" s="37"/>
      <c r="HPY14" s="37"/>
      <c r="HPZ14" s="37"/>
      <c r="HQA14" s="37"/>
      <c r="HQB14" s="37"/>
      <c r="HQC14" s="37"/>
      <c r="HQD14" s="37"/>
      <c r="HQE14" s="37"/>
      <c r="HQF14" s="37"/>
      <c r="HQG14" s="37"/>
      <c r="HQH14" s="37"/>
      <c r="HQI14" s="37"/>
      <c r="HQJ14" s="37"/>
      <c r="HQK14" s="37"/>
      <c r="HQL14" s="37"/>
      <c r="HQM14" s="37"/>
      <c r="HQN14" s="37"/>
      <c r="HQO14" s="37"/>
      <c r="HQP14" s="37"/>
      <c r="HQQ14" s="37"/>
      <c r="HQR14" s="37"/>
      <c r="HQS14" s="37"/>
      <c r="HQT14" s="37"/>
      <c r="HQU14" s="37"/>
      <c r="HQV14" s="37"/>
      <c r="HQW14" s="37"/>
      <c r="HQX14" s="37"/>
      <c r="HQY14" s="37"/>
      <c r="HQZ14" s="37"/>
      <c r="HRA14" s="37"/>
      <c r="HRB14" s="37"/>
      <c r="HRC14" s="37"/>
      <c r="HRD14" s="37"/>
      <c r="HRE14" s="37"/>
      <c r="HRF14" s="37"/>
      <c r="HRG14" s="37"/>
      <c r="HRH14" s="37"/>
      <c r="HRI14" s="37"/>
      <c r="HRJ14" s="37"/>
      <c r="HRK14" s="37"/>
      <c r="HRL14" s="37"/>
      <c r="HRM14" s="37"/>
      <c r="HRN14" s="37"/>
      <c r="HRO14" s="37"/>
      <c r="HRP14" s="37"/>
      <c r="HRQ14" s="37"/>
      <c r="HRR14" s="37"/>
      <c r="HRS14" s="37"/>
      <c r="HRT14" s="37"/>
      <c r="HRU14" s="37"/>
      <c r="HRV14" s="37"/>
      <c r="HRW14" s="37"/>
      <c r="HRX14" s="37"/>
      <c r="HRY14" s="37"/>
      <c r="HRZ14" s="37"/>
      <c r="HSA14" s="37"/>
      <c r="HSB14" s="37"/>
      <c r="HSC14" s="37"/>
      <c r="HSD14" s="37"/>
      <c r="HSE14" s="37"/>
      <c r="HSF14" s="37"/>
      <c r="HSG14" s="37"/>
      <c r="HSH14" s="37"/>
      <c r="HSI14" s="37"/>
      <c r="HSJ14" s="37"/>
      <c r="HSK14" s="37"/>
      <c r="HSL14" s="37"/>
      <c r="HSM14" s="37"/>
      <c r="HSN14" s="37"/>
      <c r="HSO14" s="37"/>
      <c r="HSP14" s="37"/>
      <c r="HSQ14" s="37"/>
      <c r="HSR14" s="37"/>
      <c r="HSS14" s="37"/>
      <c r="HST14" s="37"/>
      <c r="HSU14" s="37"/>
      <c r="HSV14" s="37"/>
      <c r="HSW14" s="37"/>
      <c r="HSX14" s="37"/>
      <c r="HSY14" s="37"/>
      <c r="HSZ14" s="37"/>
      <c r="HTA14" s="37"/>
      <c r="HTB14" s="37"/>
      <c r="HTC14" s="37"/>
      <c r="HTD14" s="37"/>
      <c r="HTE14" s="37"/>
      <c r="HTF14" s="37"/>
      <c r="HTG14" s="37"/>
      <c r="HTH14" s="37"/>
      <c r="HTI14" s="37"/>
      <c r="HTJ14" s="37"/>
      <c r="HTK14" s="37"/>
      <c r="HTL14" s="37"/>
      <c r="HTM14" s="37"/>
      <c r="HTN14" s="37"/>
      <c r="HTO14" s="37"/>
      <c r="HTP14" s="37"/>
      <c r="HTQ14" s="37"/>
      <c r="HTR14" s="37"/>
      <c r="HTS14" s="37"/>
      <c r="HTT14" s="37"/>
      <c r="HTU14" s="37"/>
      <c r="HTV14" s="37"/>
      <c r="HTW14" s="37"/>
      <c r="HTX14" s="37"/>
      <c r="HTY14" s="37"/>
      <c r="HTZ14" s="37"/>
      <c r="HUA14" s="37"/>
      <c r="HUB14" s="37"/>
      <c r="HUC14" s="37"/>
      <c r="HUD14" s="37"/>
      <c r="HUE14" s="37"/>
      <c r="HUF14" s="37"/>
      <c r="HUG14" s="37"/>
      <c r="HUH14" s="37"/>
      <c r="HUI14" s="37"/>
      <c r="HUJ14" s="37"/>
      <c r="HUK14" s="37"/>
      <c r="HUL14" s="37"/>
      <c r="HUM14" s="37"/>
      <c r="HUN14" s="37"/>
      <c r="HUO14" s="37"/>
      <c r="HUP14" s="37"/>
      <c r="HUQ14" s="37"/>
      <c r="HUR14" s="37"/>
      <c r="HUS14" s="37"/>
      <c r="HUT14" s="37"/>
      <c r="HUU14" s="37"/>
      <c r="HUV14" s="37"/>
      <c r="HUW14" s="37"/>
      <c r="HUX14" s="37"/>
      <c r="HUY14" s="37"/>
      <c r="HUZ14" s="37"/>
      <c r="HVA14" s="37"/>
      <c r="HVB14" s="37"/>
      <c r="HVC14" s="37"/>
      <c r="HVD14" s="37"/>
      <c r="HVE14" s="37"/>
      <c r="HVF14" s="37"/>
      <c r="HVG14" s="37"/>
      <c r="HVH14" s="37"/>
      <c r="HVI14" s="37"/>
      <c r="HVJ14" s="37"/>
      <c r="HVK14" s="37"/>
      <c r="HVL14" s="37"/>
      <c r="HVM14" s="37"/>
      <c r="HVN14" s="37"/>
      <c r="HVO14" s="37"/>
      <c r="HVP14" s="37"/>
      <c r="HVQ14" s="37"/>
      <c r="HVR14" s="37"/>
      <c r="HVS14" s="37"/>
      <c r="HVT14" s="37"/>
      <c r="HVU14" s="37"/>
      <c r="HVV14" s="37"/>
      <c r="HVW14" s="37"/>
      <c r="HVX14" s="37"/>
      <c r="HVY14" s="37"/>
      <c r="HVZ14" s="37"/>
      <c r="HWA14" s="37"/>
      <c r="HWB14" s="37"/>
      <c r="HWC14" s="37"/>
      <c r="HWD14" s="37"/>
      <c r="HWE14" s="37"/>
      <c r="HWF14" s="37"/>
      <c r="HWG14" s="37"/>
      <c r="HWH14" s="37"/>
      <c r="HWI14" s="37"/>
      <c r="HWJ14" s="37"/>
      <c r="HWK14" s="37"/>
      <c r="HWL14" s="37"/>
      <c r="HWM14" s="37"/>
      <c r="HWN14" s="37"/>
      <c r="HWO14" s="37"/>
      <c r="HWP14" s="37"/>
      <c r="HWQ14" s="37"/>
      <c r="HWR14" s="37"/>
      <c r="HWS14" s="37"/>
      <c r="HWT14" s="37"/>
      <c r="HWU14" s="37"/>
      <c r="HWV14" s="37"/>
      <c r="HWW14" s="37"/>
      <c r="HWX14" s="37"/>
      <c r="HWY14" s="37"/>
      <c r="HWZ14" s="37"/>
      <c r="HXA14" s="37"/>
      <c r="HXB14" s="37"/>
      <c r="HXC14" s="37"/>
      <c r="HXD14" s="37"/>
      <c r="HXE14" s="37"/>
      <c r="HXF14" s="37"/>
      <c r="HXG14" s="37"/>
      <c r="HXH14" s="37"/>
      <c r="HXI14" s="37"/>
      <c r="HXJ14" s="37"/>
      <c r="HXK14" s="37"/>
      <c r="HXL14" s="37"/>
      <c r="HXM14" s="37"/>
      <c r="HXN14" s="37"/>
      <c r="HXO14" s="37"/>
      <c r="HXP14" s="37"/>
      <c r="HXQ14" s="37"/>
      <c r="HXR14" s="37"/>
      <c r="HXS14" s="37"/>
      <c r="HXT14" s="37"/>
      <c r="HXU14" s="37"/>
      <c r="HXV14" s="37"/>
      <c r="HXW14" s="37"/>
      <c r="HXX14" s="37"/>
      <c r="HXY14" s="37"/>
      <c r="HXZ14" s="37"/>
      <c r="HYA14" s="37"/>
      <c r="HYB14" s="37"/>
      <c r="HYC14" s="37"/>
      <c r="HYD14" s="37"/>
      <c r="HYE14" s="37"/>
      <c r="HYF14" s="37"/>
      <c r="HYG14" s="37"/>
      <c r="HYH14" s="37"/>
      <c r="HYI14" s="37"/>
      <c r="HYJ14" s="37"/>
      <c r="HYK14" s="37"/>
      <c r="HYL14" s="37"/>
      <c r="HYM14" s="37"/>
      <c r="HYN14" s="37"/>
      <c r="HYO14" s="37"/>
      <c r="HYP14" s="37"/>
      <c r="HYQ14" s="37"/>
      <c r="HYR14" s="37"/>
      <c r="HYS14" s="37"/>
      <c r="HYT14" s="37"/>
      <c r="HYU14" s="37"/>
      <c r="HYV14" s="37"/>
      <c r="HYW14" s="37"/>
      <c r="HYX14" s="37"/>
      <c r="HYY14" s="37"/>
      <c r="HYZ14" s="37"/>
      <c r="HZA14" s="37"/>
      <c r="HZB14" s="37"/>
      <c r="HZC14" s="37"/>
      <c r="HZD14" s="37"/>
      <c r="HZE14" s="37"/>
      <c r="HZF14" s="37"/>
      <c r="HZG14" s="37"/>
      <c r="HZH14" s="37"/>
      <c r="HZI14" s="37"/>
      <c r="HZJ14" s="37"/>
      <c r="HZK14" s="37"/>
      <c r="HZL14" s="37"/>
      <c r="HZM14" s="37"/>
      <c r="HZN14" s="37"/>
      <c r="HZO14" s="37"/>
      <c r="HZP14" s="37"/>
      <c r="HZQ14" s="37"/>
      <c r="HZR14" s="37"/>
      <c r="HZS14" s="37"/>
      <c r="HZT14" s="37"/>
      <c r="HZU14" s="37"/>
      <c r="HZV14" s="37"/>
      <c r="HZW14" s="37"/>
      <c r="HZX14" s="37"/>
      <c r="HZY14" s="37"/>
      <c r="HZZ14" s="37"/>
      <c r="IAA14" s="37"/>
      <c r="IAB14" s="37"/>
      <c r="IAC14" s="37"/>
      <c r="IAD14" s="37"/>
      <c r="IAE14" s="37"/>
      <c r="IAF14" s="37"/>
      <c r="IAG14" s="37"/>
      <c r="IAH14" s="37"/>
      <c r="IAI14" s="37"/>
      <c r="IAJ14" s="37"/>
      <c r="IAK14" s="37"/>
      <c r="IAL14" s="37"/>
      <c r="IAM14" s="37"/>
      <c r="IAN14" s="37"/>
      <c r="IAO14" s="37"/>
      <c r="IAP14" s="37"/>
      <c r="IAQ14" s="37"/>
      <c r="IAR14" s="37"/>
      <c r="IAS14" s="37"/>
      <c r="IAT14" s="37"/>
      <c r="IAU14" s="37"/>
      <c r="IAV14" s="37"/>
      <c r="IAW14" s="37"/>
      <c r="IAX14" s="37"/>
      <c r="IAY14" s="37"/>
      <c r="IAZ14" s="37"/>
      <c r="IBA14" s="37"/>
      <c r="IBB14" s="37"/>
      <c r="IBC14" s="37"/>
      <c r="IBD14" s="37"/>
      <c r="IBE14" s="37"/>
      <c r="IBF14" s="37"/>
      <c r="IBG14" s="37"/>
      <c r="IBH14" s="37"/>
      <c r="IBI14" s="37"/>
      <c r="IBJ14" s="37"/>
      <c r="IBK14" s="37"/>
      <c r="IBL14" s="37"/>
      <c r="IBM14" s="37"/>
      <c r="IBN14" s="37"/>
      <c r="IBO14" s="37"/>
      <c r="IBP14" s="37"/>
      <c r="IBQ14" s="37"/>
      <c r="IBR14" s="37"/>
      <c r="IBS14" s="37"/>
      <c r="IBT14" s="37"/>
      <c r="IBU14" s="37"/>
      <c r="IBV14" s="37"/>
      <c r="IBW14" s="37"/>
      <c r="IBX14" s="37"/>
      <c r="IBY14" s="37"/>
      <c r="IBZ14" s="37"/>
      <c r="ICA14" s="37"/>
      <c r="ICB14" s="37"/>
      <c r="ICC14" s="37"/>
      <c r="ICD14" s="37"/>
      <c r="ICE14" s="37"/>
      <c r="ICF14" s="37"/>
      <c r="ICG14" s="37"/>
      <c r="ICH14" s="37"/>
      <c r="ICI14" s="37"/>
      <c r="ICJ14" s="37"/>
      <c r="ICK14" s="37"/>
      <c r="ICL14" s="37"/>
      <c r="ICM14" s="37"/>
      <c r="ICN14" s="37"/>
      <c r="ICO14" s="37"/>
      <c r="ICP14" s="37"/>
      <c r="ICQ14" s="37"/>
      <c r="ICR14" s="37"/>
      <c r="ICS14" s="37"/>
      <c r="ICT14" s="37"/>
      <c r="ICU14" s="37"/>
      <c r="ICV14" s="37"/>
      <c r="ICW14" s="37"/>
      <c r="ICX14" s="37"/>
      <c r="ICY14" s="37"/>
      <c r="ICZ14" s="37"/>
      <c r="IDA14" s="37"/>
      <c r="IDB14" s="37"/>
      <c r="IDC14" s="37"/>
      <c r="IDD14" s="37"/>
      <c r="IDE14" s="37"/>
      <c r="IDF14" s="37"/>
      <c r="IDG14" s="37"/>
      <c r="IDH14" s="37"/>
      <c r="IDI14" s="37"/>
      <c r="IDJ14" s="37"/>
      <c r="IDK14" s="37"/>
      <c r="IDL14" s="37"/>
      <c r="IDM14" s="37"/>
      <c r="IDN14" s="37"/>
      <c r="IDO14" s="37"/>
      <c r="IDP14" s="37"/>
      <c r="IDQ14" s="37"/>
      <c r="IDR14" s="37"/>
      <c r="IDS14" s="37"/>
      <c r="IDT14" s="37"/>
      <c r="IDU14" s="37"/>
      <c r="IDV14" s="37"/>
      <c r="IDW14" s="37"/>
      <c r="IDX14" s="37"/>
      <c r="IDY14" s="37"/>
      <c r="IDZ14" s="37"/>
      <c r="IEA14" s="37"/>
      <c r="IEB14" s="37"/>
      <c r="IEC14" s="37"/>
      <c r="IED14" s="37"/>
      <c r="IEE14" s="37"/>
      <c r="IEF14" s="37"/>
      <c r="IEG14" s="37"/>
      <c r="IEH14" s="37"/>
      <c r="IEI14" s="37"/>
      <c r="IEJ14" s="37"/>
      <c r="IEK14" s="37"/>
      <c r="IEL14" s="37"/>
      <c r="IEM14" s="37"/>
      <c r="IEN14" s="37"/>
      <c r="IEO14" s="37"/>
      <c r="IEP14" s="37"/>
      <c r="IEQ14" s="37"/>
      <c r="IER14" s="37"/>
      <c r="IES14" s="37"/>
      <c r="IET14" s="37"/>
      <c r="IEU14" s="37"/>
      <c r="IEV14" s="37"/>
      <c r="IEW14" s="37"/>
      <c r="IEX14" s="37"/>
      <c r="IEY14" s="37"/>
      <c r="IEZ14" s="37"/>
      <c r="IFA14" s="37"/>
      <c r="IFB14" s="37"/>
      <c r="IFC14" s="37"/>
      <c r="IFD14" s="37"/>
      <c r="IFE14" s="37"/>
      <c r="IFF14" s="37"/>
      <c r="IFG14" s="37"/>
      <c r="IFH14" s="37"/>
      <c r="IFI14" s="37"/>
      <c r="IFJ14" s="37"/>
      <c r="IFK14" s="37"/>
      <c r="IFL14" s="37"/>
      <c r="IFM14" s="37"/>
      <c r="IFN14" s="37"/>
      <c r="IFO14" s="37"/>
      <c r="IFP14" s="37"/>
      <c r="IFQ14" s="37"/>
      <c r="IFR14" s="37"/>
      <c r="IFS14" s="37"/>
      <c r="IFT14" s="37"/>
      <c r="IFU14" s="37"/>
      <c r="IFV14" s="37"/>
      <c r="IFW14" s="37"/>
      <c r="IFX14" s="37"/>
      <c r="IFY14" s="37"/>
      <c r="IFZ14" s="37"/>
      <c r="IGA14" s="37"/>
      <c r="IGB14" s="37"/>
      <c r="IGC14" s="37"/>
      <c r="IGD14" s="37"/>
      <c r="IGE14" s="37"/>
      <c r="IGF14" s="37"/>
      <c r="IGG14" s="37"/>
      <c r="IGH14" s="37"/>
      <c r="IGI14" s="37"/>
      <c r="IGJ14" s="37"/>
      <c r="IGK14" s="37"/>
      <c r="IGL14" s="37"/>
      <c r="IGM14" s="37"/>
      <c r="IGN14" s="37"/>
      <c r="IGO14" s="37"/>
      <c r="IGP14" s="37"/>
      <c r="IGQ14" s="37"/>
      <c r="IGR14" s="37"/>
      <c r="IGS14" s="37"/>
      <c r="IGT14" s="37"/>
      <c r="IGU14" s="37"/>
      <c r="IGV14" s="37"/>
      <c r="IGW14" s="37"/>
      <c r="IGX14" s="37"/>
      <c r="IGY14" s="37"/>
      <c r="IGZ14" s="37"/>
      <c r="IHA14" s="37"/>
      <c r="IHB14" s="37"/>
      <c r="IHC14" s="37"/>
      <c r="IHD14" s="37"/>
      <c r="IHE14" s="37"/>
      <c r="IHF14" s="37"/>
      <c r="IHG14" s="37"/>
      <c r="IHH14" s="37"/>
      <c r="IHI14" s="37"/>
      <c r="IHJ14" s="37"/>
      <c r="IHK14" s="37"/>
      <c r="IHL14" s="37"/>
      <c r="IHM14" s="37"/>
      <c r="IHN14" s="37"/>
      <c r="IHO14" s="37"/>
      <c r="IHP14" s="37"/>
      <c r="IHQ14" s="37"/>
      <c r="IHR14" s="37"/>
      <c r="IHS14" s="37"/>
      <c r="IHT14" s="37"/>
      <c r="IHU14" s="37"/>
      <c r="IHV14" s="37"/>
      <c r="IHW14" s="37"/>
      <c r="IHX14" s="37"/>
      <c r="IHY14" s="37"/>
      <c r="IHZ14" s="37"/>
      <c r="IIA14" s="37"/>
      <c r="IIB14" s="37"/>
      <c r="IIC14" s="37"/>
      <c r="IID14" s="37"/>
      <c r="IIE14" s="37"/>
      <c r="IIF14" s="37"/>
      <c r="IIG14" s="37"/>
      <c r="IIH14" s="37"/>
      <c r="III14" s="37"/>
      <c r="IIJ14" s="37"/>
      <c r="IIK14" s="37"/>
      <c r="IIL14" s="37"/>
      <c r="IIM14" s="37"/>
      <c r="IIN14" s="37"/>
      <c r="IIO14" s="37"/>
      <c r="IIP14" s="37"/>
      <c r="IIQ14" s="37"/>
      <c r="IIR14" s="37"/>
      <c r="IIS14" s="37"/>
      <c r="IIT14" s="37"/>
      <c r="IIU14" s="37"/>
      <c r="IIV14" s="37"/>
      <c r="IIW14" s="37"/>
      <c r="IIX14" s="37"/>
      <c r="IIY14" s="37"/>
      <c r="IIZ14" s="37"/>
      <c r="IJA14" s="37"/>
      <c r="IJB14" s="37"/>
      <c r="IJC14" s="37"/>
      <c r="IJD14" s="37"/>
      <c r="IJE14" s="37"/>
      <c r="IJF14" s="37"/>
      <c r="IJG14" s="37"/>
      <c r="IJH14" s="37"/>
      <c r="IJI14" s="37"/>
      <c r="IJJ14" s="37"/>
      <c r="IJK14" s="37"/>
      <c r="IJL14" s="37"/>
      <c r="IJM14" s="37"/>
      <c r="IJN14" s="37"/>
      <c r="IJO14" s="37"/>
      <c r="IJP14" s="37"/>
      <c r="IJQ14" s="37"/>
      <c r="IJR14" s="37"/>
      <c r="IJS14" s="37"/>
      <c r="IJT14" s="37"/>
      <c r="IJU14" s="37"/>
      <c r="IJV14" s="37"/>
      <c r="IJW14" s="37"/>
      <c r="IJX14" s="37"/>
      <c r="IJY14" s="37"/>
      <c r="IJZ14" s="37"/>
      <c r="IKA14" s="37"/>
      <c r="IKB14" s="37"/>
      <c r="IKC14" s="37"/>
      <c r="IKD14" s="37"/>
      <c r="IKE14" s="37"/>
      <c r="IKF14" s="37"/>
      <c r="IKG14" s="37"/>
      <c r="IKH14" s="37"/>
      <c r="IKI14" s="37"/>
      <c r="IKJ14" s="37"/>
      <c r="IKK14" s="37"/>
      <c r="IKL14" s="37"/>
      <c r="IKM14" s="37"/>
      <c r="IKN14" s="37"/>
      <c r="IKO14" s="37"/>
      <c r="IKP14" s="37"/>
      <c r="IKQ14" s="37"/>
      <c r="IKR14" s="37"/>
      <c r="IKS14" s="37"/>
      <c r="IKT14" s="37"/>
      <c r="IKU14" s="37"/>
      <c r="IKV14" s="37"/>
      <c r="IKW14" s="37"/>
      <c r="IKX14" s="37"/>
      <c r="IKY14" s="37"/>
      <c r="IKZ14" s="37"/>
      <c r="ILA14" s="37"/>
      <c r="ILB14" s="37"/>
      <c r="ILC14" s="37"/>
      <c r="ILD14" s="37"/>
      <c r="ILE14" s="37"/>
      <c r="ILF14" s="37"/>
      <c r="ILG14" s="37"/>
      <c r="ILH14" s="37"/>
      <c r="ILI14" s="37"/>
      <c r="ILJ14" s="37"/>
      <c r="ILK14" s="37"/>
      <c r="ILL14" s="37"/>
      <c r="ILM14" s="37"/>
      <c r="ILN14" s="37"/>
      <c r="ILO14" s="37"/>
      <c r="ILP14" s="37"/>
      <c r="ILQ14" s="37"/>
      <c r="ILR14" s="37"/>
      <c r="ILS14" s="37"/>
      <c r="ILT14" s="37"/>
      <c r="ILU14" s="37"/>
      <c r="ILV14" s="37"/>
      <c r="ILW14" s="37"/>
      <c r="ILX14" s="37"/>
      <c r="ILY14" s="37"/>
      <c r="ILZ14" s="37"/>
      <c r="IMA14" s="37"/>
      <c r="IMB14" s="37"/>
      <c r="IMC14" s="37"/>
      <c r="IMD14" s="37"/>
      <c r="IME14" s="37"/>
      <c r="IMF14" s="37"/>
      <c r="IMG14" s="37"/>
      <c r="IMH14" s="37"/>
      <c r="IMI14" s="37"/>
      <c r="IMJ14" s="37"/>
      <c r="IMK14" s="37"/>
      <c r="IML14" s="37"/>
      <c r="IMM14" s="37"/>
      <c r="IMN14" s="37"/>
      <c r="IMO14" s="37"/>
      <c r="IMP14" s="37"/>
      <c r="IMQ14" s="37"/>
      <c r="IMR14" s="37"/>
      <c r="IMS14" s="37"/>
      <c r="IMT14" s="37"/>
      <c r="IMU14" s="37"/>
      <c r="IMV14" s="37"/>
      <c r="IMW14" s="37"/>
      <c r="IMX14" s="37"/>
      <c r="IMY14" s="37"/>
      <c r="IMZ14" s="37"/>
      <c r="INA14" s="37"/>
      <c r="INB14" s="37"/>
      <c r="INC14" s="37"/>
      <c r="IND14" s="37"/>
      <c r="INE14" s="37"/>
      <c r="INF14" s="37"/>
      <c r="ING14" s="37"/>
      <c r="INH14" s="37"/>
      <c r="INI14" s="37"/>
      <c r="INJ14" s="37"/>
      <c r="INK14" s="37"/>
      <c r="INL14" s="37"/>
      <c r="INM14" s="37"/>
      <c r="INN14" s="37"/>
      <c r="INO14" s="37"/>
      <c r="INP14" s="37"/>
      <c r="INQ14" s="37"/>
      <c r="INR14" s="37"/>
      <c r="INS14" s="37"/>
      <c r="INT14" s="37"/>
      <c r="INU14" s="37"/>
      <c r="INV14" s="37"/>
      <c r="INW14" s="37"/>
      <c r="INX14" s="37"/>
      <c r="INY14" s="37"/>
      <c r="INZ14" s="37"/>
      <c r="IOA14" s="37"/>
      <c r="IOB14" s="37"/>
      <c r="IOC14" s="37"/>
      <c r="IOD14" s="37"/>
      <c r="IOE14" s="37"/>
      <c r="IOF14" s="37"/>
      <c r="IOG14" s="37"/>
      <c r="IOH14" s="37"/>
      <c r="IOI14" s="37"/>
      <c r="IOJ14" s="37"/>
      <c r="IOK14" s="37"/>
      <c r="IOL14" s="37"/>
      <c r="IOM14" s="37"/>
      <c r="ION14" s="37"/>
      <c r="IOO14" s="37"/>
      <c r="IOP14" s="37"/>
      <c r="IOQ14" s="37"/>
      <c r="IOR14" s="37"/>
      <c r="IOS14" s="37"/>
      <c r="IOT14" s="37"/>
      <c r="IOU14" s="37"/>
      <c r="IOV14" s="37"/>
      <c r="IOW14" s="37"/>
      <c r="IOX14" s="37"/>
      <c r="IOY14" s="37"/>
      <c r="IOZ14" s="37"/>
      <c r="IPA14" s="37"/>
      <c r="IPB14" s="37"/>
      <c r="IPC14" s="37"/>
      <c r="IPD14" s="37"/>
      <c r="IPE14" s="37"/>
      <c r="IPF14" s="37"/>
      <c r="IPG14" s="37"/>
      <c r="IPH14" s="37"/>
      <c r="IPI14" s="37"/>
      <c r="IPJ14" s="37"/>
      <c r="IPK14" s="37"/>
      <c r="IPL14" s="37"/>
      <c r="IPM14" s="37"/>
      <c r="IPN14" s="37"/>
      <c r="IPO14" s="37"/>
      <c r="IPP14" s="37"/>
      <c r="IPQ14" s="37"/>
      <c r="IPR14" s="37"/>
      <c r="IPS14" s="37"/>
      <c r="IPT14" s="37"/>
      <c r="IPU14" s="37"/>
      <c r="IPV14" s="37"/>
      <c r="IPW14" s="37"/>
      <c r="IPX14" s="37"/>
      <c r="IPY14" s="37"/>
      <c r="IPZ14" s="37"/>
      <c r="IQA14" s="37"/>
      <c r="IQB14" s="37"/>
      <c r="IQC14" s="37"/>
      <c r="IQD14" s="37"/>
      <c r="IQE14" s="37"/>
      <c r="IQF14" s="37"/>
      <c r="IQG14" s="37"/>
      <c r="IQH14" s="37"/>
      <c r="IQI14" s="37"/>
      <c r="IQJ14" s="37"/>
      <c r="IQK14" s="37"/>
      <c r="IQL14" s="37"/>
      <c r="IQM14" s="37"/>
      <c r="IQN14" s="37"/>
      <c r="IQO14" s="37"/>
      <c r="IQP14" s="37"/>
      <c r="IQQ14" s="37"/>
      <c r="IQR14" s="37"/>
      <c r="IQS14" s="37"/>
      <c r="IQT14" s="37"/>
      <c r="IQU14" s="37"/>
      <c r="IQV14" s="37"/>
      <c r="IQW14" s="37"/>
      <c r="IQX14" s="37"/>
      <c r="IQY14" s="37"/>
      <c r="IQZ14" s="37"/>
      <c r="IRA14" s="37"/>
      <c r="IRB14" s="37"/>
      <c r="IRC14" s="37"/>
      <c r="IRD14" s="37"/>
      <c r="IRE14" s="37"/>
      <c r="IRF14" s="37"/>
      <c r="IRG14" s="37"/>
      <c r="IRH14" s="37"/>
      <c r="IRI14" s="37"/>
      <c r="IRJ14" s="37"/>
      <c r="IRK14" s="37"/>
      <c r="IRL14" s="37"/>
      <c r="IRM14" s="37"/>
      <c r="IRN14" s="37"/>
      <c r="IRO14" s="37"/>
      <c r="IRP14" s="37"/>
      <c r="IRQ14" s="37"/>
      <c r="IRR14" s="37"/>
      <c r="IRS14" s="37"/>
      <c r="IRT14" s="37"/>
      <c r="IRU14" s="37"/>
      <c r="IRV14" s="37"/>
      <c r="IRW14" s="37"/>
      <c r="IRX14" s="37"/>
      <c r="IRY14" s="37"/>
      <c r="IRZ14" s="37"/>
      <c r="ISA14" s="37"/>
      <c r="ISB14" s="37"/>
      <c r="ISC14" s="37"/>
      <c r="ISD14" s="37"/>
      <c r="ISE14" s="37"/>
      <c r="ISF14" s="37"/>
      <c r="ISG14" s="37"/>
      <c r="ISH14" s="37"/>
      <c r="ISI14" s="37"/>
      <c r="ISJ14" s="37"/>
      <c r="ISK14" s="37"/>
      <c r="ISL14" s="37"/>
      <c r="ISM14" s="37"/>
      <c r="ISN14" s="37"/>
      <c r="ISO14" s="37"/>
      <c r="ISP14" s="37"/>
      <c r="ISQ14" s="37"/>
      <c r="ISR14" s="37"/>
      <c r="ISS14" s="37"/>
      <c r="IST14" s="37"/>
      <c r="ISU14" s="37"/>
      <c r="ISV14" s="37"/>
      <c r="ISW14" s="37"/>
      <c r="ISX14" s="37"/>
      <c r="ISY14" s="37"/>
      <c r="ISZ14" s="37"/>
      <c r="ITA14" s="37"/>
      <c r="ITB14" s="37"/>
      <c r="ITC14" s="37"/>
      <c r="ITD14" s="37"/>
      <c r="ITE14" s="37"/>
      <c r="ITF14" s="37"/>
      <c r="ITG14" s="37"/>
      <c r="ITH14" s="37"/>
      <c r="ITI14" s="37"/>
      <c r="ITJ14" s="37"/>
      <c r="ITK14" s="37"/>
      <c r="ITL14" s="37"/>
      <c r="ITM14" s="37"/>
      <c r="ITN14" s="37"/>
      <c r="ITO14" s="37"/>
      <c r="ITP14" s="37"/>
      <c r="ITQ14" s="37"/>
      <c r="ITR14" s="37"/>
      <c r="ITS14" s="37"/>
      <c r="ITT14" s="37"/>
      <c r="ITU14" s="37"/>
      <c r="ITV14" s="37"/>
      <c r="ITW14" s="37"/>
      <c r="ITX14" s="37"/>
      <c r="ITY14" s="37"/>
      <c r="ITZ14" s="37"/>
      <c r="IUA14" s="37"/>
      <c r="IUB14" s="37"/>
      <c r="IUC14" s="37"/>
      <c r="IUD14" s="37"/>
      <c r="IUE14" s="37"/>
      <c r="IUF14" s="37"/>
      <c r="IUG14" s="37"/>
      <c r="IUH14" s="37"/>
      <c r="IUI14" s="37"/>
      <c r="IUJ14" s="37"/>
      <c r="IUK14" s="37"/>
      <c r="IUL14" s="37"/>
      <c r="IUM14" s="37"/>
      <c r="IUN14" s="37"/>
      <c r="IUO14" s="37"/>
      <c r="IUP14" s="37"/>
      <c r="IUQ14" s="37"/>
      <c r="IUR14" s="37"/>
      <c r="IUS14" s="37"/>
      <c r="IUT14" s="37"/>
      <c r="IUU14" s="37"/>
      <c r="IUV14" s="37"/>
      <c r="IUW14" s="37"/>
      <c r="IUX14" s="37"/>
      <c r="IUY14" s="37"/>
      <c r="IUZ14" s="37"/>
      <c r="IVA14" s="37"/>
      <c r="IVB14" s="37"/>
      <c r="IVC14" s="37"/>
      <c r="IVD14" s="37"/>
      <c r="IVE14" s="37"/>
      <c r="IVF14" s="37"/>
      <c r="IVG14" s="37"/>
      <c r="IVH14" s="37"/>
      <c r="IVI14" s="37"/>
      <c r="IVJ14" s="37"/>
      <c r="IVK14" s="37"/>
      <c r="IVL14" s="37"/>
      <c r="IVM14" s="37"/>
      <c r="IVN14" s="37"/>
      <c r="IVO14" s="37"/>
      <c r="IVP14" s="37"/>
      <c r="IVQ14" s="37"/>
      <c r="IVR14" s="37"/>
      <c r="IVS14" s="37"/>
      <c r="IVT14" s="37"/>
      <c r="IVU14" s="37"/>
      <c r="IVV14" s="37"/>
      <c r="IVW14" s="37"/>
      <c r="IVX14" s="37"/>
      <c r="IVY14" s="37"/>
      <c r="IVZ14" s="37"/>
      <c r="IWA14" s="37"/>
      <c r="IWB14" s="37"/>
      <c r="IWC14" s="37"/>
      <c r="IWD14" s="37"/>
      <c r="IWE14" s="37"/>
      <c r="IWF14" s="37"/>
      <c r="IWG14" s="37"/>
      <c r="IWH14" s="37"/>
      <c r="IWI14" s="37"/>
      <c r="IWJ14" s="37"/>
      <c r="IWK14" s="37"/>
      <c r="IWL14" s="37"/>
      <c r="IWM14" s="37"/>
      <c r="IWN14" s="37"/>
      <c r="IWO14" s="37"/>
      <c r="IWP14" s="37"/>
      <c r="IWQ14" s="37"/>
      <c r="IWR14" s="37"/>
      <c r="IWS14" s="37"/>
      <c r="IWT14" s="37"/>
      <c r="IWU14" s="37"/>
      <c r="IWV14" s="37"/>
      <c r="IWW14" s="37"/>
      <c r="IWX14" s="37"/>
      <c r="IWY14" s="37"/>
      <c r="IWZ14" s="37"/>
      <c r="IXA14" s="37"/>
      <c r="IXB14" s="37"/>
      <c r="IXC14" s="37"/>
      <c r="IXD14" s="37"/>
      <c r="IXE14" s="37"/>
      <c r="IXF14" s="37"/>
      <c r="IXG14" s="37"/>
      <c r="IXH14" s="37"/>
      <c r="IXI14" s="37"/>
      <c r="IXJ14" s="37"/>
      <c r="IXK14" s="37"/>
      <c r="IXL14" s="37"/>
      <c r="IXM14" s="37"/>
      <c r="IXN14" s="37"/>
      <c r="IXO14" s="37"/>
      <c r="IXP14" s="37"/>
      <c r="IXQ14" s="37"/>
      <c r="IXR14" s="37"/>
      <c r="IXS14" s="37"/>
      <c r="IXT14" s="37"/>
      <c r="IXU14" s="37"/>
      <c r="IXV14" s="37"/>
      <c r="IXW14" s="37"/>
      <c r="IXX14" s="37"/>
      <c r="IXY14" s="37"/>
      <c r="IXZ14" s="37"/>
      <c r="IYA14" s="37"/>
      <c r="IYB14" s="37"/>
      <c r="IYC14" s="37"/>
      <c r="IYD14" s="37"/>
      <c r="IYE14" s="37"/>
      <c r="IYF14" s="37"/>
      <c r="IYG14" s="37"/>
      <c r="IYH14" s="37"/>
      <c r="IYI14" s="37"/>
      <c r="IYJ14" s="37"/>
      <c r="IYK14" s="37"/>
      <c r="IYL14" s="37"/>
      <c r="IYM14" s="37"/>
      <c r="IYN14" s="37"/>
      <c r="IYO14" s="37"/>
      <c r="IYP14" s="37"/>
      <c r="IYQ14" s="37"/>
      <c r="IYR14" s="37"/>
      <c r="IYS14" s="37"/>
      <c r="IYT14" s="37"/>
      <c r="IYU14" s="37"/>
      <c r="IYV14" s="37"/>
      <c r="IYW14" s="37"/>
      <c r="IYX14" s="37"/>
      <c r="IYY14" s="37"/>
      <c r="IYZ14" s="37"/>
      <c r="IZA14" s="37"/>
      <c r="IZB14" s="37"/>
      <c r="IZC14" s="37"/>
      <c r="IZD14" s="37"/>
      <c r="IZE14" s="37"/>
      <c r="IZF14" s="37"/>
      <c r="IZG14" s="37"/>
      <c r="IZH14" s="37"/>
      <c r="IZI14" s="37"/>
      <c r="IZJ14" s="37"/>
      <c r="IZK14" s="37"/>
      <c r="IZL14" s="37"/>
      <c r="IZM14" s="37"/>
      <c r="IZN14" s="37"/>
      <c r="IZO14" s="37"/>
      <c r="IZP14" s="37"/>
      <c r="IZQ14" s="37"/>
      <c r="IZR14" s="37"/>
      <c r="IZS14" s="37"/>
      <c r="IZT14" s="37"/>
      <c r="IZU14" s="37"/>
      <c r="IZV14" s="37"/>
      <c r="IZW14" s="37"/>
      <c r="IZX14" s="37"/>
      <c r="IZY14" s="37"/>
      <c r="IZZ14" s="37"/>
      <c r="JAA14" s="37"/>
      <c r="JAB14" s="37"/>
      <c r="JAC14" s="37"/>
      <c r="JAD14" s="37"/>
      <c r="JAE14" s="37"/>
      <c r="JAF14" s="37"/>
      <c r="JAG14" s="37"/>
      <c r="JAH14" s="37"/>
      <c r="JAI14" s="37"/>
      <c r="JAJ14" s="37"/>
      <c r="JAK14" s="37"/>
      <c r="JAL14" s="37"/>
      <c r="JAM14" s="37"/>
      <c r="JAN14" s="37"/>
      <c r="JAO14" s="37"/>
      <c r="JAP14" s="37"/>
      <c r="JAQ14" s="37"/>
      <c r="JAR14" s="37"/>
      <c r="JAS14" s="37"/>
      <c r="JAT14" s="37"/>
      <c r="JAU14" s="37"/>
      <c r="JAV14" s="37"/>
      <c r="JAW14" s="37"/>
      <c r="JAX14" s="37"/>
      <c r="JAY14" s="37"/>
      <c r="JAZ14" s="37"/>
      <c r="JBA14" s="37"/>
      <c r="JBB14" s="37"/>
      <c r="JBC14" s="37"/>
      <c r="JBD14" s="37"/>
      <c r="JBE14" s="37"/>
      <c r="JBF14" s="37"/>
      <c r="JBG14" s="37"/>
      <c r="JBH14" s="37"/>
      <c r="JBI14" s="37"/>
      <c r="JBJ14" s="37"/>
      <c r="JBK14" s="37"/>
      <c r="JBL14" s="37"/>
      <c r="JBM14" s="37"/>
      <c r="JBN14" s="37"/>
      <c r="JBO14" s="37"/>
      <c r="JBP14" s="37"/>
      <c r="JBQ14" s="37"/>
      <c r="JBR14" s="37"/>
      <c r="JBS14" s="37"/>
      <c r="JBT14" s="37"/>
      <c r="JBU14" s="37"/>
      <c r="JBV14" s="37"/>
      <c r="JBW14" s="37"/>
      <c r="JBX14" s="37"/>
      <c r="JBY14" s="37"/>
      <c r="JBZ14" s="37"/>
      <c r="JCA14" s="37"/>
      <c r="JCB14" s="37"/>
      <c r="JCC14" s="37"/>
      <c r="JCD14" s="37"/>
      <c r="JCE14" s="37"/>
      <c r="JCF14" s="37"/>
      <c r="JCG14" s="37"/>
      <c r="JCH14" s="37"/>
      <c r="JCI14" s="37"/>
      <c r="JCJ14" s="37"/>
      <c r="JCK14" s="37"/>
      <c r="JCL14" s="37"/>
      <c r="JCM14" s="37"/>
      <c r="JCN14" s="37"/>
      <c r="JCO14" s="37"/>
      <c r="JCP14" s="37"/>
      <c r="JCQ14" s="37"/>
      <c r="JCR14" s="37"/>
      <c r="JCS14" s="37"/>
      <c r="JCT14" s="37"/>
      <c r="JCU14" s="37"/>
      <c r="JCV14" s="37"/>
      <c r="JCW14" s="37"/>
      <c r="JCX14" s="37"/>
      <c r="JCY14" s="37"/>
      <c r="JCZ14" s="37"/>
      <c r="JDA14" s="37"/>
      <c r="JDB14" s="37"/>
      <c r="JDC14" s="37"/>
      <c r="JDD14" s="37"/>
      <c r="JDE14" s="37"/>
      <c r="JDF14" s="37"/>
      <c r="JDG14" s="37"/>
      <c r="JDH14" s="37"/>
      <c r="JDI14" s="37"/>
      <c r="JDJ14" s="37"/>
      <c r="JDK14" s="37"/>
      <c r="JDL14" s="37"/>
      <c r="JDM14" s="37"/>
      <c r="JDN14" s="37"/>
      <c r="JDO14" s="37"/>
      <c r="JDP14" s="37"/>
      <c r="JDQ14" s="37"/>
      <c r="JDR14" s="37"/>
      <c r="JDS14" s="37"/>
      <c r="JDT14" s="37"/>
      <c r="JDU14" s="37"/>
      <c r="JDV14" s="37"/>
      <c r="JDW14" s="37"/>
      <c r="JDX14" s="37"/>
      <c r="JDY14" s="37"/>
      <c r="JDZ14" s="37"/>
      <c r="JEA14" s="37"/>
      <c r="JEB14" s="37"/>
      <c r="JEC14" s="37"/>
      <c r="JED14" s="37"/>
      <c r="JEE14" s="37"/>
      <c r="JEF14" s="37"/>
      <c r="JEG14" s="37"/>
      <c r="JEH14" s="37"/>
      <c r="JEI14" s="37"/>
      <c r="JEJ14" s="37"/>
      <c r="JEK14" s="37"/>
      <c r="JEL14" s="37"/>
      <c r="JEM14" s="37"/>
      <c r="JEN14" s="37"/>
      <c r="JEO14" s="37"/>
      <c r="JEP14" s="37"/>
      <c r="JEQ14" s="37"/>
      <c r="JER14" s="37"/>
      <c r="JES14" s="37"/>
      <c r="JET14" s="37"/>
      <c r="JEU14" s="37"/>
      <c r="JEV14" s="37"/>
      <c r="JEW14" s="37"/>
      <c r="JEX14" s="37"/>
      <c r="JEY14" s="37"/>
      <c r="JEZ14" s="37"/>
      <c r="JFA14" s="37"/>
      <c r="JFB14" s="37"/>
      <c r="JFC14" s="37"/>
      <c r="JFD14" s="37"/>
      <c r="JFE14" s="37"/>
      <c r="JFF14" s="37"/>
      <c r="JFG14" s="37"/>
      <c r="JFH14" s="37"/>
      <c r="JFI14" s="37"/>
      <c r="JFJ14" s="37"/>
      <c r="JFK14" s="37"/>
      <c r="JFL14" s="37"/>
      <c r="JFM14" s="37"/>
      <c r="JFN14" s="37"/>
      <c r="JFO14" s="37"/>
      <c r="JFP14" s="37"/>
      <c r="JFQ14" s="37"/>
      <c r="JFR14" s="37"/>
      <c r="JFS14" s="37"/>
      <c r="JFT14" s="37"/>
      <c r="JFU14" s="37"/>
      <c r="JFV14" s="37"/>
      <c r="JFW14" s="37"/>
      <c r="JFX14" s="37"/>
      <c r="JFY14" s="37"/>
      <c r="JFZ14" s="37"/>
      <c r="JGA14" s="37"/>
      <c r="JGB14" s="37"/>
      <c r="JGC14" s="37"/>
      <c r="JGD14" s="37"/>
      <c r="JGE14" s="37"/>
      <c r="JGF14" s="37"/>
      <c r="JGG14" s="37"/>
      <c r="JGH14" s="37"/>
      <c r="JGI14" s="37"/>
      <c r="JGJ14" s="37"/>
      <c r="JGK14" s="37"/>
      <c r="JGL14" s="37"/>
      <c r="JGM14" s="37"/>
      <c r="JGN14" s="37"/>
      <c r="JGO14" s="37"/>
      <c r="JGP14" s="37"/>
      <c r="JGQ14" s="37"/>
      <c r="JGR14" s="37"/>
      <c r="JGS14" s="37"/>
      <c r="JGT14" s="37"/>
      <c r="JGU14" s="37"/>
      <c r="JGV14" s="37"/>
      <c r="JGW14" s="37"/>
      <c r="JGX14" s="37"/>
      <c r="JGY14" s="37"/>
      <c r="JGZ14" s="37"/>
      <c r="JHA14" s="37"/>
      <c r="JHB14" s="37"/>
      <c r="JHC14" s="37"/>
      <c r="JHD14" s="37"/>
      <c r="JHE14" s="37"/>
      <c r="JHF14" s="37"/>
      <c r="JHG14" s="37"/>
      <c r="JHH14" s="37"/>
      <c r="JHI14" s="37"/>
      <c r="JHJ14" s="37"/>
      <c r="JHK14" s="37"/>
      <c r="JHL14" s="37"/>
      <c r="JHM14" s="37"/>
      <c r="JHN14" s="37"/>
      <c r="JHO14" s="37"/>
      <c r="JHP14" s="37"/>
      <c r="JHQ14" s="37"/>
      <c r="JHR14" s="37"/>
      <c r="JHS14" s="37"/>
      <c r="JHT14" s="37"/>
      <c r="JHU14" s="37"/>
      <c r="JHV14" s="37"/>
      <c r="JHW14" s="37"/>
      <c r="JHX14" s="37"/>
      <c r="JHY14" s="37"/>
      <c r="JHZ14" s="37"/>
      <c r="JIA14" s="37"/>
      <c r="JIB14" s="37"/>
      <c r="JIC14" s="37"/>
      <c r="JID14" s="37"/>
      <c r="JIE14" s="37"/>
      <c r="JIF14" s="37"/>
      <c r="JIG14" s="37"/>
      <c r="JIH14" s="37"/>
      <c r="JII14" s="37"/>
      <c r="JIJ14" s="37"/>
      <c r="JIK14" s="37"/>
      <c r="JIL14" s="37"/>
      <c r="JIM14" s="37"/>
      <c r="JIN14" s="37"/>
      <c r="JIO14" s="37"/>
      <c r="JIP14" s="37"/>
      <c r="JIQ14" s="37"/>
      <c r="JIR14" s="37"/>
      <c r="JIS14" s="37"/>
      <c r="JIT14" s="37"/>
      <c r="JIU14" s="37"/>
      <c r="JIV14" s="37"/>
      <c r="JIW14" s="37"/>
      <c r="JIX14" s="37"/>
      <c r="JIY14" s="37"/>
      <c r="JIZ14" s="37"/>
      <c r="JJA14" s="37"/>
      <c r="JJB14" s="37"/>
      <c r="JJC14" s="37"/>
      <c r="JJD14" s="37"/>
      <c r="JJE14" s="37"/>
      <c r="JJF14" s="37"/>
      <c r="JJG14" s="37"/>
      <c r="JJH14" s="37"/>
      <c r="JJI14" s="37"/>
      <c r="JJJ14" s="37"/>
      <c r="JJK14" s="37"/>
      <c r="JJL14" s="37"/>
      <c r="JJM14" s="37"/>
      <c r="JJN14" s="37"/>
      <c r="JJO14" s="37"/>
      <c r="JJP14" s="37"/>
      <c r="JJQ14" s="37"/>
      <c r="JJR14" s="37"/>
      <c r="JJS14" s="37"/>
      <c r="JJT14" s="37"/>
      <c r="JJU14" s="37"/>
      <c r="JJV14" s="37"/>
      <c r="JJW14" s="37"/>
      <c r="JJX14" s="37"/>
      <c r="JJY14" s="37"/>
      <c r="JJZ14" s="37"/>
      <c r="JKA14" s="37"/>
      <c r="JKB14" s="37"/>
      <c r="JKC14" s="37"/>
      <c r="JKD14" s="37"/>
      <c r="JKE14" s="37"/>
      <c r="JKF14" s="37"/>
      <c r="JKG14" s="37"/>
      <c r="JKH14" s="37"/>
      <c r="JKI14" s="37"/>
      <c r="JKJ14" s="37"/>
      <c r="JKK14" s="37"/>
      <c r="JKL14" s="37"/>
      <c r="JKM14" s="37"/>
      <c r="JKN14" s="37"/>
      <c r="JKO14" s="37"/>
      <c r="JKP14" s="37"/>
      <c r="JKQ14" s="37"/>
      <c r="JKR14" s="37"/>
      <c r="JKS14" s="37"/>
      <c r="JKT14" s="37"/>
      <c r="JKU14" s="37"/>
      <c r="JKV14" s="37"/>
      <c r="JKW14" s="37"/>
      <c r="JKX14" s="37"/>
      <c r="JKY14" s="37"/>
      <c r="JKZ14" s="37"/>
      <c r="JLA14" s="37"/>
      <c r="JLB14" s="37"/>
      <c r="JLC14" s="37"/>
      <c r="JLD14" s="37"/>
      <c r="JLE14" s="37"/>
      <c r="JLF14" s="37"/>
      <c r="JLG14" s="37"/>
      <c r="JLH14" s="37"/>
      <c r="JLI14" s="37"/>
      <c r="JLJ14" s="37"/>
      <c r="JLK14" s="37"/>
      <c r="JLL14" s="37"/>
      <c r="JLM14" s="37"/>
      <c r="JLN14" s="37"/>
      <c r="JLO14" s="37"/>
      <c r="JLP14" s="37"/>
      <c r="JLQ14" s="37"/>
      <c r="JLR14" s="37"/>
      <c r="JLS14" s="37"/>
      <c r="JLT14" s="37"/>
      <c r="JLU14" s="37"/>
      <c r="JLV14" s="37"/>
      <c r="JLW14" s="37"/>
      <c r="JLX14" s="37"/>
      <c r="JLY14" s="37"/>
      <c r="JLZ14" s="37"/>
      <c r="JMA14" s="37"/>
      <c r="JMB14" s="37"/>
      <c r="JMC14" s="37"/>
      <c r="JMD14" s="37"/>
      <c r="JME14" s="37"/>
      <c r="JMF14" s="37"/>
      <c r="JMG14" s="37"/>
      <c r="JMH14" s="37"/>
      <c r="JMI14" s="37"/>
      <c r="JMJ14" s="37"/>
      <c r="JMK14" s="37"/>
      <c r="JML14" s="37"/>
      <c r="JMM14" s="37"/>
      <c r="JMN14" s="37"/>
      <c r="JMO14" s="37"/>
      <c r="JMP14" s="37"/>
      <c r="JMQ14" s="37"/>
      <c r="JMR14" s="37"/>
      <c r="JMS14" s="37"/>
      <c r="JMT14" s="37"/>
      <c r="JMU14" s="37"/>
      <c r="JMV14" s="37"/>
      <c r="JMW14" s="37"/>
      <c r="JMX14" s="37"/>
      <c r="JMY14" s="37"/>
      <c r="JMZ14" s="37"/>
      <c r="JNA14" s="37"/>
      <c r="JNB14" s="37"/>
      <c r="JNC14" s="37"/>
      <c r="JND14" s="37"/>
      <c r="JNE14" s="37"/>
      <c r="JNF14" s="37"/>
      <c r="JNG14" s="37"/>
      <c r="JNH14" s="37"/>
      <c r="JNI14" s="37"/>
      <c r="JNJ14" s="37"/>
      <c r="JNK14" s="37"/>
      <c r="JNL14" s="37"/>
      <c r="JNM14" s="37"/>
      <c r="JNN14" s="37"/>
      <c r="JNO14" s="37"/>
      <c r="JNP14" s="37"/>
      <c r="JNQ14" s="37"/>
      <c r="JNR14" s="37"/>
      <c r="JNS14" s="37"/>
      <c r="JNT14" s="37"/>
      <c r="JNU14" s="37"/>
      <c r="JNV14" s="37"/>
      <c r="JNW14" s="37"/>
      <c r="JNX14" s="37"/>
      <c r="JNY14" s="37"/>
      <c r="JNZ14" s="37"/>
      <c r="JOA14" s="37"/>
      <c r="JOB14" s="37"/>
      <c r="JOC14" s="37"/>
      <c r="JOD14" s="37"/>
      <c r="JOE14" s="37"/>
      <c r="JOF14" s="37"/>
      <c r="JOG14" s="37"/>
      <c r="JOH14" s="37"/>
      <c r="JOI14" s="37"/>
      <c r="JOJ14" s="37"/>
      <c r="JOK14" s="37"/>
      <c r="JOL14" s="37"/>
      <c r="JOM14" s="37"/>
      <c r="JON14" s="37"/>
      <c r="JOO14" s="37"/>
      <c r="JOP14" s="37"/>
      <c r="JOQ14" s="37"/>
      <c r="JOR14" s="37"/>
      <c r="JOS14" s="37"/>
      <c r="JOT14" s="37"/>
      <c r="JOU14" s="37"/>
      <c r="JOV14" s="37"/>
      <c r="JOW14" s="37"/>
      <c r="JOX14" s="37"/>
      <c r="JOY14" s="37"/>
      <c r="JOZ14" s="37"/>
      <c r="JPA14" s="37"/>
      <c r="JPB14" s="37"/>
      <c r="JPC14" s="37"/>
      <c r="JPD14" s="37"/>
      <c r="JPE14" s="37"/>
      <c r="JPF14" s="37"/>
      <c r="JPG14" s="37"/>
      <c r="JPH14" s="37"/>
      <c r="JPI14" s="37"/>
      <c r="JPJ14" s="37"/>
      <c r="JPK14" s="37"/>
      <c r="JPL14" s="37"/>
      <c r="JPM14" s="37"/>
      <c r="JPN14" s="37"/>
      <c r="JPO14" s="37"/>
      <c r="JPP14" s="37"/>
      <c r="JPQ14" s="37"/>
      <c r="JPR14" s="37"/>
      <c r="JPS14" s="37"/>
      <c r="JPT14" s="37"/>
      <c r="JPU14" s="37"/>
      <c r="JPV14" s="37"/>
      <c r="JPW14" s="37"/>
      <c r="JPX14" s="37"/>
      <c r="JPY14" s="37"/>
      <c r="JPZ14" s="37"/>
      <c r="JQA14" s="37"/>
      <c r="JQB14" s="37"/>
      <c r="JQC14" s="37"/>
      <c r="JQD14" s="37"/>
      <c r="JQE14" s="37"/>
      <c r="JQF14" s="37"/>
      <c r="JQG14" s="37"/>
      <c r="JQH14" s="37"/>
      <c r="JQI14" s="37"/>
      <c r="JQJ14" s="37"/>
      <c r="JQK14" s="37"/>
      <c r="JQL14" s="37"/>
      <c r="JQM14" s="37"/>
      <c r="JQN14" s="37"/>
      <c r="JQO14" s="37"/>
      <c r="JQP14" s="37"/>
      <c r="JQQ14" s="37"/>
      <c r="JQR14" s="37"/>
      <c r="JQS14" s="37"/>
      <c r="JQT14" s="37"/>
      <c r="JQU14" s="37"/>
      <c r="JQV14" s="37"/>
      <c r="JQW14" s="37"/>
      <c r="JQX14" s="37"/>
      <c r="JQY14" s="37"/>
      <c r="JQZ14" s="37"/>
      <c r="JRA14" s="37"/>
      <c r="JRB14" s="37"/>
      <c r="JRC14" s="37"/>
      <c r="JRD14" s="37"/>
      <c r="JRE14" s="37"/>
      <c r="JRF14" s="37"/>
      <c r="JRG14" s="37"/>
      <c r="JRH14" s="37"/>
      <c r="JRI14" s="37"/>
      <c r="JRJ14" s="37"/>
      <c r="JRK14" s="37"/>
      <c r="JRL14" s="37"/>
      <c r="JRM14" s="37"/>
      <c r="JRN14" s="37"/>
      <c r="JRO14" s="37"/>
      <c r="JRP14" s="37"/>
      <c r="JRQ14" s="37"/>
      <c r="JRR14" s="37"/>
      <c r="JRS14" s="37"/>
      <c r="JRT14" s="37"/>
      <c r="JRU14" s="37"/>
      <c r="JRV14" s="37"/>
      <c r="JRW14" s="37"/>
      <c r="JRX14" s="37"/>
      <c r="JRY14" s="37"/>
      <c r="JRZ14" s="37"/>
      <c r="JSA14" s="37"/>
      <c r="JSB14" s="37"/>
      <c r="JSC14" s="37"/>
      <c r="JSD14" s="37"/>
      <c r="JSE14" s="37"/>
      <c r="JSF14" s="37"/>
      <c r="JSG14" s="37"/>
      <c r="JSH14" s="37"/>
      <c r="JSI14" s="37"/>
      <c r="JSJ14" s="37"/>
      <c r="JSK14" s="37"/>
      <c r="JSL14" s="37"/>
      <c r="JSM14" s="37"/>
      <c r="JSN14" s="37"/>
      <c r="JSO14" s="37"/>
      <c r="JSP14" s="37"/>
      <c r="JSQ14" s="37"/>
      <c r="JSR14" s="37"/>
      <c r="JSS14" s="37"/>
      <c r="JST14" s="37"/>
      <c r="JSU14" s="37"/>
      <c r="JSV14" s="37"/>
      <c r="JSW14" s="37"/>
      <c r="JSX14" s="37"/>
      <c r="JSY14" s="37"/>
      <c r="JSZ14" s="37"/>
      <c r="JTA14" s="37"/>
      <c r="JTB14" s="37"/>
      <c r="JTC14" s="37"/>
      <c r="JTD14" s="37"/>
      <c r="JTE14" s="37"/>
      <c r="JTF14" s="37"/>
      <c r="JTG14" s="37"/>
      <c r="JTH14" s="37"/>
      <c r="JTI14" s="37"/>
      <c r="JTJ14" s="37"/>
      <c r="JTK14" s="37"/>
      <c r="JTL14" s="37"/>
      <c r="JTM14" s="37"/>
      <c r="JTN14" s="37"/>
      <c r="JTO14" s="37"/>
      <c r="JTP14" s="37"/>
      <c r="JTQ14" s="37"/>
      <c r="JTR14" s="37"/>
      <c r="JTS14" s="37"/>
      <c r="JTT14" s="37"/>
      <c r="JTU14" s="37"/>
      <c r="JTV14" s="37"/>
      <c r="JTW14" s="37"/>
      <c r="JTX14" s="37"/>
      <c r="JTY14" s="37"/>
      <c r="JTZ14" s="37"/>
      <c r="JUA14" s="37"/>
      <c r="JUB14" s="37"/>
      <c r="JUC14" s="37"/>
      <c r="JUD14" s="37"/>
      <c r="JUE14" s="37"/>
      <c r="JUF14" s="37"/>
      <c r="JUG14" s="37"/>
      <c r="JUH14" s="37"/>
      <c r="JUI14" s="37"/>
      <c r="JUJ14" s="37"/>
      <c r="JUK14" s="37"/>
      <c r="JUL14" s="37"/>
      <c r="JUM14" s="37"/>
      <c r="JUN14" s="37"/>
      <c r="JUO14" s="37"/>
      <c r="JUP14" s="37"/>
      <c r="JUQ14" s="37"/>
      <c r="JUR14" s="37"/>
      <c r="JUS14" s="37"/>
      <c r="JUT14" s="37"/>
      <c r="JUU14" s="37"/>
      <c r="JUV14" s="37"/>
      <c r="JUW14" s="37"/>
      <c r="JUX14" s="37"/>
      <c r="JUY14" s="37"/>
      <c r="JUZ14" s="37"/>
      <c r="JVA14" s="37"/>
      <c r="JVB14" s="37"/>
      <c r="JVC14" s="37"/>
      <c r="JVD14" s="37"/>
      <c r="JVE14" s="37"/>
      <c r="JVF14" s="37"/>
      <c r="JVG14" s="37"/>
      <c r="JVH14" s="37"/>
      <c r="JVI14" s="37"/>
      <c r="JVJ14" s="37"/>
      <c r="JVK14" s="37"/>
      <c r="JVL14" s="37"/>
      <c r="JVM14" s="37"/>
      <c r="JVN14" s="37"/>
      <c r="JVO14" s="37"/>
      <c r="JVP14" s="37"/>
      <c r="JVQ14" s="37"/>
      <c r="JVR14" s="37"/>
      <c r="JVS14" s="37"/>
      <c r="JVT14" s="37"/>
      <c r="JVU14" s="37"/>
      <c r="JVV14" s="37"/>
      <c r="JVW14" s="37"/>
      <c r="JVX14" s="37"/>
      <c r="JVY14" s="37"/>
      <c r="JVZ14" s="37"/>
      <c r="JWA14" s="37"/>
      <c r="JWB14" s="37"/>
      <c r="JWC14" s="37"/>
      <c r="JWD14" s="37"/>
      <c r="JWE14" s="37"/>
      <c r="JWF14" s="37"/>
      <c r="JWG14" s="37"/>
      <c r="JWH14" s="37"/>
      <c r="JWI14" s="37"/>
      <c r="JWJ14" s="37"/>
      <c r="JWK14" s="37"/>
      <c r="JWL14" s="37"/>
      <c r="JWM14" s="37"/>
      <c r="JWN14" s="37"/>
      <c r="JWO14" s="37"/>
      <c r="JWP14" s="37"/>
      <c r="JWQ14" s="37"/>
      <c r="JWR14" s="37"/>
      <c r="JWS14" s="37"/>
      <c r="JWT14" s="37"/>
      <c r="JWU14" s="37"/>
      <c r="JWV14" s="37"/>
      <c r="JWW14" s="37"/>
      <c r="JWX14" s="37"/>
      <c r="JWY14" s="37"/>
      <c r="JWZ14" s="37"/>
      <c r="JXA14" s="37"/>
      <c r="JXB14" s="37"/>
      <c r="JXC14" s="37"/>
      <c r="JXD14" s="37"/>
      <c r="JXE14" s="37"/>
      <c r="JXF14" s="37"/>
      <c r="JXG14" s="37"/>
      <c r="JXH14" s="37"/>
      <c r="JXI14" s="37"/>
      <c r="JXJ14" s="37"/>
      <c r="JXK14" s="37"/>
      <c r="JXL14" s="37"/>
      <c r="JXM14" s="37"/>
      <c r="JXN14" s="37"/>
      <c r="JXO14" s="37"/>
      <c r="JXP14" s="37"/>
      <c r="JXQ14" s="37"/>
      <c r="JXR14" s="37"/>
      <c r="JXS14" s="37"/>
      <c r="JXT14" s="37"/>
      <c r="JXU14" s="37"/>
      <c r="JXV14" s="37"/>
      <c r="JXW14" s="37"/>
      <c r="JXX14" s="37"/>
      <c r="JXY14" s="37"/>
      <c r="JXZ14" s="37"/>
      <c r="JYA14" s="37"/>
      <c r="JYB14" s="37"/>
      <c r="JYC14" s="37"/>
      <c r="JYD14" s="37"/>
      <c r="JYE14" s="37"/>
      <c r="JYF14" s="37"/>
      <c r="JYG14" s="37"/>
      <c r="JYH14" s="37"/>
      <c r="JYI14" s="37"/>
      <c r="JYJ14" s="37"/>
      <c r="JYK14" s="37"/>
      <c r="JYL14" s="37"/>
      <c r="JYM14" s="37"/>
      <c r="JYN14" s="37"/>
      <c r="JYO14" s="37"/>
      <c r="JYP14" s="37"/>
      <c r="JYQ14" s="37"/>
      <c r="JYR14" s="37"/>
      <c r="JYS14" s="37"/>
      <c r="JYT14" s="37"/>
      <c r="JYU14" s="37"/>
      <c r="JYV14" s="37"/>
      <c r="JYW14" s="37"/>
      <c r="JYX14" s="37"/>
      <c r="JYY14" s="37"/>
      <c r="JYZ14" s="37"/>
      <c r="JZA14" s="37"/>
      <c r="JZB14" s="37"/>
      <c r="JZC14" s="37"/>
      <c r="JZD14" s="37"/>
      <c r="JZE14" s="37"/>
      <c r="JZF14" s="37"/>
      <c r="JZG14" s="37"/>
      <c r="JZH14" s="37"/>
      <c r="JZI14" s="37"/>
      <c r="JZJ14" s="37"/>
      <c r="JZK14" s="37"/>
      <c r="JZL14" s="37"/>
      <c r="JZM14" s="37"/>
      <c r="JZN14" s="37"/>
      <c r="JZO14" s="37"/>
      <c r="JZP14" s="37"/>
      <c r="JZQ14" s="37"/>
      <c r="JZR14" s="37"/>
      <c r="JZS14" s="37"/>
      <c r="JZT14" s="37"/>
      <c r="JZU14" s="37"/>
      <c r="JZV14" s="37"/>
      <c r="JZW14" s="37"/>
      <c r="JZX14" s="37"/>
      <c r="JZY14" s="37"/>
      <c r="JZZ14" s="37"/>
      <c r="KAA14" s="37"/>
      <c r="KAB14" s="37"/>
      <c r="KAC14" s="37"/>
      <c r="KAD14" s="37"/>
      <c r="KAE14" s="37"/>
      <c r="KAF14" s="37"/>
      <c r="KAG14" s="37"/>
      <c r="KAH14" s="37"/>
      <c r="KAI14" s="37"/>
      <c r="KAJ14" s="37"/>
      <c r="KAK14" s="37"/>
      <c r="KAL14" s="37"/>
      <c r="KAM14" s="37"/>
      <c r="KAN14" s="37"/>
      <c r="KAO14" s="37"/>
      <c r="KAP14" s="37"/>
      <c r="KAQ14" s="37"/>
      <c r="KAR14" s="37"/>
      <c r="KAS14" s="37"/>
      <c r="KAT14" s="37"/>
      <c r="KAU14" s="37"/>
      <c r="KAV14" s="37"/>
      <c r="KAW14" s="37"/>
      <c r="KAX14" s="37"/>
      <c r="KAY14" s="37"/>
      <c r="KAZ14" s="37"/>
      <c r="KBA14" s="37"/>
      <c r="KBB14" s="37"/>
      <c r="KBC14" s="37"/>
      <c r="KBD14" s="37"/>
      <c r="KBE14" s="37"/>
      <c r="KBF14" s="37"/>
      <c r="KBG14" s="37"/>
      <c r="KBH14" s="37"/>
      <c r="KBI14" s="37"/>
      <c r="KBJ14" s="37"/>
      <c r="KBK14" s="37"/>
      <c r="KBL14" s="37"/>
      <c r="KBM14" s="37"/>
      <c r="KBN14" s="37"/>
      <c r="KBO14" s="37"/>
      <c r="KBP14" s="37"/>
      <c r="KBQ14" s="37"/>
      <c r="KBR14" s="37"/>
      <c r="KBS14" s="37"/>
      <c r="KBT14" s="37"/>
      <c r="KBU14" s="37"/>
      <c r="KBV14" s="37"/>
      <c r="KBW14" s="37"/>
      <c r="KBX14" s="37"/>
      <c r="KBY14" s="37"/>
      <c r="KBZ14" s="37"/>
      <c r="KCA14" s="37"/>
      <c r="KCB14" s="37"/>
      <c r="KCC14" s="37"/>
      <c r="KCD14" s="37"/>
      <c r="KCE14" s="37"/>
      <c r="KCF14" s="37"/>
      <c r="KCG14" s="37"/>
      <c r="KCH14" s="37"/>
      <c r="KCI14" s="37"/>
      <c r="KCJ14" s="37"/>
      <c r="KCK14" s="37"/>
      <c r="KCL14" s="37"/>
      <c r="KCM14" s="37"/>
      <c r="KCN14" s="37"/>
      <c r="KCO14" s="37"/>
      <c r="KCP14" s="37"/>
      <c r="KCQ14" s="37"/>
      <c r="KCR14" s="37"/>
      <c r="KCS14" s="37"/>
      <c r="KCT14" s="37"/>
      <c r="KCU14" s="37"/>
      <c r="KCV14" s="37"/>
      <c r="KCW14" s="37"/>
      <c r="KCX14" s="37"/>
      <c r="KCY14" s="37"/>
      <c r="KCZ14" s="37"/>
      <c r="KDA14" s="37"/>
      <c r="KDB14" s="37"/>
      <c r="KDC14" s="37"/>
      <c r="KDD14" s="37"/>
      <c r="KDE14" s="37"/>
      <c r="KDF14" s="37"/>
      <c r="KDG14" s="37"/>
      <c r="KDH14" s="37"/>
      <c r="KDI14" s="37"/>
      <c r="KDJ14" s="37"/>
      <c r="KDK14" s="37"/>
      <c r="KDL14" s="37"/>
      <c r="KDM14" s="37"/>
      <c r="KDN14" s="37"/>
      <c r="KDO14" s="37"/>
      <c r="KDP14" s="37"/>
      <c r="KDQ14" s="37"/>
      <c r="KDR14" s="37"/>
      <c r="KDS14" s="37"/>
      <c r="KDT14" s="37"/>
      <c r="KDU14" s="37"/>
      <c r="KDV14" s="37"/>
      <c r="KDW14" s="37"/>
      <c r="KDX14" s="37"/>
      <c r="KDY14" s="37"/>
      <c r="KDZ14" s="37"/>
      <c r="KEA14" s="37"/>
      <c r="KEB14" s="37"/>
      <c r="KEC14" s="37"/>
      <c r="KED14" s="37"/>
      <c r="KEE14" s="37"/>
      <c r="KEF14" s="37"/>
      <c r="KEG14" s="37"/>
      <c r="KEH14" s="37"/>
      <c r="KEI14" s="37"/>
      <c r="KEJ14" s="37"/>
      <c r="KEK14" s="37"/>
      <c r="KEL14" s="37"/>
      <c r="KEM14" s="37"/>
      <c r="KEN14" s="37"/>
      <c r="KEO14" s="37"/>
      <c r="KEP14" s="37"/>
      <c r="KEQ14" s="37"/>
      <c r="KER14" s="37"/>
      <c r="KES14" s="37"/>
      <c r="KET14" s="37"/>
      <c r="KEU14" s="37"/>
      <c r="KEV14" s="37"/>
      <c r="KEW14" s="37"/>
      <c r="KEX14" s="37"/>
      <c r="KEY14" s="37"/>
      <c r="KEZ14" s="37"/>
      <c r="KFA14" s="37"/>
      <c r="KFB14" s="37"/>
      <c r="KFC14" s="37"/>
      <c r="KFD14" s="37"/>
      <c r="KFE14" s="37"/>
      <c r="KFF14" s="37"/>
      <c r="KFG14" s="37"/>
      <c r="KFH14" s="37"/>
      <c r="KFI14" s="37"/>
      <c r="KFJ14" s="37"/>
      <c r="KFK14" s="37"/>
      <c r="KFL14" s="37"/>
      <c r="KFM14" s="37"/>
      <c r="KFN14" s="37"/>
      <c r="KFO14" s="37"/>
      <c r="KFP14" s="37"/>
      <c r="KFQ14" s="37"/>
      <c r="KFR14" s="37"/>
      <c r="KFS14" s="37"/>
      <c r="KFT14" s="37"/>
      <c r="KFU14" s="37"/>
      <c r="KFV14" s="37"/>
      <c r="KFW14" s="37"/>
      <c r="KFX14" s="37"/>
      <c r="KFY14" s="37"/>
      <c r="KFZ14" s="37"/>
      <c r="KGA14" s="37"/>
      <c r="KGB14" s="37"/>
      <c r="KGC14" s="37"/>
      <c r="KGD14" s="37"/>
      <c r="KGE14" s="37"/>
      <c r="KGF14" s="37"/>
      <c r="KGG14" s="37"/>
      <c r="KGH14" s="37"/>
      <c r="KGI14" s="37"/>
      <c r="KGJ14" s="37"/>
      <c r="KGK14" s="37"/>
      <c r="KGL14" s="37"/>
      <c r="KGM14" s="37"/>
      <c r="KGN14" s="37"/>
      <c r="KGO14" s="37"/>
      <c r="KGP14" s="37"/>
      <c r="KGQ14" s="37"/>
      <c r="KGR14" s="37"/>
      <c r="KGS14" s="37"/>
      <c r="KGT14" s="37"/>
      <c r="KGU14" s="37"/>
      <c r="KGV14" s="37"/>
      <c r="KGW14" s="37"/>
      <c r="KGX14" s="37"/>
      <c r="KGY14" s="37"/>
      <c r="KGZ14" s="37"/>
      <c r="KHA14" s="37"/>
      <c r="KHB14" s="37"/>
      <c r="KHC14" s="37"/>
      <c r="KHD14" s="37"/>
      <c r="KHE14" s="37"/>
      <c r="KHF14" s="37"/>
      <c r="KHG14" s="37"/>
      <c r="KHH14" s="37"/>
      <c r="KHI14" s="37"/>
      <c r="KHJ14" s="37"/>
      <c r="KHK14" s="37"/>
      <c r="KHL14" s="37"/>
      <c r="KHM14" s="37"/>
      <c r="KHN14" s="37"/>
      <c r="KHO14" s="37"/>
      <c r="KHP14" s="37"/>
      <c r="KHQ14" s="37"/>
      <c r="KHR14" s="37"/>
      <c r="KHS14" s="37"/>
      <c r="KHT14" s="37"/>
      <c r="KHU14" s="37"/>
      <c r="KHV14" s="37"/>
      <c r="KHW14" s="37"/>
      <c r="KHX14" s="37"/>
      <c r="KHY14" s="37"/>
      <c r="KHZ14" s="37"/>
      <c r="KIA14" s="37"/>
      <c r="KIB14" s="37"/>
      <c r="KIC14" s="37"/>
      <c r="KID14" s="37"/>
      <c r="KIE14" s="37"/>
      <c r="KIF14" s="37"/>
      <c r="KIG14" s="37"/>
      <c r="KIH14" s="37"/>
      <c r="KII14" s="37"/>
      <c r="KIJ14" s="37"/>
      <c r="KIK14" s="37"/>
      <c r="KIL14" s="37"/>
      <c r="KIM14" s="37"/>
      <c r="KIN14" s="37"/>
      <c r="KIO14" s="37"/>
      <c r="KIP14" s="37"/>
      <c r="KIQ14" s="37"/>
      <c r="KIR14" s="37"/>
      <c r="KIS14" s="37"/>
      <c r="KIT14" s="37"/>
      <c r="KIU14" s="37"/>
      <c r="KIV14" s="37"/>
      <c r="KIW14" s="37"/>
      <c r="KIX14" s="37"/>
      <c r="KIY14" s="37"/>
      <c r="KIZ14" s="37"/>
      <c r="KJA14" s="37"/>
      <c r="KJB14" s="37"/>
      <c r="KJC14" s="37"/>
      <c r="KJD14" s="37"/>
      <c r="KJE14" s="37"/>
      <c r="KJF14" s="37"/>
      <c r="KJG14" s="37"/>
      <c r="KJH14" s="37"/>
      <c r="KJI14" s="37"/>
      <c r="KJJ14" s="37"/>
      <c r="KJK14" s="37"/>
      <c r="KJL14" s="37"/>
      <c r="KJM14" s="37"/>
      <c r="KJN14" s="37"/>
      <c r="KJO14" s="37"/>
      <c r="KJP14" s="37"/>
      <c r="KJQ14" s="37"/>
      <c r="KJR14" s="37"/>
      <c r="KJS14" s="37"/>
      <c r="KJT14" s="37"/>
      <c r="KJU14" s="37"/>
      <c r="KJV14" s="37"/>
      <c r="KJW14" s="37"/>
      <c r="KJX14" s="37"/>
      <c r="KJY14" s="37"/>
      <c r="KJZ14" s="37"/>
      <c r="KKA14" s="37"/>
      <c r="KKB14" s="37"/>
      <c r="KKC14" s="37"/>
      <c r="KKD14" s="37"/>
      <c r="KKE14" s="37"/>
      <c r="KKF14" s="37"/>
      <c r="KKG14" s="37"/>
      <c r="KKH14" s="37"/>
      <c r="KKI14" s="37"/>
      <c r="KKJ14" s="37"/>
      <c r="KKK14" s="37"/>
      <c r="KKL14" s="37"/>
      <c r="KKM14" s="37"/>
      <c r="KKN14" s="37"/>
      <c r="KKO14" s="37"/>
      <c r="KKP14" s="37"/>
      <c r="KKQ14" s="37"/>
      <c r="KKR14" s="37"/>
      <c r="KKS14" s="37"/>
      <c r="KKT14" s="37"/>
      <c r="KKU14" s="37"/>
      <c r="KKV14" s="37"/>
      <c r="KKW14" s="37"/>
      <c r="KKX14" s="37"/>
      <c r="KKY14" s="37"/>
      <c r="KKZ14" s="37"/>
      <c r="KLA14" s="37"/>
      <c r="KLB14" s="37"/>
      <c r="KLC14" s="37"/>
      <c r="KLD14" s="37"/>
      <c r="KLE14" s="37"/>
      <c r="KLF14" s="37"/>
      <c r="KLG14" s="37"/>
      <c r="KLH14" s="37"/>
      <c r="KLI14" s="37"/>
      <c r="KLJ14" s="37"/>
      <c r="KLK14" s="37"/>
      <c r="KLL14" s="37"/>
      <c r="KLM14" s="37"/>
      <c r="KLN14" s="37"/>
      <c r="KLO14" s="37"/>
      <c r="KLP14" s="37"/>
      <c r="KLQ14" s="37"/>
      <c r="KLR14" s="37"/>
      <c r="KLS14" s="37"/>
      <c r="KLT14" s="37"/>
      <c r="KLU14" s="37"/>
      <c r="KLV14" s="37"/>
      <c r="KLW14" s="37"/>
      <c r="KLX14" s="37"/>
      <c r="KLY14" s="37"/>
      <c r="KLZ14" s="37"/>
      <c r="KMA14" s="37"/>
      <c r="KMB14" s="37"/>
      <c r="KMC14" s="37"/>
      <c r="KMD14" s="37"/>
      <c r="KME14" s="37"/>
      <c r="KMF14" s="37"/>
      <c r="KMG14" s="37"/>
      <c r="KMH14" s="37"/>
      <c r="KMI14" s="37"/>
      <c r="KMJ14" s="37"/>
      <c r="KMK14" s="37"/>
      <c r="KML14" s="37"/>
      <c r="KMM14" s="37"/>
      <c r="KMN14" s="37"/>
      <c r="KMO14" s="37"/>
      <c r="KMP14" s="37"/>
      <c r="KMQ14" s="37"/>
      <c r="KMR14" s="37"/>
      <c r="KMS14" s="37"/>
      <c r="KMT14" s="37"/>
      <c r="KMU14" s="37"/>
      <c r="KMV14" s="37"/>
      <c r="KMW14" s="37"/>
      <c r="KMX14" s="37"/>
      <c r="KMY14" s="37"/>
      <c r="KMZ14" s="37"/>
      <c r="KNA14" s="37"/>
      <c r="KNB14" s="37"/>
      <c r="KNC14" s="37"/>
      <c r="KND14" s="37"/>
      <c r="KNE14" s="37"/>
      <c r="KNF14" s="37"/>
      <c r="KNG14" s="37"/>
      <c r="KNH14" s="37"/>
      <c r="KNI14" s="37"/>
      <c r="KNJ14" s="37"/>
      <c r="KNK14" s="37"/>
      <c r="KNL14" s="37"/>
      <c r="KNM14" s="37"/>
      <c r="KNN14" s="37"/>
      <c r="KNO14" s="37"/>
      <c r="KNP14" s="37"/>
      <c r="KNQ14" s="37"/>
      <c r="KNR14" s="37"/>
      <c r="KNS14" s="37"/>
      <c r="KNT14" s="37"/>
      <c r="KNU14" s="37"/>
      <c r="KNV14" s="37"/>
      <c r="KNW14" s="37"/>
      <c r="KNX14" s="37"/>
      <c r="KNY14" s="37"/>
      <c r="KNZ14" s="37"/>
      <c r="KOA14" s="37"/>
      <c r="KOB14" s="37"/>
      <c r="KOC14" s="37"/>
      <c r="KOD14" s="37"/>
      <c r="KOE14" s="37"/>
      <c r="KOF14" s="37"/>
      <c r="KOG14" s="37"/>
      <c r="KOH14" s="37"/>
      <c r="KOI14" s="37"/>
      <c r="KOJ14" s="37"/>
      <c r="KOK14" s="37"/>
      <c r="KOL14" s="37"/>
      <c r="KOM14" s="37"/>
      <c r="KON14" s="37"/>
      <c r="KOO14" s="37"/>
      <c r="KOP14" s="37"/>
      <c r="KOQ14" s="37"/>
      <c r="KOR14" s="37"/>
      <c r="KOS14" s="37"/>
      <c r="KOT14" s="37"/>
      <c r="KOU14" s="37"/>
      <c r="KOV14" s="37"/>
      <c r="KOW14" s="37"/>
      <c r="KOX14" s="37"/>
      <c r="KOY14" s="37"/>
      <c r="KOZ14" s="37"/>
      <c r="KPA14" s="37"/>
      <c r="KPB14" s="37"/>
      <c r="KPC14" s="37"/>
      <c r="KPD14" s="37"/>
      <c r="KPE14" s="37"/>
      <c r="KPF14" s="37"/>
      <c r="KPG14" s="37"/>
      <c r="KPH14" s="37"/>
      <c r="KPI14" s="37"/>
      <c r="KPJ14" s="37"/>
      <c r="KPK14" s="37"/>
      <c r="KPL14" s="37"/>
      <c r="KPM14" s="37"/>
      <c r="KPN14" s="37"/>
      <c r="KPO14" s="37"/>
      <c r="KPP14" s="37"/>
      <c r="KPQ14" s="37"/>
      <c r="KPR14" s="37"/>
      <c r="KPS14" s="37"/>
      <c r="KPT14" s="37"/>
      <c r="KPU14" s="37"/>
      <c r="KPV14" s="37"/>
      <c r="KPW14" s="37"/>
      <c r="KPX14" s="37"/>
      <c r="KPY14" s="37"/>
      <c r="KPZ14" s="37"/>
      <c r="KQA14" s="37"/>
      <c r="KQB14" s="37"/>
      <c r="KQC14" s="37"/>
      <c r="KQD14" s="37"/>
      <c r="KQE14" s="37"/>
      <c r="KQF14" s="37"/>
      <c r="KQG14" s="37"/>
      <c r="KQH14" s="37"/>
      <c r="KQI14" s="37"/>
      <c r="KQJ14" s="37"/>
      <c r="KQK14" s="37"/>
      <c r="KQL14" s="37"/>
      <c r="KQM14" s="37"/>
      <c r="KQN14" s="37"/>
      <c r="KQO14" s="37"/>
      <c r="KQP14" s="37"/>
      <c r="KQQ14" s="37"/>
      <c r="KQR14" s="37"/>
      <c r="KQS14" s="37"/>
      <c r="KQT14" s="37"/>
      <c r="KQU14" s="37"/>
      <c r="KQV14" s="37"/>
      <c r="KQW14" s="37"/>
      <c r="KQX14" s="37"/>
      <c r="KQY14" s="37"/>
      <c r="KQZ14" s="37"/>
      <c r="KRA14" s="37"/>
      <c r="KRB14" s="37"/>
      <c r="KRC14" s="37"/>
      <c r="KRD14" s="37"/>
      <c r="KRE14" s="37"/>
      <c r="KRF14" s="37"/>
      <c r="KRG14" s="37"/>
      <c r="KRH14" s="37"/>
      <c r="KRI14" s="37"/>
      <c r="KRJ14" s="37"/>
      <c r="KRK14" s="37"/>
      <c r="KRL14" s="37"/>
      <c r="KRM14" s="37"/>
      <c r="KRN14" s="37"/>
      <c r="KRO14" s="37"/>
      <c r="KRP14" s="37"/>
      <c r="KRQ14" s="37"/>
      <c r="KRR14" s="37"/>
      <c r="KRS14" s="37"/>
      <c r="KRT14" s="37"/>
      <c r="KRU14" s="37"/>
      <c r="KRV14" s="37"/>
      <c r="KRW14" s="37"/>
      <c r="KRX14" s="37"/>
      <c r="KRY14" s="37"/>
      <c r="KRZ14" s="37"/>
      <c r="KSA14" s="37"/>
      <c r="KSB14" s="37"/>
      <c r="KSC14" s="37"/>
      <c r="KSD14" s="37"/>
      <c r="KSE14" s="37"/>
      <c r="KSF14" s="37"/>
      <c r="KSG14" s="37"/>
      <c r="KSH14" s="37"/>
      <c r="KSI14" s="37"/>
      <c r="KSJ14" s="37"/>
      <c r="KSK14" s="37"/>
      <c r="KSL14" s="37"/>
      <c r="KSM14" s="37"/>
      <c r="KSN14" s="37"/>
      <c r="KSO14" s="37"/>
      <c r="KSP14" s="37"/>
      <c r="KSQ14" s="37"/>
      <c r="KSR14" s="37"/>
      <c r="KSS14" s="37"/>
      <c r="KST14" s="37"/>
      <c r="KSU14" s="37"/>
      <c r="KSV14" s="37"/>
      <c r="KSW14" s="37"/>
      <c r="KSX14" s="37"/>
      <c r="KSY14" s="37"/>
      <c r="KSZ14" s="37"/>
      <c r="KTA14" s="37"/>
      <c r="KTB14" s="37"/>
      <c r="KTC14" s="37"/>
      <c r="KTD14" s="37"/>
      <c r="KTE14" s="37"/>
      <c r="KTF14" s="37"/>
      <c r="KTG14" s="37"/>
      <c r="KTH14" s="37"/>
      <c r="KTI14" s="37"/>
      <c r="KTJ14" s="37"/>
      <c r="KTK14" s="37"/>
      <c r="KTL14" s="37"/>
      <c r="KTM14" s="37"/>
      <c r="KTN14" s="37"/>
      <c r="KTO14" s="37"/>
      <c r="KTP14" s="37"/>
      <c r="KTQ14" s="37"/>
      <c r="KTR14" s="37"/>
      <c r="KTS14" s="37"/>
      <c r="KTT14" s="37"/>
      <c r="KTU14" s="37"/>
      <c r="KTV14" s="37"/>
      <c r="KTW14" s="37"/>
      <c r="KTX14" s="37"/>
      <c r="KTY14" s="37"/>
      <c r="KTZ14" s="37"/>
      <c r="KUA14" s="37"/>
      <c r="KUB14" s="37"/>
      <c r="KUC14" s="37"/>
      <c r="KUD14" s="37"/>
      <c r="KUE14" s="37"/>
      <c r="KUF14" s="37"/>
      <c r="KUG14" s="37"/>
      <c r="KUH14" s="37"/>
      <c r="KUI14" s="37"/>
      <c r="KUJ14" s="37"/>
      <c r="KUK14" s="37"/>
      <c r="KUL14" s="37"/>
      <c r="KUM14" s="37"/>
      <c r="KUN14" s="37"/>
      <c r="KUO14" s="37"/>
      <c r="KUP14" s="37"/>
      <c r="KUQ14" s="37"/>
      <c r="KUR14" s="37"/>
      <c r="KUS14" s="37"/>
      <c r="KUT14" s="37"/>
      <c r="KUU14" s="37"/>
      <c r="KUV14" s="37"/>
      <c r="KUW14" s="37"/>
      <c r="KUX14" s="37"/>
      <c r="KUY14" s="37"/>
      <c r="KUZ14" s="37"/>
      <c r="KVA14" s="37"/>
      <c r="KVB14" s="37"/>
      <c r="KVC14" s="37"/>
      <c r="KVD14" s="37"/>
      <c r="KVE14" s="37"/>
      <c r="KVF14" s="37"/>
      <c r="KVG14" s="37"/>
      <c r="KVH14" s="37"/>
      <c r="KVI14" s="37"/>
      <c r="KVJ14" s="37"/>
      <c r="KVK14" s="37"/>
      <c r="KVL14" s="37"/>
      <c r="KVM14" s="37"/>
      <c r="KVN14" s="37"/>
      <c r="KVO14" s="37"/>
      <c r="KVP14" s="37"/>
      <c r="KVQ14" s="37"/>
      <c r="KVR14" s="37"/>
      <c r="KVS14" s="37"/>
      <c r="KVT14" s="37"/>
      <c r="KVU14" s="37"/>
      <c r="KVV14" s="37"/>
      <c r="KVW14" s="37"/>
      <c r="KVX14" s="37"/>
      <c r="KVY14" s="37"/>
      <c r="KVZ14" s="37"/>
      <c r="KWA14" s="37"/>
      <c r="KWB14" s="37"/>
      <c r="KWC14" s="37"/>
      <c r="KWD14" s="37"/>
      <c r="KWE14" s="37"/>
      <c r="KWF14" s="37"/>
      <c r="KWG14" s="37"/>
      <c r="KWH14" s="37"/>
      <c r="KWI14" s="37"/>
      <c r="KWJ14" s="37"/>
      <c r="KWK14" s="37"/>
      <c r="KWL14" s="37"/>
      <c r="KWM14" s="37"/>
      <c r="KWN14" s="37"/>
      <c r="KWO14" s="37"/>
      <c r="KWP14" s="37"/>
      <c r="KWQ14" s="37"/>
      <c r="KWR14" s="37"/>
      <c r="KWS14" s="37"/>
      <c r="KWT14" s="37"/>
      <c r="KWU14" s="37"/>
      <c r="KWV14" s="37"/>
      <c r="KWW14" s="37"/>
      <c r="KWX14" s="37"/>
      <c r="KWY14" s="37"/>
      <c r="KWZ14" s="37"/>
      <c r="KXA14" s="37"/>
      <c r="KXB14" s="37"/>
      <c r="KXC14" s="37"/>
      <c r="KXD14" s="37"/>
      <c r="KXE14" s="37"/>
      <c r="KXF14" s="37"/>
      <c r="KXG14" s="37"/>
      <c r="KXH14" s="37"/>
      <c r="KXI14" s="37"/>
      <c r="KXJ14" s="37"/>
      <c r="KXK14" s="37"/>
      <c r="KXL14" s="37"/>
      <c r="KXM14" s="37"/>
      <c r="KXN14" s="37"/>
      <c r="KXO14" s="37"/>
      <c r="KXP14" s="37"/>
      <c r="KXQ14" s="37"/>
      <c r="KXR14" s="37"/>
      <c r="KXS14" s="37"/>
      <c r="KXT14" s="37"/>
      <c r="KXU14" s="37"/>
      <c r="KXV14" s="37"/>
      <c r="KXW14" s="37"/>
      <c r="KXX14" s="37"/>
      <c r="KXY14" s="37"/>
      <c r="KXZ14" s="37"/>
      <c r="KYA14" s="37"/>
      <c r="KYB14" s="37"/>
      <c r="KYC14" s="37"/>
      <c r="KYD14" s="37"/>
      <c r="KYE14" s="37"/>
      <c r="KYF14" s="37"/>
      <c r="KYG14" s="37"/>
      <c r="KYH14" s="37"/>
      <c r="KYI14" s="37"/>
      <c r="KYJ14" s="37"/>
      <c r="KYK14" s="37"/>
      <c r="KYL14" s="37"/>
      <c r="KYM14" s="37"/>
      <c r="KYN14" s="37"/>
      <c r="KYO14" s="37"/>
      <c r="KYP14" s="37"/>
      <c r="KYQ14" s="37"/>
      <c r="KYR14" s="37"/>
      <c r="KYS14" s="37"/>
      <c r="KYT14" s="37"/>
      <c r="KYU14" s="37"/>
      <c r="KYV14" s="37"/>
      <c r="KYW14" s="37"/>
      <c r="KYX14" s="37"/>
      <c r="KYY14" s="37"/>
      <c r="KYZ14" s="37"/>
      <c r="KZA14" s="37"/>
      <c r="KZB14" s="37"/>
      <c r="KZC14" s="37"/>
      <c r="KZD14" s="37"/>
      <c r="KZE14" s="37"/>
      <c r="KZF14" s="37"/>
      <c r="KZG14" s="37"/>
      <c r="KZH14" s="37"/>
      <c r="KZI14" s="37"/>
      <c r="KZJ14" s="37"/>
      <c r="KZK14" s="37"/>
      <c r="KZL14" s="37"/>
      <c r="KZM14" s="37"/>
      <c r="KZN14" s="37"/>
      <c r="KZO14" s="37"/>
      <c r="KZP14" s="37"/>
      <c r="KZQ14" s="37"/>
      <c r="KZR14" s="37"/>
      <c r="KZS14" s="37"/>
      <c r="KZT14" s="37"/>
      <c r="KZU14" s="37"/>
      <c r="KZV14" s="37"/>
      <c r="KZW14" s="37"/>
      <c r="KZX14" s="37"/>
      <c r="KZY14" s="37"/>
      <c r="KZZ14" s="37"/>
      <c r="LAA14" s="37"/>
      <c r="LAB14" s="37"/>
      <c r="LAC14" s="37"/>
      <c r="LAD14" s="37"/>
      <c r="LAE14" s="37"/>
      <c r="LAF14" s="37"/>
      <c r="LAG14" s="37"/>
      <c r="LAH14" s="37"/>
      <c r="LAI14" s="37"/>
      <c r="LAJ14" s="37"/>
      <c r="LAK14" s="37"/>
      <c r="LAL14" s="37"/>
      <c r="LAM14" s="37"/>
      <c r="LAN14" s="37"/>
      <c r="LAO14" s="37"/>
      <c r="LAP14" s="37"/>
      <c r="LAQ14" s="37"/>
      <c r="LAR14" s="37"/>
      <c r="LAS14" s="37"/>
      <c r="LAT14" s="37"/>
      <c r="LAU14" s="37"/>
      <c r="LAV14" s="37"/>
      <c r="LAW14" s="37"/>
      <c r="LAX14" s="37"/>
      <c r="LAY14" s="37"/>
      <c r="LAZ14" s="37"/>
      <c r="LBA14" s="37"/>
      <c r="LBB14" s="37"/>
      <c r="LBC14" s="37"/>
      <c r="LBD14" s="37"/>
      <c r="LBE14" s="37"/>
      <c r="LBF14" s="37"/>
      <c r="LBG14" s="37"/>
      <c r="LBH14" s="37"/>
      <c r="LBI14" s="37"/>
      <c r="LBJ14" s="37"/>
      <c r="LBK14" s="37"/>
      <c r="LBL14" s="37"/>
      <c r="LBM14" s="37"/>
      <c r="LBN14" s="37"/>
      <c r="LBO14" s="37"/>
      <c r="LBP14" s="37"/>
      <c r="LBQ14" s="37"/>
      <c r="LBR14" s="37"/>
      <c r="LBS14" s="37"/>
      <c r="LBT14" s="37"/>
      <c r="LBU14" s="37"/>
      <c r="LBV14" s="37"/>
      <c r="LBW14" s="37"/>
      <c r="LBX14" s="37"/>
      <c r="LBY14" s="37"/>
      <c r="LBZ14" s="37"/>
      <c r="LCA14" s="37"/>
      <c r="LCB14" s="37"/>
      <c r="LCC14" s="37"/>
      <c r="LCD14" s="37"/>
      <c r="LCE14" s="37"/>
      <c r="LCF14" s="37"/>
      <c r="LCG14" s="37"/>
      <c r="LCH14" s="37"/>
      <c r="LCI14" s="37"/>
      <c r="LCJ14" s="37"/>
      <c r="LCK14" s="37"/>
      <c r="LCL14" s="37"/>
      <c r="LCM14" s="37"/>
      <c r="LCN14" s="37"/>
      <c r="LCO14" s="37"/>
      <c r="LCP14" s="37"/>
      <c r="LCQ14" s="37"/>
      <c r="LCR14" s="37"/>
      <c r="LCS14" s="37"/>
      <c r="LCT14" s="37"/>
      <c r="LCU14" s="37"/>
      <c r="LCV14" s="37"/>
      <c r="LCW14" s="37"/>
      <c r="LCX14" s="37"/>
      <c r="LCY14" s="37"/>
      <c r="LCZ14" s="37"/>
      <c r="LDA14" s="37"/>
      <c r="LDB14" s="37"/>
      <c r="LDC14" s="37"/>
      <c r="LDD14" s="37"/>
      <c r="LDE14" s="37"/>
      <c r="LDF14" s="37"/>
      <c r="LDG14" s="37"/>
      <c r="LDH14" s="37"/>
      <c r="LDI14" s="37"/>
      <c r="LDJ14" s="37"/>
      <c r="LDK14" s="37"/>
      <c r="LDL14" s="37"/>
      <c r="LDM14" s="37"/>
      <c r="LDN14" s="37"/>
      <c r="LDO14" s="37"/>
      <c r="LDP14" s="37"/>
      <c r="LDQ14" s="37"/>
      <c r="LDR14" s="37"/>
      <c r="LDS14" s="37"/>
      <c r="LDT14" s="37"/>
      <c r="LDU14" s="37"/>
      <c r="LDV14" s="37"/>
      <c r="LDW14" s="37"/>
      <c r="LDX14" s="37"/>
      <c r="LDY14" s="37"/>
      <c r="LDZ14" s="37"/>
      <c r="LEA14" s="37"/>
      <c r="LEB14" s="37"/>
      <c r="LEC14" s="37"/>
      <c r="LED14" s="37"/>
      <c r="LEE14" s="37"/>
      <c r="LEF14" s="37"/>
      <c r="LEG14" s="37"/>
      <c r="LEH14" s="37"/>
      <c r="LEI14" s="37"/>
      <c r="LEJ14" s="37"/>
      <c r="LEK14" s="37"/>
      <c r="LEL14" s="37"/>
      <c r="LEM14" s="37"/>
      <c r="LEN14" s="37"/>
      <c r="LEO14" s="37"/>
      <c r="LEP14" s="37"/>
      <c r="LEQ14" s="37"/>
      <c r="LER14" s="37"/>
      <c r="LES14" s="37"/>
      <c r="LET14" s="37"/>
      <c r="LEU14" s="37"/>
      <c r="LEV14" s="37"/>
      <c r="LEW14" s="37"/>
      <c r="LEX14" s="37"/>
      <c r="LEY14" s="37"/>
      <c r="LEZ14" s="37"/>
      <c r="LFA14" s="37"/>
      <c r="LFB14" s="37"/>
      <c r="LFC14" s="37"/>
      <c r="LFD14" s="37"/>
      <c r="LFE14" s="37"/>
      <c r="LFF14" s="37"/>
      <c r="LFG14" s="37"/>
      <c r="LFH14" s="37"/>
      <c r="LFI14" s="37"/>
      <c r="LFJ14" s="37"/>
      <c r="LFK14" s="37"/>
      <c r="LFL14" s="37"/>
      <c r="LFM14" s="37"/>
      <c r="LFN14" s="37"/>
      <c r="LFO14" s="37"/>
      <c r="LFP14" s="37"/>
      <c r="LFQ14" s="37"/>
      <c r="LFR14" s="37"/>
      <c r="LFS14" s="37"/>
      <c r="LFT14" s="37"/>
      <c r="LFU14" s="37"/>
      <c r="LFV14" s="37"/>
      <c r="LFW14" s="37"/>
      <c r="LFX14" s="37"/>
      <c r="LFY14" s="37"/>
      <c r="LFZ14" s="37"/>
      <c r="LGA14" s="37"/>
      <c r="LGB14" s="37"/>
      <c r="LGC14" s="37"/>
      <c r="LGD14" s="37"/>
      <c r="LGE14" s="37"/>
      <c r="LGF14" s="37"/>
      <c r="LGG14" s="37"/>
      <c r="LGH14" s="37"/>
      <c r="LGI14" s="37"/>
      <c r="LGJ14" s="37"/>
      <c r="LGK14" s="37"/>
      <c r="LGL14" s="37"/>
      <c r="LGM14" s="37"/>
      <c r="LGN14" s="37"/>
      <c r="LGO14" s="37"/>
      <c r="LGP14" s="37"/>
      <c r="LGQ14" s="37"/>
      <c r="LGR14" s="37"/>
      <c r="LGS14" s="37"/>
      <c r="LGT14" s="37"/>
      <c r="LGU14" s="37"/>
      <c r="LGV14" s="37"/>
      <c r="LGW14" s="37"/>
      <c r="LGX14" s="37"/>
      <c r="LGY14" s="37"/>
      <c r="LGZ14" s="37"/>
      <c r="LHA14" s="37"/>
      <c r="LHB14" s="37"/>
      <c r="LHC14" s="37"/>
      <c r="LHD14" s="37"/>
      <c r="LHE14" s="37"/>
      <c r="LHF14" s="37"/>
      <c r="LHG14" s="37"/>
      <c r="LHH14" s="37"/>
      <c r="LHI14" s="37"/>
      <c r="LHJ14" s="37"/>
      <c r="LHK14" s="37"/>
      <c r="LHL14" s="37"/>
      <c r="LHM14" s="37"/>
      <c r="LHN14" s="37"/>
      <c r="LHO14" s="37"/>
      <c r="LHP14" s="37"/>
      <c r="LHQ14" s="37"/>
      <c r="LHR14" s="37"/>
      <c r="LHS14" s="37"/>
      <c r="LHT14" s="37"/>
      <c r="LHU14" s="37"/>
      <c r="LHV14" s="37"/>
      <c r="LHW14" s="37"/>
      <c r="LHX14" s="37"/>
      <c r="LHY14" s="37"/>
      <c r="LHZ14" s="37"/>
      <c r="LIA14" s="37"/>
      <c r="LIB14" s="37"/>
      <c r="LIC14" s="37"/>
      <c r="LID14" s="37"/>
      <c r="LIE14" s="37"/>
      <c r="LIF14" s="37"/>
      <c r="LIG14" s="37"/>
      <c r="LIH14" s="37"/>
      <c r="LII14" s="37"/>
      <c r="LIJ14" s="37"/>
      <c r="LIK14" s="37"/>
      <c r="LIL14" s="37"/>
      <c r="LIM14" s="37"/>
      <c r="LIN14" s="37"/>
      <c r="LIO14" s="37"/>
      <c r="LIP14" s="37"/>
      <c r="LIQ14" s="37"/>
      <c r="LIR14" s="37"/>
      <c r="LIS14" s="37"/>
      <c r="LIT14" s="37"/>
      <c r="LIU14" s="37"/>
      <c r="LIV14" s="37"/>
      <c r="LIW14" s="37"/>
      <c r="LIX14" s="37"/>
      <c r="LIY14" s="37"/>
      <c r="LIZ14" s="37"/>
      <c r="LJA14" s="37"/>
      <c r="LJB14" s="37"/>
      <c r="LJC14" s="37"/>
      <c r="LJD14" s="37"/>
      <c r="LJE14" s="37"/>
      <c r="LJF14" s="37"/>
      <c r="LJG14" s="37"/>
      <c r="LJH14" s="37"/>
      <c r="LJI14" s="37"/>
      <c r="LJJ14" s="37"/>
      <c r="LJK14" s="37"/>
      <c r="LJL14" s="37"/>
      <c r="LJM14" s="37"/>
      <c r="LJN14" s="37"/>
      <c r="LJO14" s="37"/>
      <c r="LJP14" s="37"/>
      <c r="LJQ14" s="37"/>
      <c r="LJR14" s="37"/>
      <c r="LJS14" s="37"/>
      <c r="LJT14" s="37"/>
      <c r="LJU14" s="37"/>
      <c r="LJV14" s="37"/>
      <c r="LJW14" s="37"/>
      <c r="LJX14" s="37"/>
      <c r="LJY14" s="37"/>
      <c r="LJZ14" s="37"/>
      <c r="LKA14" s="37"/>
      <c r="LKB14" s="37"/>
      <c r="LKC14" s="37"/>
      <c r="LKD14" s="37"/>
      <c r="LKE14" s="37"/>
      <c r="LKF14" s="37"/>
      <c r="LKG14" s="37"/>
      <c r="LKH14" s="37"/>
      <c r="LKI14" s="37"/>
      <c r="LKJ14" s="37"/>
      <c r="LKK14" s="37"/>
      <c r="LKL14" s="37"/>
      <c r="LKM14" s="37"/>
      <c r="LKN14" s="37"/>
      <c r="LKO14" s="37"/>
      <c r="LKP14" s="37"/>
      <c r="LKQ14" s="37"/>
      <c r="LKR14" s="37"/>
      <c r="LKS14" s="37"/>
      <c r="LKT14" s="37"/>
      <c r="LKU14" s="37"/>
      <c r="LKV14" s="37"/>
      <c r="LKW14" s="37"/>
      <c r="LKX14" s="37"/>
      <c r="LKY14" s="37"/>
      <c r="LKZ14" s="37"/>
      <c r="LLA14" s="37"/>
      <c r="LLB14" s="37"/>
      <c r="LLC14" s="37"/>
      <c r="LLD14" s="37"/>
      <c r="LLE14" s="37"/>
      <c r="LLF14" s="37"/>
      <c r="LLG14" s="37"/>
      <c r="LLH14" s="37"/>
      <c r="LLI14" s="37"/>
      <c r="LLJ14" s="37"/>
      <c r="LLK14" s="37"/>
      <c r="LLL14" s="37"/>
      <c r="LLM14" s="37"/>
      <c r="LLN14" s="37"/>
      <c r="LLO14" s="37"/>
      <c r="LLP14" s="37"/>
      <c r="LLQ14" s="37"/>
      <c r="LLR14" s="37"/>
      <c r="LLS14" s="37"/>
      <c r="LLT14" s="37"/>
      <c r="LLU14" s="37"/>
      <c r="LLV14" s="37"/>
      <c r="LLW14" s="37"/>
      <c r="LLX14" s="37"/>
      <c r="LLY14" s="37"/>
      <c r="LLZ14" s="37"/>
      <c r="LMA14" s="37"/>
      <c r="LMB14" s="37"/>
      <c r="LMC14" s="37"/>
      <c r="LMD14" s="37"/>
      <c r="LME14" s="37"/>
      <c r="LMF14" s="37"/>
      <c r="LMG14" s="37"/>
      <c r="LMH14" s="37"/>
      <c r="LMI14" s="37"/>
      <c r="LMJ14" s="37"/>
      <c r="LMK14" s="37"/>
      <c r="LML14" s="37"/>
      <c r="LMM14" s="37"/>
      <c r="LMN14" s="37"/>
      <c r="LMO14" s="37"/>
      <c r="LMP14" s="37"/>
      <c r="LMQ14" s="37"/>
      <c r="LMR14" s="37"/>
      <c r="LMS14" s="37"/>
      <c r="LMT14" s="37"/>
      <c r="LMU14" s="37"/>
      <c r="LMV14" s="37"/>
      <c r="LMW14" s="37"/>
      <c r="LMX14" s="37"/>
      <c r="LMY14" s="37"/>
      <c r="LMZ14" s="37"/>
      <c r="LNA14" s="37"/>
      <c r="LNB14" s="37"/>
      <c r="LNC14" s="37"/>
      <c r="LND14" s="37"/>
      <c r="LNE14" s="37"/>
      <c r="LNF14" s="37"/>
      <c r="LNG14" s="37"/>
      <c r="LNH14" s="37"/>
      <c r="LNI14" s="37"/>
      <c r="LNJ14" s="37"/>
      <c r="LNK14" s="37"/>
      <c r="LNL14" s="37"/>
      <c r="LNM14" s="37"/>
      <c r="LNN14" s="37"/>
      <c r="LNO14" s="37"/>
      <c r="LNP14" s="37"/>
      <c r="LNQ14" s="37"/>
      <c r="LNR14" s="37"/>
      <c r="LNS14" s="37"/>
      <c r="LNT14" s="37"/>
      <c r="LNU14" s="37"/>
      <c r="LNV14" s="37"/>
      <c r="LNW14" s="37"/>
      <c r="LNX14" s="37"/>
      <c r="LNY14" s="37"/>
      <c r="LNZ14" s="37"/>
      <c r="LOA14" s="37"/>
      <c r="LOB14" s="37"/>
      <c r="LOC14" s="37"/>
      <c r="LOD14" s="37"/>
      <c r="LOE14" s="37"/>
      <c r="LOF14" s="37"/>
      <c r="LOG14" s="37"/>
      <c r="LOH14" s="37"/>
      <c r="LOI14" s="37"/>
      <c r="LOJ14" s="37"/>
      <c r="LOK14" s="37"/>
      <c r="LOL14" s="37"/>
      <c r="LOM14" s="37"/>
      <c r="LON14" s="37"/>
      <c r="LOO14" s="37"/>
      <c r="LOP14" s="37"/>
      <c r="LOQ14" s="37"/>
      <c r="LOR14" s="37"/>
      <c r="LOS14" s="37"/>
      <c r="LOT14" s="37"/>
      <c r="LOU14" s="37"/>
      <c r="LOV14" s="37"/>
      <c r="LOW14" s="37"/>
      <c r="LOX14" s="37"/>
      <c r="LOY14" s="37"/>
      <c r="LOZ14" s="37"/>
      <c r="LPA14" s="37"/>
      <c r="LPB14" s="37"/>
      <c r="LPC14" s="37"/>
      <c r="LPD14" s="37"/>
      <c r="LPE14" s="37"/>
      <c r="LPF14" s="37"/>
      <c r="LPG14" s="37"/>
      <c r="LPH14" s="37"/>
      <c r="LPI14" s="37"/>
      <c r="LPJ14" s="37"/>
      <c r="LPK14" s="37"/>
      <c r="LPL14" s="37"/>
      <c r="LPM14" s="37"/>
      <c r="LPN14" s="37"/>
      <c r="LPO14" s="37"/>
      <c r="LPP14" s="37"/>
      <c r="LPQ14" s="37"/>
      <c r="LPR14" s="37"/>
      <c r="LPS14" s="37"/>
      <c r="LPT14" s="37"/>
      <c r="LPU14" s="37"/>
      <c r="LPV14" s="37"/>
      <c r="LPW14" s="37"/>
      <c r="LPX14" s="37"/>
      <c r="LPY14" s="37"/>
      <c r="LPZ14" s="37"/>
      <c r="LQA14" s="37"/>
      <c r="LQB14" s="37"/>
      <c r="LQC14" s="37"/>
      <c r="LQD14" s="37"/>
      <c r="LQE14" s="37"/>
      <c r="LQF14" s="37"/>
      <c r="LQG14" s="37"/>
      <c r="LQH14" s="37"/>
      <c r="LQI14" s="37"/>
      <c r="LQJ14" s="37"/>
      <c r="LQK14" s="37"/>
      <c r="LQL14" s="37"/>
      <c r="LQM14" s="37"/>
      <c r="LQN14" s="37"/>
      <c r="LQO14" s="37"/>
      <c r="LQP14" s="37"/>
      <c r="LQQ14" s="37"/>
      <c r="LQR14" s="37"/>
      <c r="LQS14" s="37"/>
      <c r="LQT14" s="37"/>
      <c r="LQU14" s="37"/>
      <c r="LQV14" s="37"/>
      <c r="LQW14" s="37"/>
      <c r="LQX14" s="37"/>
      <c r="LQY14" s="37"/>
      <c r="LQZ14" s="37"/>
      <c r="LRA14" s="37"/>
      <c r="LRB14" s="37"/>
      <c r="LRC14" s="37"/>
      <c r="LRD14" s="37"/>
      <c r="LRE14" s="37"/>
      <c r="LRF14" s="37"/>
      <c r="LRG14" s="37"/>
      <c r="LRH14" s="37"/>
      <c r="LRI14" s="37"/>
      <c r="LRJ14" s="37"/>
      <c r="LRK14" s="37"/>
      <c r="LRL14" s="37"/>
      <c r="LRM14" s="37"/>
      <c r="LRN14" s="37"/>
      <c r="LRO14" s="37"/>
      <c r="LRP14" s="37"/>
      <c r="LRQ14" s="37"/>
      <c r="LRR14" s="37"/>
      <c r="LRS14" s="37"/>
      <c r="LRT14" s="37"/>
      <c r="LRU14" s="37"/>
      <c r="LRV14" s="37"/>
      <c r="LRW14" s="37"/>
      <c r="LRX14" s="37"/>
      <c r="LRY14" s="37"/>
      <c r="LRZ14" s="37"/>
      <c r="LSA14" s="37"/>
      <c r="LSB14" s="37"/>
      <c r="LSC14" s="37"/>
      <c r="LSD14" s="37"/>
      <c r="LSE14" s="37"/>
      <c r="LSF14" s="37"/>
      <c r="LSG14" s="37"/>
      <c r="LSH14" s="37"/>
      <c r="LSI14" s="37"/>
      <c r="LSJ14" s="37"/>
      <c r="LSK14" s="37"/>
      <c r="LSL14" s="37"/>
      <c r="LSM14" s="37"/>
      <c r="LSN14" s="37"/>
      <c r="LSO14" s="37"/>
      <c r="LSP14" s="37"/>
      <c r="LSQ14" s="37"/>
      <c r="LSR14" s="37"/>
      <c r="LSS14" s="37"/>
      <c r="LST14" s="37"/>
      <c r="LSU14" s="37"/>
      <c r="LSV14" s="37"/>
      <c r="LSW14" s="37"/>
      <c r="LSX14" s="37"/>
      <c r="LSY14" s="37"/>
      <c r="LSZ14" s="37"/>
      <c r="LTA14" s="37"/>
      <c r="LTB14" s="37"/>
      <c r="LTC14" s="37"/>
      <c r="LTD14" s="37"/>
      <c r="LTE14" s="37"/>
      <c r="LTF14" s="37"/>
      <c r="LTG14" s="37"/>
      <c r="LTH14" s="37"/>
      <c r="LTI14" s="37"/>
      <c r="LTJ14" s="37"/>
      <c r="LTK14" s="37"/>
      <c r="LTL14" s="37"/>
      <c r="LTM14" s="37"/>
      <c r="LTN14" s="37"/>
      <c r="LTO14" s="37"/>
      <c r="LTP14" s="37"/>
      <c r="LTQ14" s="37"/>
      <c r="LTR14" s="37"/>
      <c r="LTS14" s="37"/>
      <c r="LTT14" s="37"/>
      <c r="LTU14" s="37"/>
      <c r="LTV14" s="37"/>
      <c r="LTW14" s="37"/>
      <c r="LTX14" s="37"/>
      <c r="LTY14" s="37"/>
      <c r="LTZ14" s="37"/>
      <c r="LUA14" s="37"/>
      <c r="LUB14" s="37"/>
      <c r="LUC14" s="37"/>
      <c r="LUD14" s="37"/>
      <c r="LUE14" s="37"/>
      <c r="LUF14" s="37"/>
      <c r="LUG14" s="37"/>
      <c r="LUH14" s="37"/>
      <c r="LUI14" s="37"/>
      <c r="LUJ14" s="37"/>
      <c r="LUK14" s="37"/>
      <c r="LUL14" s="37"/>
      <c r="LUM14" s="37"/>
      <c r="LUN14" s="37"/>
      <c r="LUO14" s="37"/>
      <c r="LUP14" s="37"/>
      <c r="LUQ14" s="37"/>
      <c r="LUR14" s="37"/>
      <c r="LUS14" s="37"/>
      <c r="LUT14" s="37"/>
      <c r="LUU14" s="37"/>
      <c r="LUV14" s="37"/>
      <c r="LUW14" s="37"/>
      <c r="LUX14" s="37"/>
      <c r="LUY14" s="37"/>
      <c r="LUZ14" s="37"/>
      <c r="LVA14" s="37"/>
      <c r="LVB14" s="37"/>
      <c r="LVC14" s="37"/>
      <c r="LVD14" s="37"/>
      <c r="LVE14" s="37"/>
      <c r="LVF14" s="37"/>
      <c r="LVG14" s="37"/>
      <c r="LVH14" s="37"/>
      <c r="LVI14" s="37"/>
      <c r="LVJ14" s="37"/>
      <c r="LVK14" s="37"/>
      <c r="LVL14" s="37"/>
      <c r="LVM14" s="37"/>
      <c r="LVN14" s="37"/>
      <c r="LVO14" s="37"/>
      <c r="LVP14" s="37"/>
      <c r="LVQ14" s="37"/>
      <c r="LVR14" s="37"/>
      <c r="LVS14" s="37"/>
      <c r="LVT14" s="37"/>
      <c r="LVU14" s="37"/>
      <c r="LVV14" s="37"/>
      <c r="LVW14" s="37"/>
      <c r="LVX14" s="37"/>
      <c r="LVY14" s="37"/>
      <c r="LVZ14" s="37"/>
      <c r="LWA14" s="37"/>
      <c r="LWB14" s="37"/>
      <c r="LWC14" s="37"/>
      <c r="LWD14" s="37"/>
      <c r="LWE14" s="37"/>
      <c r="LWF14" s="37"/>
      <c r="LWG14" s="37"/>
      <c r="LWH14" s="37"/>
      <c r="LWI14" s="37"/>
      <c r="LWJ14" s="37"/>
      <c r="LWK14" s="37"/>
      <c r="LWL14" s="37"/>
      <c r="LWM14" s="37"/>
      <c r="LWN14" s="37"/>
      <c r="LWO14" s="37"/>
      <c r="LWP14" s="37"/>
      <c r="LWQ14" s="37"/>
      <c r="LWR14" s="37"/>
      <c r="LWS14" s="37"/>
      <c r="LWT14" s="37"/>
      <c r="LWU14" s="37"/>
      <c r="LWV14" s="37"/>
      <c r="LWW14" s="37"/>
      <c r="LWX14" s="37"/>
      <c r="LWY14" s="37"/>
      <c r="LWZ14" s="37"/>
      <c r="LXA14" s="37"/>
      <c r="LXB14" s="37"/>
      <c r="LXC14" s="37"/>
      <c r="LXD14" s="37"/>
      <c r="LXE14" s="37"/>
      <c r="LXF14" s="37"/>
      <c r="LXG14" s="37"/>
      <c r="LXH14" s="37"/>
      <c r="LXI14" s="37"/>
      <c r="LXJ14" s="37"/>
      <c r="LXK14" s="37"/>
      <c r="LXL14" s="37"/>
      <c r="LXM14" s="37"/>
      <c r="LXN14" s="37"/>
      <c r="LXO14" s="37"/>
      <c r="LXP14" s="37"/>
      <c r="LXQ14" s="37"/>
      <c r="LXR14" s="37"/>
      <c r="LXS14" s="37"/>
      <c r="LXT14" s="37"/>
      <c r="LXU14" s="37"/>
      <c r="LXV14" s="37"/>
      <c r="LXW14" s="37"/>
      <c r="LXX14" s="37"/>
      <c r="LXY14" s="37"/>
      <c r="LXZ14" s="37"/>
      <c r="LYA14" s="37"/>
      <c r="LYB14" s="37"/>
      <c r="LYC14" s="37"/>
      <c r="LYD14" s="37"/>
      <c r="LYE14" s="37"/>
      <c r="LYF14" s="37"/>
      <c r="LYG14" s="37"/>
      <c r="LYH14" s="37"/>
      <c r="LYI14" s="37"/>
      <c r="LYJ14" s="37"/>
      <c r="LYK14" s="37"/>
      <c r="LYL14" s="37"/>
      <c r="LYM14" s="37"/>
      <c r="LYN14" s="37"/>
      <c r="LYO14" s="37"/>
      <c r="LYP14" s="37"/>
      <c r="LYQ14" s="37"/>
      <c r="LYR14" s="37"/>
      <c r="LYS14" s="37"/>
      <c r="LYT14" s="37"/>
      <c r="LYU14" s="37"/>
      <c r="LYV14" s="37"/>
      <c r="LYW14" s="37"/>
      <c r="LYX14" s="37"/>
      <c r="LYY14" s="37"/>
      <c r="LYZ14" s="37"/>
      <c r="LZA14" s="37"/>
      <c r="LZB14" s="37"/>
      <c r="LZC14" s="37"/>
      <c r="LZD14" s="37"/>
      <c r="LZE14" s="37"/>
      <c r="LZF14" s="37"/>
      <c r="LZG14" s="37"/>
      <c r="LZH14" s="37"/>
      <c r="LZI14" s="37"/>
      <c r="LZJ14" s="37"/>
      <c r="LZK14" s="37"/>
      <c r="LZL14" s="37"/>
      <c r="LZM14" s="37"/>
      <c r="LZN14" s="37"/>
      <c r="LZO14" s="37"/>
      <c r="LZP14" s="37"/>
      <c r="LZQ14" s="37"/>
      <c r="LZR14" s="37"/>
      <c r="LZS14" s="37"/>
      <c r="LZT14" s="37"/>
      <c r="LZU14" s="37"/>
      <c r="LZV14" s="37"/>
      <c r="LZW14" s="37"/>
      <c r="LZX14" s="37"/>
      <c r="LZY14" s="37"/>
      <c r="LZZ14" s="37"/>
      <c r="MAA14" s="37"/>
      <c r="MAB14" s="37"/>
      <c r="MAC14" s="37"/>
      <c r="MAD14" s="37"/>
      <c r="MAE14" s="37"/>
      <c r="MAF14" s="37"/>
      <c r="MAG14" s="37"/>
      <c r="MAH14" s="37"/>
      <c r="MAI14" s="37"/>
      <c r="MAJ14" s="37"/>
      <c r="MAK14" s="37"/>
      <c r="MAL14" s="37"/>
      <c r="MAM14" s="37"/>
      <c r="MAN14" s="37"/>
      <c r="MAO14" s="37"/>
      <c r="MAP14" s="37"/>
      <c r="MAQ14" s="37"/>
      <c r="MAR14" s="37"/>
      <c r="MAS14" s="37"/>
      <c r="MAT14" s="37"/>
      <c r="MAU14" s="37"/>
      <c r="MAV14" s="37"/>
      <c r="MAW14" s="37"/>
      <c r="MAX14" s="37"/>
      <c r="MAY14" s="37"/>
      <c r="MAZ14" s="37"/>
      <c r="MBA14" s="37"/>
      <c r="MBB14" s="37"/>
      <c r="MBC14" s="37"/>
      <c r="MBD14" s="37"/>
      <c r="MBE14" s="37"/>
      <c r="MBF14" s="37"/>
      <c r="MBG14" s="37"/>
      <c r="MBH14" s="37"/>
      <c r="MBI14" s="37"/>
      <c r="MBJ14" s="37"/>
      <c r="MBK14" s="37"/>
      <c r="MBL14" s="37"/>
      <c r="MBM14" s="37"/>
      <c r="MBN14" s="37"/>
      <c r="MBO14" s="37"/>
      <c r="MBP14" s="37"/>
      <c r="MBQ14" s="37"/>
      <c r="MBR14" s="37"/>
      <c r="MBS14" s="37"/>
      <c r="MBT14" s="37"/>
      <c r="MBU14" s="37"/>
      <c r="MBV14" s="37"/>
      <c r="MBW14" s="37"/>
      <c r="MBX14" s="37"/>
      <c r="MBY14" s="37"/>
      <c r="MBZ14" s="37"/>
      <c r="MCA14" s="37"/>
      <c r="MCB14" s="37"/>
      <c r="MCC14" s="37"/>
      <c r="MCD14" s="37"/>
      <c r="MCE14" s="37"/>
      <c r="MCF14" s="37"/>
      <c r="MCG14" s="37"/>
      <c r="MCH14" s="37"/>
      <c r="MCI14" s="37"/>
      <c r="MCJ14" s="37"/>
      <c r="MCK14" s="37"/>
      <c r="MCL14" s="37"/>
      <c r="MCM14" s="37"/>
      <c r="MCN14" s="37"/>
      <c r="MCO14" s="37"/>
      <c r="MCP14" s="37"/>
      <c r="MCQ14" s="37"/>
      <c r="MCR14" s="37"/>
      <c r="MCS14" s="37"/>
      <c r="MCT14" s="37"/>
      <c r="MCU14" s="37"/>
      <c r="MCV14" s="37"/>
      <c r="MCW14" s="37"/>
      <c r="MCX14" s="37"/>
      <c r="MCY14" s="37"/>
      <c r="MCZ14" s="37"/>
      <c r="MDA14" s="37"/>
      <c r="MDB14" s="37"/>
      <c r="MDC14" s="37"/>
      <c r="MDD14" s="37"/>
      <c r="MDE14" s="37"/>
      <c r="MDF14" s="37"/>
      <c r="MDG14" s="37"/>
      <c r="MDH14" s="37"/>
      <c r="MDI14" s="37"/>
      <c r="MDJ14" s="37"/>
      <c r="MDK14" s="37"/>
      <c r="MDL14" s="37"/>
      <c r="MDM14" s="37"/>
      <c r="MDN14" s="37"/>
      <c r="MDO14" s="37"/>
      <c r="MDP14" s="37"/>
      <c r="MDQ14" s="37"/>
      <c r="MDR14" s="37"/>
      <c r="MDS14" s="37"/>
      <c r="MDT14" s="37"/>
      <c r="MDU14" s="37"/>
      <c r="MDV14" s="37"/>
      <c r="MDW14" s="37"/>
      <c r="MDX14" s="37"/>
      <c r="MDY14" s="37"/>
      <c r="MDZ14" s="37"/>
      <c r="MEA14" s="37"/>
      <c r="MEB14" s="37"/>
      <c r="MEC14" s="37"/>
      <c r="MED14" s="37"/>
      <c r="MEE14" s="37"/>
      <c r="MEF14" s="37"/>
      <c r="MEG14" s="37"/>
      <c r="MEH14" s="37"/>
      <c r="MEI14" s="37"/>
      <c r="MEJ14" s="37"/>
      <c r="MEK14" s="37"/>
      <c r="MEL14" s="37"/>
      <c r="MEM14" s="37"/>
      <c r="MEN14" s="37"/>
      <c r="MEO14" s="37"/>
      <c r="MEP14" s="37"/>
      <c r="MEQ14" s="37"/>
      <c r="MER14" s="37"/>
      <c r="MES14" s="37"/>
      <c r="MET14" s="37"/>
      <c r="MEU14" s="37"/>
      <c r="MEV14" s="37"/>
      <c r="MEW14" s="37"/>
      <c r="MEX14" s="37"/>
      <c r="MEY14" s="37"/>
      <c r="MEZ14" s="37"/>
      <c r="MFA14" s="37"/>
      <c r="MFB14" s="37"/>
      <c r="MFC14" s="37"/>
      <c r="MFD14" s="37"/>
      <c r="MFE14" s="37"/>
      <c r="MFF14" s="37"/>
      <c r="MFG14" s="37"/>
      <c r="MFH14" s="37"/>
      <c r="MFI14" s="37"/>
      <c r="MFJ14" s="37"/>
      <c r="MFK14" s="37"/>
      <c r="MFL14" s="37"/>
      <c r="MFM14" s="37"/>
      <c r="MFN14" s="37"/>
      <c r="MFO14" s="37"/>
      <c r="MFP14" s="37"/>
      <c r="MFQ14" s="37"/>
      <c r="MFR14" s="37"/>
      <c r="MFS14" s="37"/>
      <c r="MFT14" s="37"/>
      <c r="MFU14" s="37"/>
      <c r="MFV14" s="37"/>
      <c r="MFW14" s="37"/>
      <c r="MFX14" s="37"/>
      <c r="MFY14" s="37"/>
      <c r="MFZ14" s="37"/>
      <c r="MGA14" s="37"/>
      <c r="MGB14" s="37"/>
      <c r="MGC14" s="37"/>
      <c r="MGD14" s="37"/>
      <c r="MGE14" s="37"/>
      <c r="MGF14" s="37"/>
      <c r="MGG14" s="37"/>
      <c r="MGH14" s="37"/>
      <c r="MGI14" s="37"/>
      <c r="MGJ14" s="37"/>
      <c r="MGK14" s="37"/>
      <c r="MGL14" s="37"/>
      <c r="MGM14" s="37"/>
      <c r="MGN14" s="37"/>
      <c r="MGO14" s="37"/>
      <c r="MGP14" s="37"/>
      <c r="MGQ14" s="37"/>
      <c r="MGR14" s="37"/>
      <c r="MGS14" s="37"/>
      <c r="MGT14" s="37"/>
      <c r="MGU14" s="37"/>
      <c r="MGV14" s="37"/>
      <c r="MGW14" s="37"/>
      <c r="MGX14" s="37"/>
      <c r="MGY14" s="37"/>
      <c r="MGZ14" s="37"/>
      <c r="MHA14" s="37"/>
      <c r="MHB14" s="37"/>
      <c r="MHC14" s="37"/>
      <c r="MHD14" s="37"/>
      <c r="MHE14" s="37"/>
      <c r="MHF14" s="37"/>
      <c r="MHG14" s="37"/>
      <c r="MHH14" s="37"/>
      <c r="MHI14" s="37"/>
      <c r="MHJ14" s="37"/>
      <c r="MHK14" s="37"/>
      <c r="MHL14" s="37"/>
      <c r="MHM14" s="37"/>
      <c r="MHN14" s="37"/>
      <c r="MHO14" s="37"/>
      <c r="MHP14" s="37"/>
      <c r="MHQ14" s="37"/>
      <c r="MHR14" s="37"/>
      <c r="MHS14" s="37"/>
      <c r="MHT14" s="37"/>
      <c r="MHU14" s="37"/>
      <c r="MHV14" s="37"/>
      <c r="MHW14" s="37"/>
      <c r="MHX14" s="37"/>
      <c r="MHY14" s="37"/>
      <c r="MHZ14" s="37"/>
      <c r="MIA14" s="37"/>
      <c r="MIB14" s="37"/>
      <c r="MIC14" s="37"/>
      <c r="MID14" s="37"/>
      <c r="MIE14" s="37"/>
      <c r="MIF14" s="37"/>
      <c r="MIG14" s="37"/>
      <c r="MIH14" s="37"/>
      <c r="MII14" s="37"/>
      <c r="MIJ14" s="37"/>
      <c r="MIK14" s="37"/>
      <c r="MIL14" s="37"/>
      <c r="MIM14" s="37"/>
      <c r="MIN14" s="37"/>
      <c r="MIO14" s="37"/>
      <c r="MIP14" s="37"/>
      <c r="MIQ14" s="37"/>
      <c r="MIR14" s="37"/>
      <c r="MIS14" s="37"/>
      <c r="MIT14" s="37"/>
      <c r="MIU14" s="37"/>
      <c r="MIV14" s="37"/>
      <c r="MIW14" s="37"/>
      <c r="MIX14" s="37"/>
      <c r="MIY14" s="37"/>
      <c r="MIZ14" s="37"/>
      <c r="MJA14" s="37"/>
      <c r="MJB14" s="37"/>
      <c r="MJC14" s="37"/>
      <c r="MJD14" s="37"/>
      <c r="MJE14" s="37"/>
      <c r="MJF14" s="37"/>
      <c r="MJG14" s="37"/>
      <c r="MJH14" s="37"/>
      <c r="MJI14" s="37"/>
      <c r="MJJ14" s="37"/>
      <c r="MJK14" s="37"/>
      <c r="MJL14" s="37"/>
      <c r="MJM14" s="37"/>
      <c r="MJN14" s="37"/>
      <c r="MJO14" s="37"/>
      <c r="MJP14" s="37"/>
      <c r="MJQ14" s="37"/>
      <c r="MJR14" s="37"/>
      <c r="MJS14" s="37"/>
      <c r="MJT14" s="37"/>
      <c r="MJU14" s="37"/>
      <c r="MJV14" s="37"/>
      <c r="MJW14" s="37"/>
      <c r="MJX14" s="37"/>
      <c r="MJY14" s="37"/>
      <c r="MJZ14" s="37"/>
      <c r="MKA14" s="37"/>
      <c r="MKB14" s="37"/>
      <c r="MKC14" s="37"/>
      <c r="MKD14" s="37"/>
      <c r="MKE14" s="37"/>
      <c r="MKF14" s="37"/>
      <c r="MKG14" s="37"/>
      <c r="MKH14" s="37"/>
      <c r="MKI14" s="37"/>
      <c r="MKJ14" s="37"/>
      <c r="MKK14" s="37"/>
      <c r="MKL14" s="37"/>
      <c r="MKM14" s="37"/>
      <c r="MKN14" s="37"/>
      <c r="MKO14" s="37"/>
      <c r="MKP14" s="37"/>
      <c r="MKQ14" s="37"/>
      <c r="MKR14" s="37"/>
      <c r="MKS14" s="37"/>
      <c r="MKT14" s="37"/>
      <c r="MKU14" s="37"/>
      <c r="MKV14" s="37"/>
      <c r="MKW14" s="37"/>
      <c r="MKX14" s="37"/>
      <c r="MKY14" s="37"/>
      <c r="MKZ14" s="37"/>
      <c r="MLA14" s="37"/>
      <c r="MLB14" s="37"/>
      <c r="MLC14" s="37"/>
      <c r="MLD14" s="37"/>
      <c r="MLE14" s="37"/>
      <c r="MLF14" s="37"/>
      <c r="MLG14" s="37"/>
      <c r="MLH14" s="37"/>
      <c r="MLI14" s="37"/>
      <c r="MLJ14" s="37"/>
      <c r="MLK14" s="37"/>
      <c r="MLL14" s="37"/>
      <c r="MLM14" s="37"/>
      <c r="MLN14" s="37"/>
      <c r="MLO14" s="37"/>
      <c r="MLP14" s="37"/>
      <c r="MLQ14" s="37"/>
      <c r="MLR14" s="37"/>
      <c r="MLS14" s="37"/>
      <c r="MLT14" s="37"/>
      <c r="MLU14" s="37"/>
      <c r="MLV14" s="37"/>
      <c r="MLW14" s="37"/>
      <c r="MLX14" s="37"/>
      <c r="MLY14" s="37"/>
      <c r="MLZ14" s="37"/>
      <c r="MMA14" s="37"/>
      <c r="MMB14" s="37"/>
      <c r="MMC14" s="37"/>
      <c r="MMD14" s="37"/>
      <c r="MME14" s="37"/>
      <c r="MMF14" s="37"/>
      <c r="MMG14" s="37"/>
      <c r="MMH14" s="37"/>
      <c r="MMI14" s="37"/>
      <c r="MMJ14" s="37"/>
      <c r="MMK14" s="37"/>
      <c r="MML14" s="37"/>
      <c r="MMM14" s="37"/>
      <c r="MMN14" s="37"/>
      <c r="MMO14" s="37"/>
      <c r="MMP14" s="37"/>
      <c r="MMQ14" s="37"/>
      <c r="MMR14" s="37"/>
      <c r="MMS14" s="37"/>
      <c r="MMT14" s="37"/>
      <c r="MMU14" s="37"/>
      <c r="MMV14" s="37"/>
      <c r="MMW14" s="37"/>
      <c r="MMX14" s="37"/>
      <c r="MMY14" s="37"/>
      <c r="MMZ14" s="37"/>
      <c r="MNA14" s="37"/>
      <c r="MNB14" s="37"/>
      <c r="MNC14" s="37"/>
      <c r="MND14" s="37"/>
      <c r="MNE14" s="37"/>
      <c r="MNF14" s="37"/>
      <c r="MNG14" s="37"/>
      <c r="MNH14" s="37"/>
      <c r="MNI14" s="37"/>
      <c r="MNJ14" s="37"/>
      <c r="MNK14" s="37"/>
      <c r="MNL14" s="37"/>
      <c r="MNM14" s="37"/>
      <c r="MNN14" s="37"/>
      <c r="MNO14" s="37"/>
      <c r="MNP14" s="37"/>
      <c r="MNQ14" s="37"/>
      <c r="MNR14" s="37"/>
      <c r="MNS14" s="37"/>
      <c r="MNT14" s="37"/>
      <c r="MNU14" s="37"/>
      <c r="MNV14" s="37"/>
      <c r="MNW14" s="37"/>
      <c r="MNX14" s="37"/>
      <c r="MNY14" s="37"/>
      <c r="MNZ14" s="37"/>
      <c r="MOA14" s="37"/>
      <c r="MOB14" s="37"/>
      <c r="MOC14" s="37"/>
      <c r="MOD14" s="37"/>
      <c r="MOE14" s="37"/>
      <c r="MOF14" s="37"/>
      <c r="MOG14" s="37"/>
      <c r="MOH14" s="37"/>
      <c r="MOI14" s="37"/>
      <c r="MOJ14" s="37"/>
      <c r="MOK14" s="37"/>
      <c r="MOL14" s="37"/>
      <c r="MOM14" s="37"/>
      <c r="MON14" s="37"/>
      <c r="MOO14" s="37"/>
      <c r="MOP14" s="37"/>
      <c r="MOQ14" s="37"/>
      <c r="MOR14" s="37"/>
      <c r="MOS14" s="37"/>
      <c r="MOT14" s="37"/>
      <c r="MOU14" s="37"/>
      <c r="MOV14" s="37"/>
      <c r="MOW14" s="37"/>
      <c r="MOX14" s="37"/>
      <c r="MOY14" s="37"/>
      <c r="MOZ14" s="37"/>
      <c r="MPA14" s="37"/>
      <c r="MPB14" s="37"/>
      <c r="MPC14" s="37"/>
      <c r="MPD14" s="37"/>
      <c r="MPE14" s="37"/>
      <c r="MPF14" s="37"/>
      <c r="MPG14" s="37"/>
      <c r="MPH14" s="37"/>
      <c r="MPI14" s="37"/>
      <c r="MPJ14" s="37"/>
      <c r="MPK14" s="37"/>
      <c r="MPL14" s="37"/>
      <c r="MPM14" s="37"/>
      <c r="MPN14" s="37"/>
      <c r="MPO14" s="37"/>
      <c r="MPP14" s="37"/>
      <c r="MPQ14" s="37"/>
      <c r="MPR14" s="37"/>
      <c r="MPS14" s="37"/>
      <c r="MPT14" s="37"/>
      <c r="MPU14" s="37"/>
      <c r="MPV14" s="37"/>
      <c r="MPW14" s="37"/>
      <c r="MPX14" s="37"/>
      <c r="MPY14" s="37"/>
      <c r="MPZ14" s="37"/>
      <c r="MQA14" s="37"/>
      <c r="MQB14" s="37"/>
      <c r="MQC14" s="37"/>
      <c r="MQD14" s="37"/>
      <c r="MQE14" s="37"/>
      <c r="MQF14" s="37"/>
      <c r="MQG14" s="37"/>
      <c r="MQH14" s="37"/>
      <c r="MQI14" s="37"/>
      <c r="MQJ14" s="37"/>
      <c r="MQK14" s="37"/>
      <c r="MQL14" s="37"/>
      <c r="MQM14" s="37"/>
      <c r="MQN14" s="37"/>
      <c r="MQO14" s="37"/>
      <c r="MQP14" s="37"/>
      <c r="MQQ14" s="37"/>
      <c r="MQR14" s="37"/>
      <c r="MQS14" s="37"/>
      <c r="MQT14" s="37"/>
      <c r="MQU14" s="37"/>
      <c r="MQV14" s="37"/>
      <c r="MQW14" s="37"/>
      <c r="MQX14" s="37"/>
      <c r="MQY14" s="37"/>
      <c r="MQZ14" s="37"/>
      <c r="MRA14" s="37"/>
      <c r="MRB14" s="37"/>
      <c r="MRC14" s="37"/>
      <c r="MRD14" s="37"/>
      <c r="MRE14" s="37"/>
      <c r="MRF14" s="37"/>
      <c r="MRG14" s="37"/>
      <c r="MRH14" s="37"/>
      <c r="MRI14" s="37"/>
      <c r="MRJ14" s="37"/>
      <c r="MRK14" s="37"/>
      <c r="MRL14" s="37"/>
      <c r="MRM14" s="37"/>
      <c r="MRN14" s="37"/>
      <c r="MRO14" s="37"/>
      <c r="MRP14" s="37"/>
      <c r="MRQ14" s="37"/>
      <c r="MRR14" s="37"/>
      <c r="MRS14" s="37"/>
      <c r="MRT14" s="37"/>
      <c r="MRU14" s="37"/>
      <c r="MRV14" s="37"/>
      <c r="MRW14" s="37"/>
      <c r="MRX14" s="37"/>
      <c r="MRY14" s="37"/>
      <c r="MRZ14" s="37"/>
      <c r="MSA14" s="37"/>
      <c r="MSB14" s="37"/>
      <c r="MSC14" s="37"/>
      <c r="MSD14" s="37"/>
      <c r="MSE14" s="37"/>
      <c r="MSF14" s="37"/>
      <c r="MSG14" s="37"/>
      <c r="MSH14" s="37"/>
      <c r="MSI14" s="37"/>
      <c r="MSJ14" s="37"/>
      <c r="MSK14" s="37"/>
      <c r="MSL14" s="37"/>
      <c r="MSM14" s="37"/>
      <c r="MSN14" s="37"/>
      <c r="MSO14" s="37"/>
      <c r="MSP14" s="37"/>
      <c r="MSQ14" s="37"/>
      <c r="MSR14" s="37"/>
      <c r="MSS14" s="37"/>
      <c r="MST14" s="37"/>
      <c r="MSU14" s="37"/>
      <c r="MSV14" s="37"/>
      <c r="MSW14" s="37"/>
      <c r="MSX14" s="37"/>
      <c r="MSY14" s="37"/>
      <c r="MSZ14" s="37"/>
      <c r="MTA14" s="37"/>
      <c r="MTB14" s="37"/>
      <c r="MTC14" s="37"/>
      <c r="MTD14" s="37"/>
      <c r="MTE14" s="37"/>
      <c r="MTF14" s="37"/>
      <c r="MTG14" s="37"/>
      <c r="MTH14" s="37"/>
      <c r="MTI14" s="37"/>
      <c r="MTJ14" s="37"/>
      <c r="MTK14" s="37"/>
      <c r="MTL14" s="37"/>
      <c r="MTM14" s="37"/>
      <c r="MTN14" s="37"/>
      <c r="MTO14" s="37"/>
      <c r="MTP14" s="37"/>
      <c r="MTQ14" s="37"/>
      <c r="MTR14" s="37"/>
      <c r="MTS14" s="37"/>
      <c r="MTT14" s="37"/>
      <c r="MTU14" s="37"/>
      <c r="MTV14" s="37"/>
      <c r="MTW14" s="37"/>
      <c r="MTX14" s="37"/>
      <c r="MTY14" s="37"/>
      <c r="MTZ14" s="37"/>
      <c r="MUA14" s="37"/>
      <c r="MUB14" s="37"/>
      <c r="MUC14" s="37"/>
      <c r="MUD14" s="37"/>
      <c r="MUE14" s="37"/>
      <c r="MUF14" s="37"/>
      <c r="MUG14" s="37"/>
      <c r="MUH14" s="37"/>
      <c r="MUI14" s="37"/>
      <c r="MUJ14" s="37"/>
      <c r="MUK14" s="37"/>
      <c r="MUL14" s="37"/>
      <c r="MUM14" s="37"/>
      <c r="MUN14" s="37"/>
      <c r="MUO14" s="37"/>
      <c r="MUP14" s="37"/>
      <c r="MUQ14" s="37"/>
      <c r="MUR14" s="37"/>
      <c r="MUS14" s="37"/>
      <c r="MUT14" s="37"/>
      <c r="MUU14" s="37"/>
      <c r="MUV14" s="37"/>
      <c r="MUW14" s="37"/>
      <c r="MUX14" s="37"/>
      <c r="MUY14" s="37"/>
      <c r="MUZ14" s="37"/>
      <c r="MVA14" s="37"/>
      <c r="MVB14" s="37"/>
      <c r="MVC14" s="37"/>
      <c r="MVD14" s="37"/>
      <c r="MVE14" s="37"/>
      <c r="MVF14" s="37"/>
      <c r="MVG14" s="37"/>
      <c r="MVH14" s="37"/>
      <c r="MVI14" s="37"/>
      <c r="MVJ14" s="37"/>
      <c r="MVK14" s="37"/>
      <c r="MVL14" s="37"/>
      <c r="MVM14" s="37"/>
      <c r="MVN14" s="37"/>
      <c r="MVO14" s="37"/>
      <c r="MVP14" s="37"/>
      <c r="MVQ14" s="37"/>
      <c r="MVR14" s="37"/>
      <c r="MVS14" s="37"/>
      <c r="MVT14" s="37"/>
      <c r="MVU14" s="37"/>
      <c r="MVV14" s="37"/>
      <c r="MVW14" s="37"/>
      <c r="MVX14" s="37"/>
      <c r="MVY14" s="37"/>
      <c r="MVZ14" s="37"/>
      <c r="MWA14" s="37"/>
      <c r="MWB14" s="37"/>
      <c r="MWC14" s="37"/>
      <c r="MWD14" s="37"/>
      <c r="MWE14" s="37"/>
      <c r="MWF14" s="37"/>
      <c r="MWG14" s="37"/>
      <c r="MWH14" s="37"/>
      <c r="MWI14" s="37"/>
      <c r="MWJ14" s="37"/>
      <c r="MWK14" s="37"/>
      <c r="MWL14" s="37"/>
      <c r="MWM14" s="37"/>
      <c r="MWN14" s="37"/>
      <c r="MWO14" s="37"/>
      <c r="MWP14" s="37"/>
      <c r="MWQ14" s="37"/>
      <c r="MWR14" s="37"/>
      <c r="MWS14" s="37"/>
      <c r="MWT14" s="37"/>
      <c r="MWU14" s="37"/>
      <c r="MWV14" s="37"/>
      <c r="MWW14" s="37"/>
      <c r="MWX14" s="37"/>
      <c r="MWY14" s="37"/>
      <c r="MWZ14" s="37"/>
      <c r="MXA14" s="37"/>
      <c r="MXB14" s="37"/>
      <c r="MXC14" s="37"/>
      <c r="MXD14" s="37"/>
      <c r="MXE14" s="37"/>
      <c r="MXF14" s="37"/>
      <c r="MXG14" s="37"/>
      <c r="MXH14" s="37"/>
      <c r="MXI14" s="37"/>
      <c r="MXJ14" s="37"/>
      <c r="MXK14" s="37"/>
      <c r="MXL14" s="37"/>
      <c r="MXM14" s="37"/>
      <c r="MXN14" s="37"/>
      <c r="MXO14" s="37"/>
      <c r="MXP14" s="37"/>
      <c r="MXQ14" s="37"/>
      <c r="MXR14" s="37"/>
      <c r="MXS14" s="37"/>
      <c r="MXT14" s="37"/>
      <c r="MXU14" s="37"/>
      <c r="MXV14" s="37"/>
      <c r="MXW14" s="37"/>
      <c r="MXX14" s="37"/>
      <c r="MXY14" s="37"/>
      <c r="MXZ14" s="37"/>
      <c r="MYA14" s="37"/>
      <c r="MYB14" s="37"/>
      <c r="MYC14" s="37"/>
      <c r="MYD14" s="37"/>
      <c r="MYE14" s="37"/>
      <c r="MYF14" s="37"/>
      <c r="MYG14" s="37"/>
      <c r="MYH14" s="37"/>
      <c r="MYI14" s="37"/>
      <c r="MYJ14" s="37"/>
      <c r="MYK14" s="37"/>
      <c r="MYL14" s="37"/>
      <c r="MYM14" s="37"/>
      <c r="MYN14" s="37"/>
      <c r="MYO14" s="37"/>
      <c r="MYP14" s="37"/>
      <c r="MYQ14" s="37"/>
      <c r="MYR14" s="37"/>
      <c r="MYS14" s="37"/>
      <c r="MYT14" s="37"/>
      <c r="MYU14" s="37"/>
      <c r="MYV14" s="37"/>
      <c r="MYW14" s="37"/>
      <c r="MYX14" s="37"/>
      <c r="MYY14" s="37"/>
      <c r="MYZ14" s="37"/>
      <c r="MZA14" s="37"/>
      <c r="MZB14" s="37"/>
      <c r="MZC14" s="37"/>
      <c r="MZD14" s="37"/>
      <c r="MZE14" s="37"/>
      <c r="MZF14" s="37"/>
      <c r="MZG14" s="37"/>
      <c r="MZH14" s="37"/>
      <c r="MZI14" s="37"/>
      <c r="MZJ14" s="37"/>
      <c r="MZK14" s="37"/>
      <c r="MZL14" s="37"/>
      <c r="MZM14" s="37"/>
      <c r="MZN14" s="37"/>
      <c r="MZO14" s="37"/>
      <c r="MZP14" s="37"/>
      <c r="MZQ14" s="37"/>
      <c r="MZR14" s="37"/>
      <c r="MZS14" s="37"/>
      <c r="MZT14" s="37"/>
      <c r="MZU14" s="37"/>
      <c r="MZV14" s="37"/>
      <c r="MZW14" s="37"/>
      <c r="MZX14" s="37"/>
      <c r="MZY14" s="37"/>
      <c r="MZZ14" s="37"/>
      <c r="NAA14" s="37"/>
      <c r="NAB14" s="37"/>
      <c r="NAC14" s="37"/>
      <c r="NAD14" s="37"/>
      <c r="NAE14" s="37"/>
      <c r="NAF14" s="37"/>
      <c r="NAG14" s="37"/>
      <c r="NAH14" s="37"/>
      <c r="NAI14" s="37"/>
      <c r="NAJ14" s="37"/>
      <c r="NAK14" s="37"/>
      <c r="NAL14" s="37"/>
      <c r="NAM14" s="37"/>
      <c r="NAN14" s="37"/>
      <c r="NAO14" s="37"/>
      <c r="NAP14" s="37"/>
      <c r="NAQ14" s="37"/>
      <c r="NAR14" s="37"/>
      <c r="NAS14" s="37"/>
      <c r="NAT14" s="37"/>
      <c r="NAU14" s="37"/>
      <c r="NAV14" s="37"/>
      <c r="NAW14" s="37"/>
      <c r="NAX14" s="37"/>
      <c r="NAY14" s="37"/>
      <c r="NAZ14" s="37"/>
      <c r="NBA14" s="37"/>
      <c r="NBB14" s="37"/>
      <c r="NBC14" s="37"/>
      <c r="NBD14" s="37"/>
      <c r="NBE14" s="37"/>
      <c r="NBF14" s="37"/>
      <c r="NBG14" s="37"/>
      <c r="NBH14" s="37"/>
      <c r="NBI14" s="37"/>
      <c r="NBJ14" s="37"/>
      <c r="NBK14" s="37"/>
      <c r="NBL14" s="37"/>
      <c r="NBM14" s="37"/>
      <c r="NBN14" s="37"/>
      <c r="NBO14" s="37"/>
      <c r="NBP14" s="37"/>
      <c r="NBQ14" s="37"/>
      <c r="NBR14" s="37"/>
      <c r="NBS14" s="37"/>
      <c r="NBT14" s="37"/>
      <c r="NBU14" s="37"/>
      <c r="NBV14" s="37"/>
      <c r="NBW14" s="37"/>
      <c r="NBX14" s="37"/>
      <c r="NBY14" s="37"/>
      <c r="NBZ14" s="37"/>
      <c r="NCA14" s="37"/>
      <c r="NCB14" s="37"/>
      <c r="NCC14" s="37"/>
      <c r="NCD14" s="37"/>
      <c r="NCE14" s="37"/>
      <c r="NCF14" s="37"/>
      <c r="NCG14" s="37"/>
      <c r="NCH14" s="37"/>
      <c r="NCI14" s="37"/>
      <c r="NCJ14" s="37"/>
      <c r="NCK14" s="37"/>
      <c r="NCL14" s="37"/>
      <c r="NCM14" s="37"/>
      <c r="NCN14" s="37"/>
      <c r="NCO14" s="37"/>
      <c r="NCP14" s="37"/>
      <c r="NCQ14" s="37"/>
      <c r="NCR14" s="37"/>
      <c r="NCS14" s="37"/>
      <c r="NCT14" s="37"/>
      <c r="NCU14" s="37"/>
      <c r="NCV14" s="37"/>
      <c r="NCW14" s="37"/>
      <c r="NCX14" s="37"/>
      <c r="NCY14" s="37"/>
      <c r="NCZ14" s="37"/>
      <c r="NDA14" s="37"/>
      <c r="NDB14" s="37"/>
      <c r="NDC14" s="37"/>
      <c r="NDD14" s="37"/>
      <c r="NDE14" s="37"/>
      <c r="NDF14" s="37"/>
      <c r="NDG14" s="37"/>
      <c r="NDH14" s="37"/>
      <c r="NDI14" s="37"/>
      <c r="NDJ14" s="37"/>
      <c r="NDK14" s="37"/>
      <c r="NDL14" s="37"/>
      <c r="NDM14" s="37"/>
      <c r="NDN14" s="37"/>
      <c r="NDO14" s="37"/>
      <c r="NDP14" s="37"/>
      <c r="NDQ14" s="37"/>
      <c r="NDR14" s="37"/>
      <c r="NDS14" s="37"/>
      <c r="NDT14" s="37"/>
      <c r="NDU14" s="37"/>
      <c r="NDV14" s="37"/>
      <c r="NDW14" s="37"/>
      <c r="NDX14" s="37"/>
      <c r="NDY14" s="37"/>
      <c r="NDZ14" s="37"/>
      <c r="NEA14" s="37"/>
      <c r="NEB14" s="37"/>
      <c r="NEC14" s="37"/>
      <c r="NED14" s="37"/>
      <c r="NEE14" s="37"/>
      <c r="NEF14" s="37"/>
      <c r="NEG14" s="37"/>
      <c r="NEH14" s="37"/>
      <c r="NEI14" s="37"/>
      <c r="NEJ14" s="37"/>
      <c r="NEK14" s="37"/>
      <c r="NEL14" s="37"/>
      <c r="NEM14" s="37"/>
      <c r="NEN14" s="37"/>
      <c r="NEO14" s="37"/>
      <c r="NEP14" s="37"/>
      <c r="NEQ14" s="37"/>
      <c r="NER14" s="37"/>
      <c r="NES14" s="37"/>
      <c r="NET14" s="37"/>
      <c r="NEU14" s="37"/>
      <c r="NEV14" s="37"/>
      <c r="NEW14" s="37"/>
      <c r="NEX14" s="37"/>
      <c r="NEY14" s="37"/>
      <c r="NEZ14" s="37"/>
      <c r="NFA14" s="37"/>
      <c r="NFB14" s="37"/>
      <c r="NFC14" s="37"/>
      <c r="NFD14" s="37"/>
      <c r="NFE14" s="37"/>
      <c r="NFF14" s="37"/>
      <c r="NFG14" s="37"/>
      <c r="NFH14" s="37"/>
      <c r="NFI14" s="37"/>
      <c r="NFJ14" s="37"/>
      <c r="NFK14" s="37"/>
      <c r="NFL14" s="37"/>
      <c r="NFM14" s="37"/>
      <c r="NFN14" s="37"/>
      <c r="NFO14" s="37"/>
      <c r="NFP14" s="37"/>
      <c r="NFQ14" s="37"/>
      <c r="NFR14" s="37"/>
      <c r="NFS14" s="37"/>
      <c r="NFT14" s="37"/>
      <c r="NFU14" s="37"/>
      <c r="NFV14" s="37"/>
      <c r="NFW14" s="37"/>
      <c r="NFX14" s="37"/>
      <c r="NFY14" s="37"/>
      <c r="NFZ14" s="37"/>
      <c r="NGA14" s="37"/>
      <c r="NGB14" s="37"/>
      <c r="NGC14" s="37"/>
      <c r="NGD14" s="37"/>
      <c r="NGE14" s="37"/>
      <c r="NGF14" s="37"/>
      <c r="NGG14" s="37"/>
      <c r="NGH14" s="37"/>
      <c r="NGI14" s="37"/>
      <c r="NGJ14" s="37"/>
      <c r="NGK14" s="37"/>
      <c r="NGL14" s="37"/>
      <c r="NGM14" s="37"/>
      <c r="NGN14" s="37"/>
      <c r="NGO14" s="37"/>
      <c r="NGP14" s="37"/>
      <c r="NGQ14" s="37"/>
      <c r="NGR14" s="37"/>
      <c r="NGS14" s="37"/>
      <c r="NGT14" s="37"/>
      <c r="NGU14" s="37"/>
      <c r="NGV14" s="37"/>
      <c r="NGW14" s="37"/>
      <c r="NGX14" s="37"/>
      <c r="NGY14" s="37"/>
      <c r="NGZ14" s="37"/>
      <c r="NHA14" s="37"/>
      <c r="NHB14" s="37"/>
      <c r="NHC14" s="37"/>
      <c r="NHD14" s="37"/>
      <c r="NHE14" s="37"/>
      <c r="NHF14" s="37"/>
      <c r="NHG14" s="37"/>
      <c r="NHH14" s="37"/>
      <c r="NHI14" s="37"/>
      <c r="NHJ14" s="37"/>
      <c r="NHK14" s="37"/>
      <c r="NHL14" s="37"/>
      <c r="NHM14" s="37"/>
      <c r="NHN14" s="37"/>
      <c r="NHO14" s="37"/>
      <c r="NHP14" s="37"/>
      <c r="NHQ14" s="37"/>
      <c r="NHR14" s="37"/>
      <c r="NHS14" s="37"/>
      <c r="NHT14" s="37"/>
      <c r="NHU14" s="37"/>
      <c r="NHV14" s="37"/>
      <c r="NHW14" s="37"/>
      <c r="NHX14" s="37"/>
      <c r="NHY14" s="37"/>
      <c r="NHZ14" s="37"/>
      <c r="NIA14" s="37"/>
      <c r="NIB14" s="37"/>
      <c r="NIC14" s="37"/>
      <c r="NID14" s="37"/>
      <c r="NIE14" s="37"/>
      <c r="NIF14" s="37"/>
      <c r="NIG14" s="37"/>
      <c r="NIH14" s="37"/>
      <c r="NII14" s="37"/>
      <c r="NIJ14" s="37"/>
      <c r="NIK14" s="37"/>
      <c r="NIL14" s="37"/>
      <c r="NIM14" s="37"/>
      <c r="NIN14" s="37"/>
      <c r="NIO14" s="37"/>
      <c r="NIP14" s="37"/>
      <c r="NIQ14" s="37"/>
      <c r="NIR14" s="37"/>
      <c r="NIS14" s="37"/>
      <c r="NIT14" s="37"/>
      <c r="NIU14" s="37"/>
      <c r="NIV14" s="37"/>
      <c r="NIW14" s="37"/>
      <c r="NIX14" s="37"/>
      <c r="NIY14" s="37"/>
      <c r="NIZ14" s="37"/>
      <c r="NJA14" s="37"/>
      <c r="NJB14" s="37"/>
      <c r="NJC14" s="37"/>
      <c r="NJD14" s="37"/>
      <c r="NJE14" s="37"/>
      <c r="NJF14" s="37"/>
      <c r="NJG14" s="37"/>
      <c r="NJH14" s="37"/>
      <c r="NJI14" s="37"/>
      <c r="NJJ14" s="37"/>
      <c r="NJK14" s="37"/>
      <c r="NJL14" s="37"/>
      <c r="NJM14" s="37"/>
      <c r="NJN14" s="37"/>
      <c r="NJO14" s="37"/>
      <c r="NJP14" s="37"/>
      <c r="NJQ14" s="37"/>
      <c r="NJR14" s="37"/>
      <c r="NJS14" s="37"/>
      <c r="NJT14" s="37"/>
      <c r="NJU14" s="37"/>
      <c r="NJV14" s="37"/>
      <c r="NJW14" s="37"/>
      <c r="NJX14" s="37"/>
      <c r="NJY14" s="37"/>
      <c r="NJZ14" s="37"/>
      <c r="NKA14" s="37"/>
      <c r="NKB14" s="37"/>
      <c r="NKC14" s="37"/>
      <c r="NKD14" s="37"/>
      <c r="NKE14" s="37"/>
      <c r="NKF14" s="37"/>
      <c r="NKG14" s="37"/>
      <c r="NKH14" s="37"/>
      <c r="NKI14" s="37"/>
      <c r="NKJ14" s="37"/>
      <c r="NKK14" s="37"/>
      <c r="NKL14" s="37"/>
      <c r="NKM14" s="37"/>
      <c r="NKN14" s="37"/>
      <c r="NKO14" s="37"/>
      <c r="NKP14" s="37"/>
      <c r="NKQ14" s="37"/>
      <c r="NKR14" s="37"/>
      <c r="NKS14" s="37"/>
      <c r="NKT14" s="37"/>
      <c r="NKU14" s="37"/>
      <c r="NKV14" s="37"/>
      <c r="NKW14" s="37"/>
      <c r="NKX14" s="37"/>
      <c r="NKY14" s="37"/>
      <c r="NKZ14" s="37"/>
      <c r="NLA14" s="37"/>
      <c r="NLB14" s="37"/>
      <c r="NLC14" s="37"/>
      <c r="NLD14" s="37"/>
      <c r="NLE14" s="37"/>
      <c r="NLF14" s="37"/>
      <c r="NLG14" s="37"/>
      <c r="NLH14" s="37"/>
      <c r="NLI14" s="37"/>
      <c r="NLJ14" s="37"/>
      <c r="NLK14" s="37"/>
      <c r="NLL14" s="37"/>
      <c r="NLM14" s="37"/>
      <c r="NLN14" s="37"/>
      <c r="NLO14" s="37"/>
      <c r="NLP14" s="37"/>
      <c r="NLQ14" s="37"/>
      <c r="NLR14" s="37"/>
      <c r="NLS14" s="37"/>
      <c r="NLT14" s="37"/>
      <c r="NLU14" s="37"/>
      <c r="NLV14" s="37"/>
      <c r="NLW14" s="37"/>
      <c r="NLX14" s="37"/>
      <c r="NLY14" s="37"/>
      <c r="NLZ14" s="37"/>
      <c r="NMA14" s="37"/>
      <c r="NMB14" s="37"/>
      <c r="NMC14" s="37"/>
      <c r="NMD14" s="37"/>
      <c r="NME14" s="37"/>
      <c r="NMF14" s="37"/>
      <c r="NMG14" s="37"/>
      <c r="NMH14" s="37"/>
      <c r="NMI14" s="37"/>
      <c r="NMJ14" s="37"/>
      <c r="NMK14" s="37"/>
      <c r="NML14" s="37"/>
      <c r="NMM14" s="37"/>
      <c r="NMN14" s="37"/>
      <c r="NMO14" s="37"/>
      <c r="NMP14" s="37"/>
      <c r="NMQ14" s="37"/>
      <c r="NMR14" s="37"/>
      <c r="NMS14" s="37"/>
      <c r="NMT14" s="37"/>
      <c r="NMU14" s="37"/>
      <c r="NMV14" s="37"/>
      <c r="NMW14" s="37"/>
      <c r="NMX14" s="37"/>
      <c r="NMY14" s="37"/>
      <c r="NMZ14" s="37"/>
      <c r="NNA14" s="37"/>
      <c r="NNB14" s="37"/>
      <c r="NNC14" s="37"/>
      <c r="NND14" s="37"/>
      <c r="NNE14" s="37"/>
      <c r="NNF14" s="37"/>
      <c r="NNG14" s="37"/>
      <c r="NNH14" s="37"/>
      <c r="NNI14" s="37"/>
      <c r="NNJ14" s="37"/>
      <c r="NNK14" s="37"/>
      <c r="NNL14" s="37"/>
      <c r="NNM14" s="37"/>
      <c r="NNN14" s="37"/>
      <c r="NNO14" s="37"/>
      <c r="NNP14" s="37"/>
      <c r="NNQ14" s="37"/>
      <c r="NNR14" s="37"/>
      <c r="NNS14" s="37"/>
      <c r="NNT14" s="37"/>
      <c r="NNU14" s="37"/>
      <c r="NNV14" s="37"/>
      <c r="NNW14" s="37"/>
      <c r="NNX14" s="37"/>
      <c r="NNY14" s="37"/>
      <c r="NNZ14" s="37"/>
      <c r="NOA14" s="37"/>
      <c r="NOB14" s="37"/>
      <c r="NOC14" s="37"/>
      <c r="NOD14" s="37"/>
      <c r="NOE14" s="37"/>
      <c r="NOF14" s="37"/>
      <c r="NOG14" s="37"/>
      <c r="NOH14" s="37"/>
      <c r="NOI14" s="37"/>
      <c r="NOJ14" s="37"/>
      <c r="NOK14" s="37"/>
      <c r="NOL14" s="37"/>
      <c r="NOM14" s="37"/>
      <c r="NON14" s="37"/>
      <c r="NOO14" s="37"/>
      <c r="NOP14" s="37"/>
      <c r="NOQ14" s="37"/>
      <c r="NOR14" s="37"/>
      <c r="NOS14" s="37"/>
      <c r="NOT14" s="37"/>
      <c r="NOU14" s="37"/>
      <c r="NOV14" s="37"/>
      <c r="NOW14" s="37"/>
      <c r="NOX14" s="37"/>
      <c r="NOY14" s="37"/>
      <c r="NOZ14" s="37"/>
      <c r="NPA14" s="37"/>
      <c r="NPB14" s="37"/>
      <c r="NPC14" s="37"/>
      <c r="NPD14" s="37"/>
      <c r="NPE14" s="37"/>
      <c r="NPF14" s="37"/>
      <c r="NPG14" s="37"/>
      <c r="NPH14" s="37"/>
      <c r="NPI14" s="37"/>
      <c r="NPJ14" s="37"/>
      <c r="NPK14" s="37"/>
      <c r="NPL14" s="37"/>
      <c r="NPM14" s="37"/>
      <c r="NPN14" s="37"/>
      <c r="NPO14" s="37"/>
      <c r="NPP14" s="37"/>
      <c r="NPQ14" s="37"/>
      <c r="NPR14" s="37"/>
      <c r="NPS14" s="37"/>
      <c r="NPT14" s="37"/>
      <c r="NPU14" s="37"/>
      <c r="NPV14" s="37"/>
      <c r="NPW14" s="37"/>
      <c r="NPX14" s="37"/>
      <c r="NPY14" s="37"/>
      <c r="NPZ14" s="37"/>
      <c r="NQA14" s="37"/>
      <c r="NQB14" s="37"/>
      <c r="NQC14" s="37"/>
      <c r="NQD14" s="37"/>
      <c r="NQE14" s="37"/>
      <c r="NQF14" s="37"/>
      <c r="NQG14" s="37"/>
      <c r="NQH14" s="37"/>
      <c r="NQI14" s="37"/>
      <c r="NQJ14" s="37"/>
      <c r="NQK14" s="37"/>
      <c r="NQL14" s="37"/>
      <c r="NQM14" s="37"/>
      <c r="NQN14" s="37"/>
      <c r="NQO14" s="37"/>
      <c r="NQP14" s="37"/>
      <c r="NQQ14" s="37"/>
      <c r="NQR14" s="37"/>
      <c r="NQS14" s="37"/>
      <c r="NQT14" s="37"/>
      <c r="NQU14" s="37"/>
      <c r="NQV14" s="37"/>
      <c r="NQW14" s="37"/>
      <c r="NQX14" s="37"/>
      <c r="NQY14" s="37"/>
      <c r="NQZ14" s="37"/>
      <c r="NRA14" s="37"/>
      <c r="NRB14" s="37"/>
      <c r="NRC14" s="37"/>
      <c r="NRD14" s="37"/>
      <c r="NRE14" s="37"/>
      <c r="NRF14" s="37"/>
      <c r="NRG14" s="37"/>
      <c r="NRH14" s="37"/>
      <c r="NRI14" s="37"/>
      <c r="NRJ14" s="37"/>
      <c r="NRK14" s="37"/>
      <c r="NRL14" s="37"/>
      <c r="NRM14" s="37"/>
      <c r="NRN14" s="37"/>
      <c r="NRO14" s="37"/>
      <c r="NRP14" s="37"/>
      <c r="NRQ14" s="37"/>
      <c r="NRR14" s="37"/>
      <c r="NRS14" s="37"/>
      <c r="NRT14" s="37"/>
      <c r="NRU14" s="37"/>
      <c r="NRV14" s="37"/>
      <c r="NRW14" s="37"/>
      <c r="NRX14" s="37"/>
      <c r="NRY14" s="37"/>
      <c r="NRZ14" s="37"/>
      <c r="NSA14" s="37"/>
      <c r="NSB14" s="37"/>
      <c r="NSC14" s="37"/>
      <c r="NSD14" s="37"/>
      <c r="NSE14" s="37"/>
      <c r="NSF14" s="37"/>
      <c r="NSG14" s="37"/>
      <c r="NSH14" s="37"/>
      <c r="NSI14" s="37"/>
      <c r="NSJ14" s="37"/>
      <c r="NSK14" s="37"/>
      <c r="NSL14" s="37"/>
      <c r="NSM14" s="37"/>
      <c r="NSN14" s="37"/>
      <c r="NSO14" s="37"/>
      <c r="NSP14" s="37"/>
      <c r="NSQ14" s="37"/>
      <c r="NSR14" s="37"/>
      <c r="NSS14" s="37"/>
      <c r="NST14" s="37"/>
      <c r="NSU14" s="37"/>
      <c r="NSV14" s="37"/>
      <c r="NSW14" s="37"/>
      <c r="NSX14" s="37"/>
      <c r="NSY14" s="37"/>
      <c r="NSZ14" s="37"/>
      <c r="NTA14" s="37"/>
      <c r="NTB14" s="37"/>
      <c r="NTC14" s="37"/>
      <c r="NTD14" s="37"/>
      <c r="NTE14" s="37"/>
      <c r="NTF14" s="37"/>
      <c r="NTG14" s="37"/>
      <c r="NTH14" s="37"/>
      <c r="NTI14" s="37"/>
      <c r="NTJ14" s="37"/>
      <c r="NTK14" s="37"/>
      <c r="NTL14" s="37"/>
      <c r="NTM14" s="37"/>
      <c r="NTN14" s="37"/>
      <c r="NTO14" s="37"/>
      <c r="NTP14" s="37"/>
      <c r="NTQ14" s="37"/>
      <c r="NTR14" s="37"/>
      <c r="NTS14" s="37"/>
      <c r="NTT14" s="37"/>
      <c r="NTU14" s="37"/>
      <c r="NTV14" s="37"/>
      <c r="NTW14" s="37"/>
      <c r="NTX14" s="37"/>
      <c r="NTY14" s="37"/>
      <c r="NTZ14" s="37"/>
      <c r="NUA14" s="37"/>
      <c r="NUB14" s="37"/>
      <c r="NUC14" s="37"/>
      <c r="NUD14" s="37"/>
      <c r="NUE14" s="37"/>
      <c r="NUF14" s="37"/>
      <c r="NUG14" s="37"/>
      <c r="NUH14" s="37"/>
      <c r="NUI14" s="37"/>
      <c r="NUJ14" s="37"/>
      <c r="NUK14" s="37"/>
      <c r="NUL14" s="37"/>
      <c r="NUM14" s="37"/>
      <c r="NUN14" s="37"/>
      <c r="NUO14" s="37"/>
      <c r="NUP14" s="37"/>
      <c r="NUQ14" s="37"/>
      <c r="NUR14" s="37"/>
      <c r="NUS14" s="37"/>
      <c r="NUT14" s="37"/>
      <c r="NUU14" s="37"/>
      <c r="NUV14" s="37"/>
      <c r="NUW14" s="37"/>
      <c r="NUX14" s="37"/>
      <c r="NUY14" s="37"/>
      <c r="NUZ14" s="37"/>
      <c r="NVA14" s="37"/>
      <c r="NVB14" s="37"/>
      <c r="NVC14" s="37"/>
      <c r="NVD14" s="37"/>
      <c r="NVE14" s="37"/>
      <c r="NVF14" s="37"/>
      <c r="NVG14" s="37"/>
      <c r="NVH14" s="37"/>
      <c r="NVI14" s="37"/>
      <c r="NVJ14" s="37"/>
      <c r="NVK14" s="37"/>
      <c r="NVL14" s="37"/>
      <c r="NVM14" s="37"/>
      <c r="NVN14" s="37"/>
      <c r="NVO14" s="37"/>
      <c r="NVP14" s="37"/>
      <c r="NVQ14" s="37"/>
      <c r="NVR14" s="37"/>
      <c r="NVS14" s="37"/>
      <c r="NVT14" s="37"/>
      <c r="NVU14" s="37"/>
      <c r="NVV14" s="37"/>
      <c r="NVW14" s="37"/>
      <c r="NVX14" s="37"/>
      <c r="NVY14" s="37"/>
      <c r="NVZ14" s="37"/>
      <c r="NWA14" s="37"/>
      <c r="NWB14" s="37"/>
      <c r="NWC14" s="37"/>
      <c r="NWD14" s="37"/>
      <c r="NWE14" s="37"/>
      <c r="NWF14" s="37"/>
      <c r="NWG14" s="37"/>
      <c r="NWH14" s="37"/>
      <c r="NWI14" s="37"/>
      <c r="NWJ14" s="37"/>
      <c r="NWK14" s="37"/>
      <c r="NWL14" s="37"/>
      <c r="NWM14" s="37"/>
      <c r="NWN14" s="37"/>
      <c r="NWO14" s="37"/>
      <c r="NWP14" s="37"/>
      <c r="NWQ14" s="37"/>
      <c r="NWR14" s="37"/>
      <c r="NWS14" s="37"/>
      <c r="NWT14" s="37"/>
      <c r="NWU14" s="37"/>
      <c r="NWV14" s="37"/>
      <c r="NWW14" s="37"/>
      <c r="NWX14" s="37"/>
      <c r="NWY14" s="37"/>
      <c r="NWZ14" s="37"/>
      <c r="NXA14" s="37"/>
      <c r="NXB14" s="37"/>
      <c r="NXC14" s="37"/>
      <c r="NXD14" s="37"/>
      <c r="NXE14" s="37"/>
      <c r="NXF14" s="37"/>
      <c r="NXG14" s="37"/>
      <c r="NXH14" s="37"/>
      <c r="NXI14" s="37"/>
      <c r="NXJ14" s="37"/>
      <c r="NXK14" s="37"/>
      <c r="NXL14" s="37"/>
      <c r="NXM14" s="37"/>
      <c r="NXN14" s="37"/>
      <c r="NXO14" s="37"/>
      <c r="NXP14" s="37"/>
      <c r="NXQ14" s="37"/>
      <c r="NXR14" s="37"/>
      <c r="NXS14" s="37"/>
      <c r="NXT14" s="37"/>
      <c r="NXU14" s="37"/>
      <c r="NXV14" s="37"/>
      <c r="NXW14" s="37"/>
      <c r="NXX14" s="37"/>
      <c r="NXY14" s="37"/>
      <c r="NXZ14" s="37"/>
      <c r="NYA14" s="37"/>
      <c r="NYB14" s="37"/>
      <c r="NYC14" s="37"/>
      <c r="NYD14" s="37"/>
      <c r="NYE14" s="37"/>
      <c r="NYF14" s="37"/>
      <c r="NYG14" s="37"/>
      <c r="NYH14" s="37"/>
      <c r="NYI14" s="37"/>
      <c r="NYJ14" s="37"/>
      <c r="NYK14" s="37"/>
      <c r="NYL14" s="37"/>
      <c r="NYM14" s="37"/>
      <c r="NYN14" s="37"/>
      <c r="NYO14" s="37"/>
      <c r="NYP14" s="37"/>
      <c r="NYQ14" s="37"/>
      <c r="NYR14" s="37"/>
      <c r="NYS14" s="37"/>
      <c r="NYT14" s="37"/>
      <c r="NYU14" s="37"/>
      <c r="NYV14" s="37"/>
      <c r="NYW14" s="37"/>
      <c r="NYX14" s="37"/>
      <c r="NYY14" s="37"/>
      <c r="NYZ14" s="37"/>
      <c r="NZA14" s="37"/>
      <c r="NZB14" s="37"/>
      <c r="NZC14" s="37"/>
      <c r="NZD14" s="37"/>
      <c r="NZE14" s="37"/>
      <c r="NZF14" s="37"/>
      <c r="NZG14" s="37"/>
      <c r="NZH14" s="37"/>
      <c r="NZI14" s="37"/>
      <c r="NZJ14" s="37"/>
      <c r="NZK14" s="37"/>
      <c r="NZL14" s="37"/>
      <c r="NZM14" s="37"/>
      <c r="NZN14" s="37"/>
      <c r="NZO14" s="37"/>
      <c r="NZP14" s="37"/>
      <c r="NZQ14" s="37"/>
      <c r="NZR14" s="37"/>
      <c r="NZS14" s="37"/>
      <c r="NZT14" s="37"/>
      <c r="NZU14" s="37"/>
      <c r="NZV14" s="37"/>
      <c r="NZW14" s="37"/>
      <c r="NZX14" s="37"/>
      <c r="NZY14" s="37"/>
      <c r="NZZ14" s="37"/>
      <c r="OAA14" s="37"/>
      <c r="OAB14" s="37"/>
      <c r="OAC14" s="37"/>
      <c r="OAD14" s="37"/>
      <c r="OAE14" s="37"/>
      <c r="OAF14" s="37"/>
      <c r="OAG14" s="37"/>
      <c r="OAH14" s="37"/>
      <c r="OAI14" s="37"/>
      <c r="OAJ14" s="37"/>
      <c r="OAK14" s="37"/>
      <c r="OAL14" s="37"/>
      <c r="OAM14" s="37"/>
      <c r="OAN14" s="37"/>
      <c r="OAO14" s="37"/>
      <c r="OAP14" s="37"/>
      <c r="OAQ14" s="37"/>
      <c r="OAR14" s="37"/>
      <c r="OAS14" s="37"/>
      <c r="OAT14" s="37"/>
      <c r="OAU14" s="37"/>
      <c r="OAV14" s="37"/>
      <c r="OAW14" s="37"/>
      <c r="OAX14" s="37"/>
      <c r="OAY14" s="37"/>
      <c r="OAZ14" s="37"/>
      <c r="OBA14" s="37"/>
      <c r="OBB14" s="37"/>
      <c r="OBC14" s="37"/>
      <c r="OBD14" s="37"/>
      <c r="OBE14" s="37"/>
      <c r="OBF14" s="37"/>
      <c r="OBG14" s="37"/>
      <c r="OBH14" s="37"/>
      <c r="OBI14" s="37"/>
      <c r="OBJ14" s="37"/>
      <c r="OBK14" s="37"/>
      <c r="OBL14" s="37"/>
      <c r="OBM14" s="37"/>
      <c r="OBN14" s="37"/>
      <c r="OBO14" s="37"/>
      <c r="OBP14" s="37"/>
      <c r="OBQ14" s="37"/>
      <c r="OBR14" s="37"/>
      <c r="OBS14" s="37"/>
      <c r="OBT14" s="37"/>
      <c r="OBU14" s="37"/>
      <c r="OBV14" s="37"/>
      <c r="OBW14" s="37"/>
      <c r="OBX14" s="37"/>
      <c r="OBY14" s="37"/>
      <c r="OBZ14" s="37"/>
      <c r="OCA14" s="37"/>
      <c r="OCB14" s="37"/>
      <c r="OCC14" s="37"/>
      <c r="OCD14" s="37"/>
      <c r="OCE14" s="37"/>
      <c r="OCF14" s="37"/>
      <c r="OCG14" s="37"/>
      <c r="OCH14" s="37"/>
      <c r="OCI14" s="37"/>
      <c r="OCJ14" s="37"/>
      <c r="OCK14" s="37"/>
      <c r="OCL14" s="37"/>
      <c r="OCM14" s="37"/>
      <c r="OCN14" s="37"/>
      <c r="OCO14" s="37"/>
      <c r="OCP14" s="37"/>
      <c r="OCQ14" s="37"/>
      <c r="OCR14" s="37"/>
      <c r="OCS14" s="37"/>
      <c r="OCT14" s="37"/>
      <c r="OCU14" s="37"/>
      <c r="OCV14" s="37"/>
      <c r="OCW14" s="37"/>
      <c r="OCX14" s="37"/>
      <c r="OCY14" s="37"/>
      <c r="OCZ14" s="37"/>
      <c r="ODA14" s="37"/>
      <c r="ODB14" s="37"/>
      <c r="ODC14" s="37"/>
      <c r="ODD14" s="37"/>
      <c r="ODE14" s="37"/>
      <c r="ODF14" s="37"/>
      <c r="ODG14" s="37"/>
      <c r="ODH14" s="37"/>
      <c r="ODI14" s="37"/>
      <c r="ODJ14" s="37"/>
      <c r="ODK14" s="37"/>
      <c r="ODL14" s="37"/>
      <c r="ODM14" s="37"/>
      <c r="ODN14" s="37"/>
      <c r="ODO14" s="37"/>
      <c r="ODP14" s="37"/>
      <c r="ODQ14" s="37"/>
      <c r="ODR14" s="37"/>
      <c r="ODS14" s="37"/>
      <c r="ODT14" s="37"/>
      <c r="ODU14" s="37"/>
      <c r="ODV14" s="37"/>
      <c r="ODW14" s="37"/>
      <c r="ODX14" s="37"/>
      <c r="ODY14" s="37"/>
      <c r="ODZ14" s="37"/>
      <c r="OEA14" s="37"/>
      <c r="OEB14" s="37"/>
      <c r="OEC14" s="37"/>
      <c r="OED14" s="37"/>
      <c r="OEE14" s="37"/>
      <c r="OEF14" s="37"/>
      <c r="OEG14" s="37"/>
      <c r="OEH14" s="37"/>
      <c r="OEI14" s="37"/>
      <c r="OEJ14" s="37"/>
      <c r="OEK14" s="37"/>
      <c r="OEL14" s="37"/>
      <c r="OEM14" s="37"/>
      <c r="OEN14" s="37"/>
      <c r="OEO14" s="37"/>
      <c r="OEP14" s="37"/>
      <c r="OEQ14" s="37"/>
      <c r="OER14" s="37"/>
      <c r="OES14" s="37"/>
      <c r="OET14" s="37"/>
      <c r="OEU14" s="37"/>
      <c r="OEV14" s="37"/>
      <c r="OEW14" s="37"/>
      <c r="OEX14" s="37"/>
      <c r="OEY14" s="37"/>
      <c r="OEZ14" s="37"/>
      <c r="OFA14" s="37"/>
      <c r="OFB14" s="37"/>
      <c r="OFC14" s="37"/>
      <c r="OFD14" s="37"/>
      <c r="OFE14" s="37"/>
      <c r="OFF14" s="37"/>
      <c r="OFG14" s="37"/>
      <c r="OFH14" s="37"/>
      <c r="OFI14" s="37"/>
      <c r="OFJ14" s="37"/>
      <c r="OFK14" s="37"/>
      <c r="OFL14" s="37"/>
      <c r="OFM14" s="37"/>
      <c r="OFN14" s="37"/>
      <c r="OFO14" s="37"/>
      <c r="OFP14" s="37"/>
      <c r="OFQ14" s="37"/>
      <c r="OFR14" s="37"/>
      <c r="OFS14" s="37"/>
      <c r="OFT14" s="37"/>
      <c r="OFU14" s="37"/>
      <c r="OFV14" s="37"/>
      <c r="OFW14" s="37"/>
      <c r="OFX14" s="37"/>
      <c r="OFY14" s="37"/>
      <c r="OFZ14" s="37"/>
      <c r="OGA14" s="37"/>
      <c r="OGB14" s="37"/>
      <c r="OGC14" s="37"/>
      <c r="OGD14" s="37"/>
      <c r="OGE14" s="37"/>
      <c r="OGF14" s="37"/>
      <c r="OGG14" s="37"/>
      <c r="OGH14" s="37"/>
      <c r="OGI14" s="37"/>
      <c r="OGJ14" s="37"/>
      <c r="OGK14" s="37"/>
      <c r="OGL14" s="37"/>
      <c r="OGM14" s="37"/>
      <c r="OGN14" s="37"/>
      <c r="OGO14" s="37"/>
      <c r="OGP14" s="37"/>
      <c r="OGQ14" s="37"/>
      <c r="OGR14" s="37"/>
      <c r="OGS14" s="37"/>
      <c r="OGT14" s="37"/>
      <c r="OGU14" s="37"/>
      <c r="OGV14" s="37"/>
      <c r="OGW14" s="37"/>
      <c r="OGX14" s="37"/>
      <c r="OGY14" s="37"/>
      <c r="OGZ14" s="37"/>
      <c r="OHA14" s="37"/>
      <c r="OHB14" s="37"/>
      <c r="OHC14" s="37"/>
      <c r="OHD14" s="37"/>
      <c r="OHE14" s="37"/>
      <c r="OHF14" s="37"/>
      <c r="OHG14" s="37"/>
      <c r="OHH14" s="37"/>
      <c r="OHI14" s="37"/>
      <c r="OHJ14" s="37"/>
      <c r="OHK14" s="37"/>
      <c r="OHL14" s="37"/>
      <c r="OHM14" s="37"/>
      <c r="OHN14" s="37"/>
      <c r="OHO14" s="37"/>
      <c r="OHP14" s="37"/>
      <c r="OHQ14" s="37"/>
      <c r="OHR14" s="37"/>
      <c r="OHS14" s="37"/>
      <c r="OHT14" s="37"/>
      <c r="OHU14" s="37"/>
      <c r="OHV14" s="37"/>
      <c r="OHW14" s="37"/>
      <c r="OHX14" s="37"/>
      <c r="OHY14" s="37"/>
      <c r="OHZ14" s="37"/>
      <c r="OIA14" s="37"/>
      <c r="OIB14" s="37"/>
      <c r="OIC14" s="37"/>
      <c r="OID14" s="37"/>
      <c r="OIE14" s="37"/>
      <c r="OIF14" s="37"/>
      <c r="OIG14" s="37"/>
      <c r="OIH14" s="37"/>
      <c r="OII14" s="37"/>
      <c r="OIJ14" s="37"/>
      <c r="OIK14" s="37"/>
      <c r="OIL14" s="37"/>
      <c r="OIM14" s="37"/>
      <c r="OIN14" s="37"/>
      <c r="OIO14" s="37"/>
      <c r="OIP14" s="37"/>
      <c r="OIQ14" s="37"/>
      <c r="OIR14" s="37"/>
      <c r="OIS14" s="37"/>
      <c r="OIT14" s="37"/>
      <c r="OIU14" s="37"/>
      <c r="OIV14" s="37"/>
      <c r="OIW14" s="37"/>
      <c r="OIX14" s="37"/>
      <c r="OIY14" s="37"/>
      <c r="OIZ14" s="37"/>
      <c r="OJA14" s="37"/>
      <c r="OJB14" s="37"/>
      <c r="OJC14" s="37"/>
      <c r="OJD14" s="37"/>
      <c r="OJE14" s="37"/>
      <c r="OJF14" s="37"/>
      <c r="OJG14" s="37"/>
      <c r="OJH14" s="37"/>
      <c r="OJI14" s="37"/>
      <c r="OJJ14" s="37"/>
      <c r="OJK14" s="37"/>
      <c r="OJL14" s="37"/>
      <c r="OJM14" s="37"/>
      <c r="OJN14" s="37"/>
      <c r="OJO14" s="37"/>
      <c r="OJP14" s="37"/>
      <c r="OJQ14" s="37"/>
      <c r="OJR14" s="37"/>
      <c r="OJS14" s="37"/>
      <c r="OJT14" s="37"/>
      <c r="OJU14" s="37"/>
      <c r="OJV14" s="37"/>
      <c r="OJW14" s="37"/>
      <c r="OJX14" s="37"/>
      <c r="OJY14" s="37"/>
      <c r="OJZ14" s="37"/>
      <c r="OKA14" s="37"/>
      <c r="OKB14" s="37"/>
      <c r="OKC14" s="37"/>
      <c r="OKD14" s="37"/>
      <c r="OKE14" s="37"/>
      <c r="OKF14" s="37"/>
      <c r="OKG14" s="37"/>
      <c r="OKH14" s="37"/>
      <c r="OKI14" s="37"/>
      <c r="OKJ14" s="37"/>
      <c r="OKK14" s="37"/>
      <c r="OKL14" s="37"/>
      <c r="OKM14" s="37"/>
      <c r="OKN14" s="37"/>
      <c r="OKO14" s="37"/>
      <c r="OKP14" s="37"/>
      <c r="OKQ14" s="37"/>
      <c r="OKR14" s="37"/>
      <c r="OKS14" s="37"/>
      <c r="OKT14" s="37"/>
      <c r="OKU14" s="37"/>
      <c r="OKV14" s="37"/>
      <c r="OKW14" s="37"/>
      <c r="OKX14" s="37"/>
      <c r="OKY14" s="37"/>
      <c r="OKZ14" s="37"/>
      <c r="OLA14" s="37"/>
      <c r="OLB14" s="37"/>
      <c r="OLC14" s="37"/>
      <c r="OLD14" s="37"/>
      <c r="OLE14" s="37"/>
      <c r="OLF14" s="37"/>
      <c r="OLG14" s="37"/>
      <c r="OLH14" s="37"/>
      <c r="OLI14" s="37"/>
      <c r="OLJ14" s="37"/>
      <c r="OLK14" s="37"/>
      <c r="OLL14" s="37"/>
      <c r="OLM14" s="37"/>
      <c r="OLN14" s="37"/>
      <c r="OLO14" s="37"/>
      <c r="OLP14" s="37"/>
      <c r="OLQ14" s="37"/>
      <c r="OLR14" s="37"/>
      <c r="OLS14" s="37"/>
      <c r="OLT14" s="37"/>
      <c r="OLU14" s="37"/>
      <c r="OLV14" s="37"/>
      <c r="OLW14" s="37"/>
      <c r="OLX14" s="37"/>
      <c r="OLY14" s="37"/>
      <c r="OLZ14" s="37"/>
      <c r="OMA14" s="37"/>
      <c r="OMB14" s="37"/>
      <c r="OMC14" s="37"/>
      <c r="OMD14" s="37"/>
      <c r="OME14" s="37"/>
      <c r="OMF14" s="37"/>
      <c r="OMG14" s="37"/>
      <c r="OMH14" s="37"/>
      <c r="OMI14" s="37"/>
      <c r="OMJ14" s="37"/>
      <c r="OMK14" s="37"/>
      <c r="OML14" s="37"/>
      <c r="OMM14" s="37"/>
      <c r="OMN14" s="37"/>
      <c r="OMO14" s="37"/>
      <c r="OMP14" s="37"/>
      <c r="OMQ14" s="37"/>
      <c r="OMR14" s="37"/>
      <c r="OMS14" s="37"/>
      <c r="OMT14" s="37"/>
      <c r="OMU14" s="37"/>
      <c r="OMV14" s="37"/>
      <c r="OMW14" s="37"/>
      <c r="OMX14" s="37"/>
      <c r="OMY14" s="37"/>
      <c r="OMZ14" s="37"/>
      <c r="ONA14" s="37"/>
      <c r="ONB14" s="37"/>
      <c r="ONC14" s="37"/>
      <c r="OND14" s="37"/>
      <c r="ONE14" s="37"/>
      <c r="ONF14" s="37"/>
      <c r="ONG14" s="37"/>
      <c r="ONH14" s="37"/>
      <c r="ONI14" s="37"/>
      <c r="ONJ14" s="37"/>
      <c r="ONK14" s="37"/>
      <c r="ONL14" s="37"/>
      <c r="ONM14" s="37"/>
      <c r="ONN14" s="37"/>
      <c r="ONO14" s="37"/>
      <c r="ONP14" s="37"/>
      <c r="ONQ14" s="37"/>
      <c r="ONR14" s="37"/>
      <c r="ONS14" s="37"/>
      <c r="ONT14" s="37"/>
      <c r="ONU14" s="37"/>
      <c r="ONV14" s="37"/>
      <c r="ONW14" s="37"/>
      <c r="ONX14" s="37"/>
      <c r="ONY14" s="37"/>
      <c r="ONZ14" s="37"/>
      <c r="OOA14" s="37"/>
      <c r="OOB14" s="37"/>
      <c r="OOC14" s="37"/>
      <c r="OOD14" s="37"/>
      <c r="OOE14" s="37"/>
      <c r="OOF14" s="37"/>
      <c r="OOG14" s="37"/>
      <c r="OOH14" s="37"/>
      <c r="OOI14" s="37"/>
      <c r="OOJ14" s="37"/>
      <c r="OOK14" s="37"/>
      <c r="OOL14" s="37"/>
      <c r="OOM14" s="37"/>
      <c r="OON14" s="37"/>
      <c r="OOO14" s="37"/>
      <c r="OOP14" s="37"/>
      <c r="OOQ14" s="37"/>
      <c r="OOR14" s="37"/>
      <c r="OOS14" s="37"/>
      <c r="OOT14" s="37"/>
      <c r="OOU14" s="37"/>
      <c r="OOV14" s="37"/>
      <c r="OOW14" s="37"/>
      <c r="OOX14" s="37"/>
      <c r="OOY14" s="37"/>
      <c r="OOZ14" s="37"/>
      <c r="OPA14" s="37"/>
      <c r="OPB14" s="37"/>
      <c r="OPC14" s="37"/>
      <c r="OPD14" s="37"/>
      <c r="OPE14" s="37"/>
      <c r="OPF14" s="37"/>
      <c r="OPG14" s="37"/>
      <c r="OPH14" s="37"/>
      <c r="OPI14" s="37"/>
      <c r="OPJ14" s="37"/>
      <c r="OPK14" s="37"/>
      <c r="OPL14" s="37"/>
      <c r="OPM14" s="37"/>
      <c r="OPN14" s="37"/>
      <c r="OPO14" s="37"/>
      <c r="OPP14" s="37"/>
      <c r="OPQ14" s="37"/>
      <c r="OPR14" s="37"/>
      <c r="OPS14" s="37"/>
      <c r="OPT14" s="37"/>
      <c r="OPU14" s="37"/>
      <c r="OPV14" s="37"/>
      <c r="OPW14" s="37"/>
      <c r="OPX14" s="37"/>
      <c r="OPY14" s="37"/>
      <c r="OPZ14" s="37"/>
      <c r="OQA14" s="37"/>
      <c r="OQB14" s="37"/>
      <c r="OQC14" s="37"/>
      <c r="OQD14" s="37"/>
      <c r="OQE14" s="37"/>
      <c r="OQF14" s="37"/>
      <c r="OQG14" s="37"/>
      <c r="OQH14" s="37"/>
      <c r="OQI14" s="37"/>
      <c r="OQJ14" s="37"/>
      <c r="OQK14" s="37"/>
      <c r="OQL14" s="37"/>
      <c r="OQM14" s="37"/>
      <c r="OQN14" s="37"/>
      <c r="OQO14" s="37"/>
      <c r="OQP14" s="37"/>
      <c r="OQQ14" s="37"/>
      <c r="OQR14" s="37"/>
      <c r="OQS14" s="37"/>
      <c r="OQT14" s="37"/>
      <c r="OQU14" s="37"/>
      <c r="OQV14" s="37"/>
      <c r="OQW14" s="37"/>
      <c r="OQX14" s="37"/>
      <c r="OQY14" s="37"/>
      <c r="OQZ14" s="37"/>
      <c r="ORA14" s="37"/>
      <c r="ORB14" s="37"/>
      <c r="ORC14" s="37"/>
      <c r="ORD14" s="37"/>
      <c r="ORE14" s="37"/>
      <c r="ORF14" s="37"/>
      <c r="ORG14" s="37"/>
      <c r="ORH14" s="37"/>
      <c r="ORI14" s="37"/>
      <c r="ORJ14" s="37"/>
      <c r="ORK14" s="37"/>
      <c r="ORL14" s="37"/>
      <c r="ORM14" s="37"/>
      <c r="ORN14" s="37"/>
      <c r="ORO14" s="37"/>
      <c r="ORP14" s="37"/>
      <c r="ORQ14" s="37"/>
      <c r="ORR14" s="37"/>
      <c r="ORS14" s="37"/>
      <c r="ORT14" s="37"/>
      <c r="ORU14" s="37"/>
      <c r="ORV14" s="37"/>
      <c r="ORW14" s="37"/>
      <c r="ORX14" s="37"/>
      <c r="ORY14" s="37"/>
      <c r="ORZ14" s="37"/>
      <c r="OSA14" s="37"/>
      <c r="OSB14" s="37"/>
      <c r="OSC14" s="37"/>
      <c r="OSD14" s="37"/>
      <c r="OSE14" s="37"/>
      <c r="OSF14" s="37"/>
      <c r="OSG14" s="37"/>
      <c r="OSH14" s="37"/>
      <c r="OSI14" s="37"/>
      <c r="OSJ14" s="37"/>
      <c r="OSK14" s="37"/>
      <c r="OSL14" s="37"/>
      <c r="OSM14" s="37"/>
      <c r="OSN14" s="37"/>
      <c r="OSO14" s="37"/>
      <c r="OSP14" s="37"/>
      <c r="OSQ14" s="37"/>
      <c r="OSR14" s="37"/>
      <c r="OSS14" s="37"/>
      <c r="OST14" s="37"/>
      <c r="OSU14" s="37"/>
      <c r="OSV14" s="37"/>
      <c r="OSW14" s="37"/>
      <c r="OSX14" s="37"/>
      <c r="OSY14" s="37"/>
      <c r="OSZ14" s="37"/>
      <c r="OTA14" s="37"/>
      <c r="OTB14" s="37"/>
      <c r="OTC14" s="37"/>
      <c r="OTD14" s="37"/>
      <c r="OTE14" s="37"/>
      <c r="OTF14" s="37"/>
      <c r="OTG14" s="37"/>
      <c r="OTH14" s="37"/>
      <c r="OTI14" s="37"/>
      <c r="OTJ14" s="37"/>
      <c r="OTK14" s="37"/>
      <c r="OTL14" s="37"/>
      <c r="OTM14" s="37"/>
      <c r="OTN14" s="37"/>
      <c r="OTO14" s="37"/>
      <c r="OTP14" s="37"/>
      <c r="OTQ14" s="37"/>
      <c r="OTR14" s="37"/>
      <c r="OTS14" s="37"/>
      <c r="OTT14" s="37"/>
      <c r="OTU14" s="37"/>
      <c r="OTV14" s="37"/>
      <c r="OTW14" s="37"/>
      <c r="OTX14" s="37"/>
      <c r="OTY14" s="37"/>
      <c r="OTZ14" s="37"/>
      <c r="OUA14" s="37"/>
      <c r="OUB14" s="37"/>
      <c r="OUC14" s="37"/>
      <c r="OUD14" s="37"/>
      <c r="OUE14" s="37"/>
      <c r="OUF14" s="37"/>
      <c r="OUG14" s="37"/>
      <c r="OUH14" s="37"/>
      <c r="OUI14" s="37"/>
      <c r="OUJ14" s="37"/>
      <c r="OUK14" s="37"/>
      <c r="OUL14" s="37"/>
      <c r="OUM14" s="37"/>
      <c r="OUN14" s="37"/>
      <c r="OUO14" s="37"/>
      <c r="OUP14" s="37"/>
      <c r="OUQ14" s="37"/>
      <c r="OUR14" s="37"/>
      <c r="OUS14" s="37"/>
      <c r="OUT14" s="37"/>
      <c r="OUU14" s="37"/>
      <c r="OUV14" s="37"/>
      <c r="OUW14" s="37"/>
      <c r="OUX14" s="37"/>
      <c r="OUY14" s="37"/>
      <c r="OUZ14" s="37"/>
      <c r="OVA14" s="37"/>
      <c r="OVB14" s="37"/>
      <c r="OVC14" s="37"/>
      <c r="OVD14" s="37"/>
      <c r="OVE14" s="37"/>
      <c r="OVF14" s="37"/>
      <c r="OVG14" s="37"/>
      <c r="OVH14" s="37"/>
      <c r="OVI14" s="37"/>
      <c r="OVJ14" s="37"/>
      <c r="OVK14" s="37"/>
      <c r="OVL14" s="37"/>
      <c r="OVM14" s="37"/>
      <c r="OVN14" s="37"/>
      <c r="OVO14" s="37"/>
      <c r="OVP14" s="37"/>
      <c r="OVQ14" s="37"/>
      <c r="OVR14" s="37"/>
      <c r="OVS14" s="37"/>
      <c r="OVT14" s="37"/>
      <c r="OVU14" s="37"/>
      <c r="OVV14" s="37"/>
      <c r="OVW14" s="37"/>
      <c r="OVX14" s="37"/>
      <c r="OVY14" s="37"/>
      <c r="OVZ14" s="37"/>
      <c r="OWA14" s="37"/>
      <c r="OWB14" s="37"/>
      <c r="OWC14" s="37"/>
      <c r="OWD14" s="37"/>
      <c r="OWE14" s="37"/>
      <c r="OWF14" s="37"/>
      <c r="OWG14" s="37"/>
      <c r="OWH14" s="37"/>
      <c r="OWI14" s="37"/>
      <c r="OWJ14" s="37"/>
      <c r="OWK14" s="37"/>
      <c r="OWL14" s="37"/>
      <c r="OWM14" s="37"/>
      <c r="OWN14" s="37"/>
      <c r="OWO14" s="37"/>
      <c r="OWP14" s="37"/>
      <c r="OWQ14" s="37"/>
      <c r="OWR14" s="37"/>
      <c r="OWS14" s="37"/>
      <c r="OWT14" s="37"/>
      <c r="OWU14" s="37"/>
      <c r="OWV14" s="37"/>
      <c r="OWW14" s="37"/>
      <c r="OWX14" s="37"/>
      <c r="OWY14" s="37"/>
      <c r="OWZ14" s="37"/>
      <c r="OXA14" s="37"/>
      <c r="OXB14" s="37"/>
      <c r="OXC14" s="37"/>
      <c r="OXD14" s="37"/>
      <c r="OXE14" s="37"/>
      <c r="OXF14" s="37"/>
      <c r="OXG14" s="37"/>
      <c r="OXH14" s="37"/>
      <c r="OXI14" s="37"/>
      <c r="OXJ14" s="37"/>
      <c r="OXK14" s="37"/>
      <c r="OXL14" s="37"/>
      <c r="OXM14" s="37"/>
      <c r="OXN14" s="37"/>
      <c r="OXO14" s="37"/>
      <c r="OXP14" s="37"/>
      <c r="OXQ14" s="37"/>
      <c r="OXR14" s="37"/>
      <c r="OXS14" s="37"/>
      <c r="OXT14" s="37"/>
      <c r="OXU14" s="37"/>
      <c r="OXV14" s="37"/>
      <c r="OXW14" s="37"/>
      <c r="OXX14" s="37"/>
      <c r="OXY14" s="37"/>
      <c r="OXZ14" s="37"/>
      <c r="OYA14" s="37"/>
      <c r="OYB14" s="37"/>
      <c r="OYC14" s="37"/>
      <c r="OYD14" s="37"/>
      <c r="OYE14" s="37"/>
      <c r="OYF14" s="37"/>
      <c r="OYG14" s="37"/>
      <c r="OYH14" s="37"/>
      <c r="OYI14" s="37"/>
      <c r="OYJ14" s="37"/>
      <c r="OYK14" s="37"/>
      <c r="OYL14" s="37"/>
      <c r="OYM14" s="37"/>
      <c r="OYN14" s="37"/>
      <c r="OYO14" s="37"/>
      <c r="OYP14" s="37"/>
      <c r="OYQ14" s="37"/>
      <c r="OYR14" s="37"/>
      <c r="OYS14" s="37"/>
      <c r="OYT14" s="37"/>
      <c r="OYU14" s="37"/>
      <c r="OYV14" s="37"/>
      <c r="OYW14" s="37"/>
      <c r="OYX14" s="37"/>
      <c r="OYY14" s="37"/>
      <c r="OYZ14" s="37"/>
      <c r="OZA14" s="37"/>
      <c r="OZB14" s="37"/>
      <c r="OZC14" s="37"/>
      <c r="OZD14" s="37"/>
      <c r="OZE14" s="37"/>
      <c r="OZF14" s="37"/>
      <c r="OZG14" s="37"/>
      <c r="OZH14" s="37"/>
      <c r="OZI14" s="37"/>
      <c r="OZJ14" s="37"/>
      <c r="OZK14" s="37"/>
      <c r="OZL14" s="37"/>
      <c r="OZM14" s="37"/>
      <c r="OZN14" s="37"/>
      <c r="OZO14" s="37"/>
      <c r="OZP14" s="37"/>
      <c r="OZQ14" s="37"/>
      <c r="OZR14" s="37"/>
      <c r="OZS14" s="37"/>
      <c r="OZT14" s="37"/>
      <c r="OZU14" s="37"/>
      <c r="OZV14" s="37"/>
      <c r="OZW14" s="37"/>
      <c r="OZX14" s="37"/>
      <c r="OZY14" s="37"/>
      <c r="OZZ14" s="37"/>
      <c r="PAA14" s="37"/>
      <c r="PAB14" s="37"/>
      <c r="PAC14" s="37"/>
      <c r="PAD14" s="37"/>
      <c r="PAE14" s="37"/>
      <c r="PAF14" s="37"/>
      <c r="PAG14" s="37"/>
      <c r="PAH14" s="37"/>
      <c r="PAI14" s="37"/>
      <c r="PAJ14" s="37"/>
      <c r="PAK14" s="37"/>
      <c r="PAL14" s="37"/>
      <c r="PAM14" s="37"/>
      <c r="PAN14" s="37"/>
      <c r="PAO14" s="37"/>
      <c r="PAP14" s="37"/>
      <c r="PAQ14" s="37"/>
      <c r="PAR14" s="37"/>
      <c r="PAS14" s="37"/>
      <c r="PAT14" s="37"/>
      <c r="PAU14" s="37"/>
      <c r="PAV14" s="37"/>
      <c r="PAW14" s="37"/>
      <c r="PAX14" s="37"/>
      <c r="PAY14" s="37"/>
      <c r="PAZ14" s="37"/>
      <c r="PBA14" s="37"/>
      <c r="PBB14" s="37"/>
      <c r="PBC14" s="37"/>
      <c r="PBD14" s="37"/>
      <c r="PBE14" s="37"/>
      <c r="PBF14" s="37"/>
      <c r="PBG14" s="37"/>
      <c r="PBH14" s="37"/>
      <c r="PBI14" s="37"/>
      <c r="PBJ14" s="37"/>
      <c r="PBK14" s="37"/>
      <c r="PBL14" s="37"/>
      <c r="PBM14" s="37"/>
      <c r="PBN14" s="37"/>
      <c r="PBO14" s="37"/>
      <c r="PBP14" s="37"/>
      <c r="PBQ14" s="37"/>
      <c r="PBR14" s="37"/>
      <c r="PBS14" s="37"/>
      <c r="PBT14" s="37"/>
      <c r="PBU14" s="37"/>
      <c r="PBV14" s="37"/>
      <c r="PBW14" s="37"/>
      <c r="PBX14" s="37"/>
      <c r="PBY14" s="37"/>
      <c r="PBZ14" s="37"/>
      <c r="PCA14" s="37"/>
      <c r="PCB14" s="37"/>
      <c r="PCC14" s="37"/>
      <c r="PCD14" s="37"/>
      <c r="PCE14" s="37"/>
      <c r="PCF14" s="37"/>
      <c r="PCG14" s="37"/>
      <c r="PCH14" s="37"/>
      <c r="PCI14" s="37"/>
      <c r="PCJ14" s="37"/>
      <c r="PCK14" s="37"/>
      <c r="PCL14" s="37"/>
      <c r="PCM14" s="37"/>
      <c r="PCN14" s="37"/>
      <c r="PCO14" s="37"/>
      <c r="PCP14" s="37"/>
      <c r="PCQ14" s="37"/>
      <c r="PCR14" s="37"/>
      <c r="PCS14" s="37"/>
      <c r="PCT14" s="37"/>
      <c r="PCU14" s="37"/>
      <c r="PCV14" s="37"/>
      <c r="PCW14" s="37"/>
      <c r="PCX14" s="37"/>
      <c r="PCY14" s="37"/>
      <c r="PCZ14" s="37"/>
      <c r="PDA14" s="37"/>
      <c r="PDB14" s="37"/>
      <c r="PDC14" s="37"/>
      <c r="PDD14" s="37"/>
      <c r="PDE14" s="37"/>
      <c r="PDF14" s="37"/>
      <c r="PDG14" s="37"/>
      <c r="PDH14" s="37"/>
      <c r="PDI14" s="37"/>
      <c r="PDJ14" s="37"/>
      <c r="PDK14" s="37"/>
      <c r="PDL14" s="37"/>
      <c r="PDM14" s="37"/>
      <c r="PDN14" s="37"/>
      <c r="PDO14" s="37"/>
      <c r="PDP14" s="37"/>
      <c r="PDQ14" s="37"/>
      <c r="PDR14" s="37"/>
      <c r="PDS14" s="37"/>
      <c r="PDT14" s="37"/>
      <c r="PDU14" s="37"/>
      <c r="PDV14" s="37"/>
      <c r="PDW14" s="37"/>
      <c r="PDX14" s="37"/>
      <c r="PDY14" s="37"/>
      <c r="PDZ14" s="37"/>
      <c r="PEA14" s="37"/>
      <c r="PEB14" s="37"/>
      <c r="PEC14" s="37"/>
      <c r="PED14" s="37"/>
      <c r="PEE14" s="37"/>
      <c r="PEF14" s="37"/>
      <c r="PEG14" s="37"/>
      <c r="PEH14" s="37"/>
      <c r="PEI14" s="37"/>
      <c r="PEJ14" s="37"/>
      <c r="PEK14" s="37"/>
      <c r="PEL14" s="37"/>
      <c r="PEM14" s="37"/>
      <c r="PEN14" s="37"/>
      <c r="PEO14" s="37"/>
      <c r="PEP14" s="37"/>
      <c r="PEQ14" s="37"/>
      <c r="PER14" s="37"/>
      <c r="PES14" s="37"/>
      <c r="PET14" s="37"/>
      <c r="PEU14" s="37"/>
      <c r="PEV14" s="37"/>
      <c r="PEW14" s="37"/>
      <c r="PEX14" s="37"/>
      <c r="PEY14" s="37"/>
      <c r="PEZ14" s="37"/>
      <c r="PFA14" s="37"/>
      <c r="PFB14" s="37"/>
      <c r="PFC14" s="37"/>
      <c r="PFD14" s="37"/>
      <c r="PFE14" s="37"/>
      <c r="PFF14" s="37"/>
      <c r="PFG14" s="37"/>
      <c r="PFH14" s="37"/>
      <c r="PFI14" s="37"/>
      <c r="PFJ14" s="37"/>
      <c r="PFK14" s="37"/>
      <c r="PFL14" s="37"/>
      <c r="PFM14" s="37"/>
      <c r="PFN14" s="37"/>
      <c r="PFO14" s="37"/>
      <c r="PFP14" s="37"/>
      <c r="PFQ14" s="37"/>
      <c r="PFR14" s="37"/>
      <c r="PFS14" s="37"/>
      <c r="PFT14" s="37"/>
      <c r="PFU14" s="37"/>
      <c r="PFV14" s="37"/>
      <c r="PFW14" s="37"/>
      <c r="PFX14" s="37"/>
      <c r="PFY14" s="37"/>
      <c r="PFZ14" s="37"/>
      <c r="PGA14" s="37"/>
      <c r="PGB14" s="37"/>
      <c r="PGC14" s="37"/>
      <c r="PGD14" s="37"/>
      <c r="PGE14" s="37"/>
      <c r="PGF14" s="37"/>
      <c r="PGG14" s="37"/>
      <c r="PGH14" s="37"/>
      <c r="PGI14" s="37"/>
      <c r="PGJ14" s="37"/>
      <c r="PGK14" s="37"/>
      <c r="PGL14" s="37"/>
      <c r="PGM14" s="37"/>
      <c r="PGN14" s="37"/>
      <c r="PGO14" s="37"/>
      <c r="PGP14" s="37"/>
      <c r="PGQ14" s="37"/>
      <c r="PGR14" s="37"/>
      <c r="PGS14" s="37"/>
      <c r="PGT14" s="37"/>
      <c r="PGU14" s="37"/>
      <c r="PGV14" s="37"/>
      <c r="PGW14" s="37"/>
      <c r="PGX14" s="37"/>
      <c r="PGY14" s="37"/>
      <c r="PGZ14" s="37"/>
      <c r="PHA14" s="37"/>
      <c r="PHB14" s="37"/>
      <c r="PHC14" s="37"/>
      <c r="PHD14" s="37"/>
      <c r="PHE14" s="37"/>
      <c r="PHF14" s="37"/>
      <c r="PHG14" s="37"/>
      <c r="PHH14" s="37"/>
      <c r="PHI14" s="37"/>
      <c r="PHJ14" s="37"/>
      <c r="PHK14" s="37"/>
      <c r="PHL14" s="37"/>
      <c r="PHM14" s="37"/>
      <c r="PHN14" s="37"/>
      <c r="PHO14" s="37"/>
      <c r="PHP14" s="37"/>
      <c r="PHQ14" s="37"/>
      <c r="PHR14" s="37"/>
      <c r="PHS14" s="37"/>
      <c r="PHT14" s="37"/>
      <c r="PHU14" s="37"/>
      <c r="PHV14" s="37"/>
      <c r="PHW14" s="37"/>
      <c r="PHX14" s="37"/>
      <c r="PHY14" s="37"/>
      <c r="PHZ14" s="37"/>
      <c r="PIA14" s="37"/>
      <c r="PIB14" s="37"/>
      <c r="PIC14" s="37"/>
      <c r="PID14" s="37"/>
      <c r="PIE14" s="37"/>
      <c r="PIF14" s="37"/>
      <c r="PIG14" s="37"/>
      <c r="PIH14" s="37"/>
      <c r="PII14" s="37"/>
      <c r="PIJ14" s="37"/>
      <c r="PIK14" s="37"/>
      <c r="PIL14" s="37"/>
      <c r="PIM14" s="37"/>
      <c r="PIN14" s="37"/>
      <c r="PIO14" s="37"/>
      <c r="PIP14" s="37"/>
      <c r="PIQ14" s="37"/>
      <c r="PIR14" s="37"/>
      <c r="PIS14" s="37"/>
      <c r="PIT14" s="37"/>
      <c r="PIU14" s="37"/>
      <c r="PIV14" s="37"/>
      <c r="PIW14" s="37"/>
      <c r="PIX14" s="37"/>
      <c r="PIY14" s="37"/>
      <c r="PIZ14" s="37"/>
      <c r="PJA14" s="37"/>
      <c r="PJB14" s="37"/>
      <c r="PJC14" s="37"/>
      <c r="PJD14" s="37"/>
      <c r="PJE14" s="37"/>
      <c r="PJF14" s="37"/>
      <c r="PJG14" s="37"/>
      <c r="PJH14" s="37"/>
      <c r="PJI14" s="37"/>
      <c r="PJJ14" s="37"/>
      <c r="PJK14" s="37"/>
      <c r="PJL14" s="37"/>
      <c r="PJM14" s="37"/>
      <c r="PJN14" s="37"/>
      <c r="PJO14" s="37"/>
      <c r="PJP14" s="37"/>
      <c r="PJQ14" s="37"/>
      <c r="PJR14" s="37"/>
      <c r="PJS14" s="37"/>
      <c r="PJT14" s="37"/>
      <c r="PJU14" s="37"/>
      <c r="PJV14" s="37"/>
      <c r="PJW14" s="37"/>
      <c r="PJX14" s="37"/>
      <c r="PJY14" s="37"/>
      <c r="PJZ14" s="37"/>
      <c r="PKA14" s="37"/>
      <c r="PKB14" s="37"/>
      <c r="PKC14" s="37"/>
      <c r="PKD14" s="37"/>
      <c r="PKE14" s="37"/>
      <c r="PKF14" s="37"/>
      <c r="PKG14" s="37"/>
      <c r="PKH14" s="37"/>
      <c r="PKI14" s="37"/>
      <c r="PKJ14" s="37"/>
      <c r="PKK14" s="37"/>
      <c r="PKL14" s="37"/>
      <c r="PKM14" s="37"/>
      <c r="PKN14" s="37"/>
      <c r="PKO14" s="37"/>
      <c r="PKP14" s="37"/>
      <c r="PKQ14" s="37"/>
      <c r="PKR14" s="37"/>
      <c r="PKS14" s="37"/>
      <c r="PKT14" s="37"/>
      <c r="PKU14" s="37"/>
      <c r="PKV14" s="37"/>
      <c r="PKW14" s="37"/>
      <c r="PKX14" s="37"/>
      <c r="PKY14" s="37"/>
      <c r="PKZ14" s="37"/>
      <c r="PLA14" s="37"/>
      <c r="PLB14" s="37"/>
      <c r="PLC14" s="37"/>
      <c r="PLD14" s="37"/>
      <c r="PLE14" s="37"/>
      <c r="PLF14" s="37"/>
      <c r="PLG14" s="37"/>
      <c r="PLH14" s="37"/>
      <c r="PLI14" s="37"/>
      <c r="PLJ14" s="37"/>
      <c r="PLK14" s="37"/>
      <c r="PLL14" s="37"/>
      <c r="PLM14" s="37"/>
      <c r="PLN14" s="37"/>
      <c r="PLO14" s="37"/>
      <c r="PLP14" s="37"/>
      <c r="PLQ14" s="37"/>
      <c r="PLR14" s="37"/>
      <c r="PLS14" s="37"/>
      <c r="PLT14" s="37"/>
      <c r="PLU14" s="37"/>
      <c r="PLV14" s="37"/>
      <c r="PLW14" s="37"/>
      <c r="PLX14" s="37"/>
      <c r="PLY14" s="37"/>
      <c r="PLZ14" s="37"/>
      <c r="PMA14" s="37"/>
      <c r="PMB14" s="37"/>
      <c r="PMC14" s="37"/>
      <c r="PMD14" s="37"/>
      <c r="PME14" s="37"/>
      <c r="PMF14" s="37"/>
      <c r="PMG14" s="37"/>
      <c r="PMH14" s="37"/>
      <c r="PMI14" s="37"/>
      <c r="PMJ14" s="37"/>
      <c r="PMK14" s="37"/>
      <c r="PML14" s="37"/>
      <c r="PMM14" s="37"/>
      <c r="PMN14" s="37"/>
      <c r="PMO14" s="37"/>
      <c r="PMP14" s="37"/>
      <c r="PMQ14" s="37"/>
      <c r="PMR14" s="37"/>
      <c r="PMS14" s="37"/>
      <c r="PMT14" s="37"/>
      <c r="PMU14" s="37"/>
      <c r="PMV14" s="37"/>
      <c r="PMW14" s="37"/>
      <c r="PMX14" s="37"/>
      <c r="PMY14" s="37"/>
      <c r="PMZ14" s="37"/>
      <c r="PNA14" s="37"/>
      <c r="PNB14" s="37"/>
      <c r="PNC14" s="37"/>
      <c r="PND14" s="37"/>
      <c r="PNE14" s="37"/>
      <c r="PNF14" s="37"/>
      <c r="PNG14" s="37"/>
      <c r="PNH14" s="37"/>
      <c r="PNI14" s="37"/>
      <c r="PNJ14" s="37"/>
      <c r="PNK14" s="37"/>
      <c r="PNL14" s="37"/>
      <c r="PNM14" s="37"/>
      <c r="PNN14" s="37"/>
      <c r="PNO14" s="37"/>
      <c r="PNP14" s="37"/>
      <c r="PNQ14" s="37"/>
      <c r="PNR14" s="37"/>
      <c r="PNS14" s="37"/>
      <c r="PNT14" s="37"/>
      <c r="PNU14" s="37"/>
      <c r="PNV14" s="37"/>
      <c r="PNW14" s="37"/>
      <c r="PNX14" s="37"/>
      <c r="PNY14" s="37"/>
      <c r="PNZ14" s="37"/>
      <c r="POA14" s="37"/>
      <c r="POB14" s="37"/>
      <c r="POC14" s="37"/>
      <c r="POD14" s="37"/>
      <c r="POE14" s="37"/>
      <c r="POF14" s="37"/>
      <c r="POG14" s="37"/>
      <c r="POH14" s="37"/>
      <c r="POI14" s="37"/>
      <c r="POJ14" s="37"/>
      <c r="POK14" s="37"/>
      <c r="POL14" s="37"/>
      <c r="POM14" s="37"/>
      <c r="PON14" s="37"/>
      <c r="POO14" s="37"/>
      <c r="POP14" s="37"/>
      <c r="POQ14" s="37"/>
      <c r="POR14" s="37"/>
      <c r="POS14" s="37"/>
      <c r="POT14" s="37"/>
      <c r="POU14" s="37"/>
      <c r="POV14" s="37"/>
      <c r="POW14" s="37"/>
      <c r="POX14" s="37"/>
      <c r="POY14" s="37"/>
      <c r="POZ14" s="37"/>
      <c r="PPA14" s="37"/>
      <c r="PPB14" s="37"/>
      <c r="PPC14" s="37"/>
      <c r="PPD14" s="37"/>
      <c r="PPE14" s="37"/>
      <c r="PPF14" s="37"/>
      <c r="PPG14" s="37"/>
      <c r="PPH14" s="37"/>
      <c r="PPI14" s="37"/>
      <c r="PPJ14" s="37"/>
      <c r="PPK14" s="37"/>
      <c r="PPL14" s="37"/>
      <c r="PPM14" s="37"/>
      <c r="PPN14" s="37"/>
      <c r="PPO14" s="37"/>
      <c r="PPP14" s="37"/>
      <c r="PPQ14" s="37"/>
      <c r="PPR14" s="37"/>
      <c r="PPS14" s="37"/>
      <c r="PPT14" s="37"/>
      <c r="PPU14" s="37"/>
      <c r="PPV14" s="37"/>
      <c r="PPW14" s="37"/>
      <c r="PPX14" s="37"/>
      <c r="PPY14" s="37"/>
      <c r="PPZ14" s="37"/>
      <c r="PQA14" s="37"/>
      <c r="PQB14" s="37"/>
      <c r="PQC14" s="37"/>
      <c r="PQD14" s="37"/>
      <c r="PQE14" s="37"/>
      <c r="PQF14" s="37"/>
      <c r="PQG14" s="37"/>
      <c r="PQH14" s="37"/>
      <c r="PQI14" s="37"/>
      <c r="PQJ14" s="37"/>
      <c r="PQK14" s="37"/>
      <c r="PQL14" s="37"/>
      <c r="PQM14" s="37"/>
      <c r="PQN14" s="37"/>
      <c r="PQO14" s="37"/>
      <c r="PQP14" s="37"/>
      <c r="PQQ14" s="37"/>
      <c r="PQR14" s="37"/>
      <c r="PQS14" s="37"/>
      <c r="PQT14" s="37"/>
      <c r="PQU14" s="37"/>
      <c r="PQV14" s="37"/>
      <c r="PQW14" s="37"/>
      <c r="PQX14" s="37"/>
      <c r="PQY14" s="37"/>
      <c r="PQZ14" s="37"/>
      <c r="PRA14" s="37"/>
      <c r="PRB14" s="37"/>
      <c r="PRC14" s="37"/>
      <c r="PRD14" s="37"/>
      <c r="PRE14" s="37"/>
      <c r="PRF14" s="37"/>
      <c r="PRG14" s="37"/>
      <c r="PRH14" s="37"/>
      <c r="PRI14" s="37"/>
      <c r="PRJ14" s="37"/>
      <c r="PRK14" s="37"/>
      <c r="PRL14" s="37"/>
      <c r="PRM14" s="37"/>
      <c r="PRN14" s="37"/>
      <c r="PRO14" s="37"/>
      <c r="PRP14" s="37"/>
      <c r="PRQ14" s="37"/>
      <c r="PRR14" s="37"/>
      <c r="PRS14" s="37"/>
      <c r="PRT14" s="37"/>
      <c r="PRU14" s="37"/>
      <c r="PRV14" s="37"/>
      <c r="PRW14" s="37"/>
      <c r="PRX14" s="37"/>
      <c r="PRY14" s="37"/>
      <c r="PRZ14" s="37"/>
      <c r="PSA14" s="37"/>
      <c r="PSB14" s="37"/>
      <c r="PSC14" s="37"/>
      <c r="PSD14" s="37"/>
      <c r="PSE14" s="37"/>
      <c r="PSF14" s="37"/>
      <c r="PSG14" s="37"/>
      <c r="PSH14" s="37"/>
      <c r="PSI14" s="37"/>
      <c r="PSJ14" s="37"/>
      <c r="PSK14" s="37"/>
      <c r="PSL14" s="37"/>
      <c r="PSM14" s="37"/>
      <c r="PSN14" s="37"/>
      <c r="PSO14" s="37"/>
      <c r="PSP14" s="37"/>
      <c r="PSQ14" s="37"/>
      <c r="PSR14" s="37"/>
      <c r="PSS14" s="37"/>
      <c r="PST14" s="37"/>
      <c r="PSU14" s="37"/>
      <c r="PSV14" s="37"/>
      <c r="PSW14" s="37"/>
      <c r="PSX14" s="37"/>
      <c r="PSY14" s="37"/>
      <c r="PSZ14" s="37"/>
      <c r="PTA14" s="37"/>
      <c r="PTB14" s="37"/>
      <c r="PTC14" s="37"/>
      <c r="PTD14" s="37"/>
      <c r="PTE14" s="37"/>
      <c r="PTF14" s="37"/>
      <c r="PTG14" s="37"/>
      <c r="PTH14" s="37"/>
      <c r="PTI14" s="37"/>
      <c r="PTJ14" s="37"/>
      <c r="PTK14" s="37"/>
      <c r="PTL14" s="37"/>
      <c r="PTM14" s="37"/>
      <c r="PTN14" s="37"/>
      <c r="PTO14" s="37"/>
      <c r="PTP14" s="37"/>
      <c r="PTQ14" s="37"/>
      <c r="PTR14" s="37"/>
      <c r="PTS14" s="37"/>
      <c r="PTT14" s="37"/>
      <c r="PTU14" s="37"/>
      <c r="PTV14" s="37"/>
      <c r="PTW14" s="37"/>
      <c r="PTX14" s="37"/>
      <c r="PTY14" s="37"/>
      <c r="PTZ14" s="37"/>
      <c r="PUA14" s="37"/>
      <c r="PUB14" s="37"/>
      <c r="PUC14" s="37"/>
      <c r="PUD14" s="37"/>
      <c r="PUE14" s="37"/>
      <c r="PUF14" s="37"/>
      <c r="PUG14" s="37"/>
      <c r="PUH14" s="37"/>
      <c r="PUI14" s="37"/>
      <c r="PUJ14" s="37"/>
      <c r="PUK14" s="37"/>
      <c r="PUL14" s="37"/>
      <c r="PUM14" s="37"/>
      <c r="PUN14" s="37"/>
      <c r="PUO14" s="37"/>
      <c r="PUP14" s="37"/>
      <c r="PUQ14" s="37"/>
      <c r="PUR14" s="37"/>
      <c r="PUS14" s="37"/>
      <c r="PUT14" s="37"/>
      <c r="PUU14" s="37"/>
      <c r="PUV14" s="37"/>
      <c r="PUW14" s="37"/>
      <c r="PUX14" s="37"/>
      <c r="PUY14" s="37"/>
      <c r="PUZ14" s="37"/>
      <c r="PVA14" s="37"/>
      <c r="PVB14" s="37"/>
      <c r="PVC14" s="37"/>
      <c r="PVD14" s="37"/>
      <c r="PVE14" s="37"/>
      <c r="PVF14" s="37"/>
      <c r="PVG14" s="37"/>
      <c r="PVH14" s="37"/>
      <c r="PVI14" s="37"/>
      <c r="PVJ14" s="37"/>
      <c r="PVK14" s="37"/>
      <c r="PVL14" s="37"/>
      <c r="PVM14" s="37"/>
      <c r="PVN14" s="37"/>
      <c r="PVO14" s="37"/>
      <c r="PVP14" s="37"/>
      <c r="PVQ14" s="37"/>
      <c r="PVR14" s="37"/>
      <c r="PVS14" s="37"/>
      <c r="PVT14" s="37"/>
      <c r="PVU14" s="37"/>
      <c r="PVV14" s="37"/>
      <c r="PVW14" s="37"/>
      <c r="PVX14" s="37"/>
      <c r="PVY14" s="37"/>
      <c r="PVZ14" s="37"/>
      <c r="PWA14" s="37"/>
      <c r="PWB14" s="37"/>
      <c r="PWC14" s="37"/>
      <c r="PWD14" s="37"/>
      <c r="PWE14" s="37"/>
      <c r="PWF14" s="37"/>
      <c r="PWG14" s="37"/>
      <c r="PWH14" s="37"/>
      <c r="PWI14" s="37"/>
      <c r="PWJ14" s="37"/>
      <c r="PWK14" s="37"/>
      <c r="PWL14" s="37"/>
      <c r="PWM14" s="37"/>
      <c r="PWN14" s="37"/>
      <c r="PWO14" s="37"/>
      <c r="PWP14" s="37"/>
      <c r="PWQ14" s="37"/>
      <c r="PWR14" s="37"/>
      <c r="PWS14" s="37"/>
      <c r="PWT14" s="37"/>
      <c r="PWU14" s="37"/>
      <c r="PWV14" s="37"/>
      <c r="PWW14" s="37"/>
      <c r="PWX14" s="37"/>
      <c r="PWY14" s="37"/>
      <c r="PWZ14" s="37"/>
      <c r="PXA14" s="37"/>
      <c r="PXB14" s="37"/>
      <c r="PXC14" s="37"/>
      <c r="PXD14" s="37"/>
      <c r="PXE14" s="37"/>
      <c r="PXF14" s="37"/>
      <c r="PXG14" s="37"/>
      <c r="PXH14" s="37"/>
      <c r="PXI14" s="37"/>
      <c r="PXJ14" s="37"/>
      <c r="PXK14" s="37"/>
      <c r="PXL14" s="37"/>
      <c r="PXM14" s="37"/>
      <c r="PXN14" s="37"/>
      <c r="PXO14" s="37"/>
      <c r="PXP14" s="37"/>
      <c r="PXQ14" s="37"/>
      <c r="PXR14" s="37"/>
      <c r="PXS14" s="37"/>
      <c r="PXT14" s="37"/>
      <c r="PXU14" s="37"/>
      <c r="PXV14" s="37"/>
      <c r="PXW14" s="37"/>
      <c r="PXX14" s="37"/>
      <c r="PXY14" s="37"/>
      <c r="PXZ14" s="37"/>
      <c r="PYA14" s="37"/>
      <c r="PYB14" s="37"/>
      <c r="PYC14" s="37"/>
      <c r="PYD14" s="37"/>
      <c r="PYE14" s="37"/>
      <c r="PYF14" s="37"/>
      <c r="PYG14" s="37"/>
      <c r="PYH14" s="37"/>
      <c r="PYI14" s="37"/>
      <c r="PYJ14" s="37"/>
      <c r="PYK14" s="37"/>
      <c r="PYL14" s="37"/>
      <c r="PYM14" s="37"/>
      <c r="PYN14" s="37"/>
      <c r="PYO14" s="37"/>
      <c r="PYP14" s="37"/>
      <c r="PYQ14" s="37"/>
      <c r="PYR14" s="37"/>
      <c r="PYS14" s="37"/>
      <c r="PYT14" s="37"/>
      <c r="PYU14" s="37"/>
      <c r="PYV14" s="37"/>
      <c r="PYW14" s="37"/>
      <c r="PYX14" s="37"/>
      <c r="PYY14" s="37"/>
      <c r="PYZ14" s="37"/>
      <c r="PZA14" s="37"/>
      <c r="PZB14" s="37"/>
      <c r="PZC14" s="37"/>
      <c r="PZD14" s="37"/>
      <c r="PZE14" s="37"/>
      <c r="PZF14" s="37"/>
      <c r="PZG14" s="37"/>
      <c r="PZH14" s="37"/>
      <c r="PZI14" s="37"/>
      <c r="PZJ14" s="37"/>
      <c r="PZK14" s="37"/>
      <c r="PZL14" s="37"/>
      <c r="PZM14" s="37"/>
      <c r="PZN14" s="37"/>
      <c r="PZO14" s="37"/>
      <c r="PZP14" s="37"/>
      <c r="PZQ14" s="37"/>
      <c r="PZR14" s="37"/>
      <c r="PZS14" s="37"/>
      <c r="PZT14" s="37"/>
      <c r="PZU14" s="37"/>
      <c r="PZV14" s="37"/>
      <c r="PZW14" s="37"/>
      <c r="PZX14" s="37"/>
      <c r="PZY14" s="37"/>
      <c r="PZZ14" s="37"/>
      <c r="QAA14" s="37"/>
      <c r="QAB14" s="37"/>
      <c r="QAC14" s="37"/>
      <c r="QAD14" s="37"/>
      <c r="QAE14" s="37"/>
      <c r="QAF14" s="37"/>
      <c r="QAG14" s="37"/>
      <c r="QAH14" s="37"/>
      <c r="QAI14" s="37"/>
      <c r="QAJ14" s="37"/>
      <c r="QAK14" s="37"/>
      <c r="QAL14" s="37"/>
      <c r="QAM14" s="37"/>
      <c r="QAN14" s="37"/>
      <c r="QAO14" s="37"/>
      <c r="QAP14" s="37"/>
      <c r="QAQ14" s="37"/>
      <c r="QAR14" s="37"/>
      <c r="QAS14" s="37"/>
      <c r="QAT14" s="37"/>
      <c r="QAU14" s="37"/>
      <c r="QAV14" s="37"/>
      <c r="QAW14" s="37"/>
      <c r="QAX14" s="37"/>
      <c r="QAY14" s="37"/>
      <c r="QAZ14" s="37"/>
      <c r="QBA14" s="37"/>
      <c r="QBB14" s="37"/>
      <c r="QBC14" s="37"/>
      <c r="QBD14" s="37"/>
      <c r="QBE14" s="37"/>
      <c r="QBF14" s="37"/>
      <c r="QBG14" s="37"/>
      <c r="QBH14" s="37"/>
      <c r="QBI14" s="37"/>
      <c r="QBJ14" s="37"/>
      <c r="QBK14" s="37"/>
      <c r="QBL14" s="37"/>
      <c r="QBM14" s="37"/>
      <c r="QBN14" s="37"/>
      <c r="QBO14" s="37"/>
      <c r="QBP14" s="37"/>
      <c r="QBQ14" s="37"/>
      <c r="QBR14" s="37"/>
      <c r="QBS14" s="37"/>
      <c r="QBT14" s="37"/>
      <c r="QBU14" s="37"/>
      <c r="QBV14" s="37"/>
      <c r="QBW14" s="37"/>
      <c r="QBX14" s="37"/>
      <c r="QBY14" s="37"/>
      <c r="QBZ14" s="37"/>
      <c r="QCA14" s="37"/>
      <c r="QCB14" s="37"/>
      <c r="QCC14" s="37"/>
      <c r="QCD14" s="37"/>
      <c r="QCE14" s="37"/>
      <c r="QCF14" s="37"/>
      <c r="QCG14" s="37"/>
      <c r="QCH14" s="37"/>
      <c r="QCI14" s="37"/>
      <c r="QCJ14" s="37"/>
      <c r="QCK14" s="37"/>
      <c r="QCL14" s="37"/>
      <c r="QCM14" s="37"/>
      <c r="QCN14" s="37"/>
      <c r="QCO14" s="37"/>
      <c r="QCP14" s="37"/>
      <c r="QCQ14" s="37"/>
      <c r="QCR14" s="37"/>
      <c r="QCS14" s="37"/>
      <c r="QCT14" s="37"/>
      <c r="QCU14" s="37"/>
      <c r="QCV14" s="37"/>
      <c r="QCW14" s="37"/>
      <c r="QCX14" s="37"/>
      <c r="QCY14" s="37"/>
      <c r="QCZ14" s="37"/>
      <c r="QDA14" s="37"/>
      <c r="QDB14" s="37"/>
      <c r="QDC14" s="37"/>
      <c r="QDD14" s="37"/>
      <c r="QDE14" s="37"/>
      <c r="QDF14" s="37"/>
      <c r="QDG14" s="37"/>
      <c r="QDH14" s="37"/>
      <c r="QDI14" s="37"/>
      <c r="QDJ14" s="37"/>
      <c r="QDK14" s="37"/>
      <c r="QDL14" s="37"/>
      <c r="QDM14" s="37"/>
      <c r="QDN14" s="37"/>
      <c r="QDO14" s="37"/>
      <c r="QDP14" s="37"/>
      <c r="QDQ14" s="37"/>
      <c r="QDR14" s="37"/>
      <c r="QDS14" s="37"/>
      <c r="QDT14" s="37"/>
      <c r="QDU14" s="37"/>
      <c r="QDV14" s="37"/>
      <c r="QDW14" s="37"/>
      <c r="QDX14" s="37"/>
      <c r="QDY14" s="37"/>
      <c r="QDZ14" s="37"/>
      <c r="QEA14" s="37"/>
      <c r="QEB14" s="37"/>
      <c r="QEC14" s="37"/>
      <c r="QED14" s="37"/>
      <c r="QEE14" s="37"/>
      <c r="QEF14" s="37"/>
      <c r="QEG14" s="37"/>
      <c r="QEH14" s="37"/>
      <c r="QEI14" s="37"/>
      <c r="QEJ14" s="37"/>
      <c r="QEK14" s="37"/>
      <c r="QEL14" s="37"/>
      <c r="QEM14" s="37"/>
      <c r="QEN14" s="37"/>
      <c r="QEO14" s="37"/>
      <c r="QEP14" s="37"/>
      <c r="QEQ14" s="37"/>
      <c r="QER14" s="37"/>
      <c r="QES14" s="37"/>
      <c r="QET14" s="37"/>
      <c r="QEU14" s="37"/>
      <c r="QEV14" s="37"/>
      <c r="QEW14" s="37"/>
      <c r="QEX14" s="37"/>
      <c r="QEY14" s="37"/>
      <c r="QEZ14" s="37"/>
      <c r="QFA14" s="37"/>
      <c r="QFB14" s="37"/>
      <c r="QFC14" s="37"/>
      <c r="QFD14" s="37"/>
      <c r="QFE14" s="37"/>
      <c r="QFF14" s="37"/>
      <c r="QFG14" s="37"/>
      <c r="QFH14" s="37"/>
      <c r="QFI14" s="37"/>
      <c r="QFJ14" s="37"/>
      <c r="QFK14" s="37"/>
      <c r="QFL14" s="37"/>
      <c r="QFM14" s="37"/>
      <c r="QFN14" s="37"/>
      <c r="QFO14" s="37"/>
      <c r="QFP14" s="37"/>
      <c r="QFQ14" s="37"/>
      <c r="QFR14" s="37"/>
      <c r="QFS14" s="37"/>
      <c r="QFT14" s="37"/>
      <c r="QFU14" s="37"/>
      <c r="QFV14" s="37"/>
      <c r="QFW14" s="37"/>
      <c r="QFX14" s="37"/>
      <c r="QFY14" s="37"/>
      <c r="QFZ14" s="37"/>
      <c r="QGA14" s="37"/>
      <c r="QGB14" s="37"/>
      <c r="QGC14" s="37"/>
      <c r="QGD14" s="37"/>
      <c r="QGE14" s="37"/>
      <c r="QGF14" s="37"/>
      <c r="QGG14" s="37"/>
      <c r="QGH14" s="37"/>
      <c r="QGI14" s="37"/>
      <c r="QGJ14" s="37"/>
      <c r="QGK14" s="37"/>
      <c r="QGL14" s="37"/>
      <c r="QGM14" s="37"/>
      <c r="QGN14" s="37"/>
      <c r="QGO14" s="37"/>
      <c r="QGP14" s="37"/>
      <c r="QGQ14" s="37"/>
      <c r="QGR14" s="37"/>
      <c r="QGS14" s="37"/>
      <c r="QGT14" s="37"/>
      <c r="QGU14" s="37"/>
      <c r="QGV14" s="37"/>
      <c r="QGW14" s="37"/>
      <c r="QGX14" s="37"/>
      <c r="QGY14" s="37"/>
      <c r="QGZ14" s="37"/>
      <c r="QHA14" s="37"/>
      <c r="QHB14" s="37"/>
      <c r="QHC14" s="37"/>
      <c r="QHD14" s="37"/>
      <c r="QHE14" s="37"/>
      <c r="QHF14" s="37"/>
      <c r="QHG14" s="37"/>
      <c r="QHH14" s="37"/>
      <c r="QHI14" s="37"/>
      <c r="QHJ14" s="37"/>
      <c r="QHK14" s="37"/>
      <c r="QHL14" s="37"/>
      <c r="QHM14" s="37"/>
      <c r="QHN14" s="37"/>
      <c r="QHO14" s="37"/>
      <c r="QHP14" s="37"/>
      <c r="QHQ14" s="37"/>
      <c r="QHR14" s="37"/>
      <c r="QHS14" s="37"/>
      <c r="QHT14" s="37"/>
      <c r="QHU14" s="37"/>
      <c r="QHV14" s="37"/>
      <c r="QHW14" s="37"/>
      <c r="QHX14" s="37"/>
      <c r="QHY14" s="37"/>
      <c r="QHZ14" s="37"/>
      <c r="QIA14" s="37"/>
      <c r="QIB14" s="37"/>
      <c r="QIC14" s="37"/>
      <c r="QID14" s="37"/>
      <c r="QIE14" s="37"/>
      <c r="QIF14" s="37"/>
      <c r="QIG14" s="37"/>
      <c r="QIH14" s="37"/>
      <c r="QII14" s="37"/>
      <c r="QIJ14" s="37"/>
      <c r="QIK14" s="37"/>
      <c r="QIL14" s="37"/>
      <c r="QIM14" s="37"/>
      <c r="QIN14" s="37"/>
      <c r="QIO14" s="37"/>
      <c r="QIP14" s="37"/>
      <c r="QIQ14" s="37"/>
      <c r="QIR14" s="37"/>
      <c r="QIS14" s="37"/>
      <c r="QIT14" s="37"/>
      <c r="QIU14" s="37"/>
      <c r="QIV14" s="37"/>
      <c r="QIW14" s="37"/>
      <c r="QIX14" s="37"/>
      <c r="QIY14" s="37"/>
      <c r="QIZ14" s="37"/>
      <c r="QJA14" s="37"/>
      <c r="QJB14" s="37"/>
      <c r="QJC14" s="37"/>
      <c r="QJD14" s="37"/>
      <c r="QJE14" s="37"/>
      <c r="QJF14" s="37"/>
      <c r="QJG14" s="37"/>
      <c r="QJH14" s="37"/>
      <c r="QJI14" s="37"/>
      <c r="QJJ14" s="37"/>
      <c r="QJK14" s="37"/>
      <c r="QJL14" s="37"/>
      <c r="QJM14" s="37"/>
      <c r="QJN14" s="37"/>
      <c r="QJO14" s="37"/>
      <c r="QJP14" s="37"/>
      <c r="QJQ14" s="37"/>
      <c r="QJR14" s="37"/>
      <c r="QJS14" s="37"/>
      <c r="QJT14" s="37"/>
      <c r="QJU14" s="37"/>
      <c r="QJV14" s="37"/>
      <c r="QJW14" s="37"/>
      <c r="QJX14" s="37"/>
      <c r="QJY14" s="37"/>
      <c r="QJZ14" s="37"/>
      <c r="QKA14" s="37"/>
      <c r="QKB14" s="37"/>
      <c r="QKC14" s="37"/>
      <c r="QKD14" s="37"/>
      <c r="QKE14" s="37"/>
      <c r="QKF14" s="37"/>
      <c r="QKG14" s="37"/>
      <c r="QKH14" s="37"/>
      <c r="QKI14" s="37"/>
      <c r="QKJ14" s="37"/>
      <c r="QKK14" s="37"/>
      <c r="QKL14" s="37"/>
      <c r="QKM14" s="37"/>
      <c r="QKN14" s="37"/>
      <c r="QKO14" s="37"/>
      <c r="QKP14" s="37"/>
      <c r="QKQ14" s="37"/>
      <c r="QKR14" s="37"/>
      <c r="QKS14" s="37"/>
      <c r="QKT14" s="37"/>
      <c r="QKU14" s="37"/>
      <c r="QKV14" s="37"/>
      <c r="QKW14" s="37"/>
      <c r="QKX14" s="37"/>
      <c r="QKY14" s="37"/>
      <c r="QKZ14" s="37"/>
      <c r="QLA14" s="37"/>
      <c r="QLB14" s="37"/>
      <c r="QLC14" s="37"/>
      <c r="QLD14" s="37"/>
      <c r="QLE14" s="37"/>
      <c r="QLF14" s="37"/>
      <c r="QLG14" s="37"/>
      <c r="QLH14" s="37"/>
      <c r="QLI14" s="37"/>
      <c r="QLJ14" s="37"/>
      <c r="QLK14" s="37"/>
      <c r="QLL14" s="37"/>
      <c r="QLM14" s="37"/>
      <c r="QLN14" s="37"/>
      <c r="QLO14" s="37"/>
      <c r="QLP14" s="37"/>
      <c r="QLQ14" s="37"/>
      <c r="QLR14" s="37"/>
      <c r="QLS14" s="37"/>
      <c r="QLT14" s="37"/>
      <c r="QLU14" s="37"/>
      <c r="QLV14" s="37"/>
      <c r="QLW14" s="37"/>
      <c r="QLX14" s="37"/>
      <c r="QLY14" s="37"/>
      <c r="QLZ14" s="37"/>
      <c r="QMA14" s="37"/>
      <c r="QMB14" s="37"/>
      <c r="QMC14" s="37"/>
      <c r="QMD14" s="37"/>
      <c r="QME14" s="37"/>
      <c r="QMF14" s="37"/>
      <c r="QMG14" s="37"/>
      <c r="QMH14" s="37"/>
      <c r="QMI14" s="37"/>
      <c r="QMJ14" s="37"/>
      <c r="QMK14" s="37"/>
      <c r="QML14" s="37"/>
      <c r="QMM14" s="37"/>
      <c r="QMN14" s="37"/>
      <c r="QMO14" s="37"/>
      <c r="QMP14" s="37"/>
      <c r="QMQ14" s="37"/>
      <c r="QMR14" s="37"/>
      <c r="QMS14" s="37"/>
      <c r="QMT14" s="37"/>
      <c r="QMU14" s="37"/>
      <c r="QMV14" s="37"/>
      <c r="QMW14" s="37"/>
      <c r="QMX14" s="37"/>
      <c r="QMY14" s="37"/>
      <c r="QMZ14" s="37"/>
      <c r="QNA14" s="37"/>
      <c r="QNB14" s="37"/>
      <c r="QNC14" s="37"/>
      <c r="QND14" s="37"/>
      <c r="QNE14" s="37"/>
      <c r="QNF14" s="37"/>
      <c r="QNG14" s="37"/>
      <c r="QNH14" s="37"/>
      <c r="QNI14" s="37"/>
      <c r="QNJ14" s="37"/>
      <c r="QNK14" s="37"/>
      <c r="QNL14" s="37"/>
      <c r="QNM14" s="37"/>
      <c r="QNN14" s="37"/>
      <c r="QNO14" s="37"/>
      <c r="QNP14" s="37"/>
      <c r="QNQ14" s="37"/>
      <c r="QNR14" s="37"/>
      <c r="QNS14" s="37"/>
      <c r="QNT14" s="37"/>
      <c r="QNU14" s="37"/>
      <c r="QNV14" s="37"/>
      <c r="QNW14" s="37"/>
      <c r="QNX14" s="37"/>
      <c r="QNY14" s="37"/>
      <c r="QNZ14" s="37"/>
      <c r="QOA14" s="37"/>
      <c r="QOB14" s="37"/>
      <c r="QOC14" s="37"/>
      <c r="QOD14" s="37"/>
      <c r="QOE14" s="37"/>
      <c r="QOF14" s="37"/>
      <c r="QOG14" s="37"/>
      <c r="QOH14" s="37"/>
      <c r="QOI14" s="37"/>
      <c r="QOJ14" s="37"/>
      <c r="QOK14" s="37"/>
      <c r="QOL14" s="37"/>
      <c r="QOM14" s="37"/>
      <c r="QON14" s="37"/>
      <c r="QOO14" s="37"/>
      <c r="QOP14" s="37"/>
      <c r="QOQ14" s="37"/>
      <c r="QOR14" s="37"/>
      <c r="QOS14" s="37"/>
      <c r="QOT14" s="37"/>
      <c r="QOU14" s="37"/>
      <c r="QOV14" s="37"/>
      <c r="QOW14" s="37"/>
      <c r="QOX14" s="37"/>
      <c r="QOY14" s="37"/>
      <c r="QOZ14" s="37"/>
      <c r="QPA14" s="37"/>
      <c r="QPB14" s="37"/>
      <c r="QPC14" s="37"/>
      <c r="QPD14" s="37"/>
      <c r="QPE14" s="37"/>
      <c r="QPF14" s="37"/>
      <c r="QPG14" s="37"/>
      <c r="QPH14" s="37"/>
      <c r="QPI14" s="37"/>
      <c r="QPJ14" s="37"/>
      <c r="QPK14" s="37"/>
      <c r="QPL14" s="37"/>
      <c r="QPM14" s="37"/>
      <c r="QPN14" s="37"/>
      <c r="QPO14" s="37"/>
      <c r="QPP14" s="37"/>
      <c r="QPQ14" s="37"/>
      <c r="QPR14" s="37"/>
      <c r="QPS14" s="37"/>
      <c r="QPT14" s="37"/>
      <c r="QPU14" s="37"/>
      <c r="QPV14" s="37"/>
      <c r="QPW14" s="37"/>
      <c r="QPX14" s="37"/>
      <c r="QPY14" s="37"/>
      <c r="QPZ14" s="37"/>
      <c r="QQA14" s="37"/>
      <c r="QQB14" s="37"/>
      <c r="QQC14" s="37"/>
      <c r="QQD14" s="37"/>
      <c r="QQE14" s="37"/>
      <c r="QQF14" s="37"/>
      <c r="QQG14" s="37"/>
      <c r="QQH14" s="37"/>
      <c r="QQI14" s="37"/>
      <c r="QQJ14" s="37"/>
      <c r="QQK14" s="37"/>
      <c r="QQL14" s="37"/>
      <c r="QQM14" s="37"/>
      <c r="QQN14" s="37"/>
      <c r="QQO14" s="37"/>
      <c r="QQP14" s="37"/>
      <c r="QQQ14" s="37"/>
      <c r="QQR14" s="37"/>
      <c r="QQS14" s="37"/>
      <c r="QQT14" s="37"/>
      <c r="QQU14" s="37"/>
      <c r="QQV14" s="37"/>
      <c r="QQW14" s="37"/>
      <c r="QQX14" s="37"/>
      <c r="QQY14" s="37"/>
      <c r="QQZ14" s="37"/>
      <c r="QRA14" s="37"/>
      <c r="QRB14" s="37"/>
      <c r="QRC14" s="37"/>
      <c r="QRD14" s="37"/>
      <c r="QRE14" s="37"/>
      <c r="QRF14" s="37"/>
      <c r="QRG14" s="37"/>
      <c r="QRH14" s="37"/>
      <c r="QRI14" s="37"/>
      <c r="QRJ14" s="37"/>
      <c r="QRK14" s="37"/>
      <c r="QRL14" s="37"/>
      <c r="QRM14" s="37"/>
      <c r="QRN14" s="37"/>
      <c r="QRO14" s="37"/>
      <c r="QRP14" s="37"/>
      <c r="QRQ14" s="37"/>
      <c r="QRR14" s="37"/>
      <c r="QRS14" s="37"/>
      <c r="QRT14" s="37"/>
      <c r="QRU14" s="37"/>
      <c r="QRV14" s="37"/>
      <c r="QRW14" s="37"/>
      <c r="QRX14" s="37"/>
      <c r="QRY14" s="37"/>
      <c r="QRZ14" s="37"/>
      <c r="QSA14" s="37"/>
      <c r="QSB14" s="37"/>
      <c r="QSC14" s="37"/>
      <c r="QSD14" s="37"/>
      <c r="QSE14" s="37"/>
      <c r="QSF14" s="37"/>
      <c r="QSG14" s="37"/>
      <c r="QSH14" s="37"/>
      <c r="QSI14" s="37"/>
      <c r="QSJ14" s="37"/>
      <c r="QSK14" s="37"/>
      <c r="QSL14" s="37"/>
      <c r="QSM14" s="37"/>
      <c r="QSN14" s="37"/>
      <c r="QSO14" s="37"/>
      <c r="QSP14" s="37"/>
      <c r="QSQ14" s="37"/>
      <c r="QSR14" s="37"/>
      <c r="QSS14" s="37"/>
      <c r="QST14" s="37"/>
      <c r="QSU14" s="37"/>
      <c r="QSV14" s="37"/>
      <c r="QSW14" s="37"/>
      <c r="QSX14" s="37"/>
      <c r="QSY14" s="37"/>
      <c r="QSZ14" s="37"/>
      <c r="QTA14" s="37"/>
      <c r="QTB14" s="37"/>
      <c r="QTC14" s="37"/>
      <c r="QTD14" s="37"/>
      <c r="QTE14" s="37"/>
      <c r="QTF14" s="37"/>
      <c r="QTG14" s="37"/>
      <c r="QTH14" s="37"/>
      <c r="QTI14" s="37"/>
      <c r="QTJ14" s="37"/>
      <c r="QTK14" s="37"/>
      <c r="QTL14" s="37"/>
      <c r="QTM14" s="37"/>
      <c r="QTN14" s="37"/>
      <c r="QTO14" s="37"/>
      <c r="QTP14" s="37"/>
      <c r="QTQ14" s="37"/>
      <c r="QTR14" s="37"/>
      <c r="QTS14" s="37"/>
      <c r="QTT14" s="37"/>
      <c r="QTU14" s="37"/>
      <c r="QTV14" s="37"/>
      <c r="QTW14" s="37"/>
      <c r="QTX14" s="37"/>
      <c r="QTY14" s="37"/>
      <c r="QTZ14" s="37"/>
      <c r="QUA14" s="37"/>
      <c r="QUB14" s="37"/>
      <c r="QUC14" s="37"/>
      <c r="QUD14" s="37"/>
      <c r="QUE14" s="37"/>
      <c r="QUF14" s="37"/>
      <c r="QUG14" s="37"/>
      <c r="QUH14" s="37"/>
      <c r="QUI14" s="37"/>
      <c r="QUJ14" s="37"/>
      <c r="QUK14" s="37"/>
      <c r="QUL14" s="37"/>
      <c r="QUM14" s="37"/>
      <c r="QUN14" s="37"/>
      <c r="QUO14" s="37"/>
      <c r="QUP14" s="37"/>
      <c r="QUQ14" s="37"/>
      <c r="QUR14" s="37"/>
      <c r="QUS14" s="37"/>
      <c r="QUT14" s="37"/>
      <c r="QUU14" s="37"/>
      <c r="QUV14" s="37"/>
      <c r="QUW14" s="37"/>
      <c r="QUX14" s="37"/>
      <c r="QUY14" s="37"/>
      <c r="QUZ14" s="37"/>
      <c r="QVA14" s="37"/>
      <c r="QVB14" s="37"/>
      <c r="QVC14" s="37"/>
      <c r="QVD14" s="37"/>
      <c r="QVE14" s="37"/>
      <c r="QVF14" s="37"/>
      <c r="QVG14" s="37"/>
      <c r="QVH14" s="37"/>
      <c r="QVI14" s="37"/>
      <c r="QVJ14" s="37"/>
      <c r="QVK14" s="37"/>
      <c r="QVL14" s="37"/>
      <c r="QVM14" s="37"/>
      <c r="QVN14" s="37"/>
      <c r="QVO14" s="37"/>
      <c r="QVP14" s="37"/>
      <c r="QVQ14" s="37"/>
      <c r="QVR14" s="37"/>
      <c r="QVS14" s="37"/>
      <c r="QVT14" s="37"/>
      <c r="QVU14" s="37"/>
      <c r="QVV14" s="37"/>
      <c r="QVW14" s="37"/>
      <c r="QVX14" s="37"/>
      <c r="QVY14" s="37"/>
      <c r="QVZ14" s="37"/>
      <c r="QWA14" s="37"/>
      <c r="QWB14" s="37"/>
      <c r="QWC14" s="37"/>
      <c r="QWD14" s="37"/>
      <c r="QWE14" s="37"/>
      <c r="QWF14" s="37"/>
      <c r="QWG14" s="37"/>
      <c r="QWH14" s="37"/>
      <c r="QWI14" s="37"/>
      <c r="QWJ14" s="37"/>
      <c r="QWK14" s="37"/>
      <c r="QWL14" s="37"/>
      <c r="QWM14" s="37"/>
      <c r="QWN14" s="37"/>
      <c r="QWO14" s="37"/>
      <c r="QWP14" s="37"/>
      <c r="QWQ14" s="37"/>
      <c r="QWR14" s="37"/>
      <c r="QWS14" s="37"/>
      <c r="QWT14" s="37"/>
      <c r="QWU14" s="37"/>
      <c r="QWV14" s="37"/>
      <c r="QWW14" s="37"/>
      <c r="QWX14" s="37"/>
      <c r="QWY14" s="37"/>
      <c r="QWZ14" s="37"/>
      <c r="QXA14" s="37"/>
      <c r="QXB14" s="37"/>
      <c r="QXC14" s="37"/>
      <c r="QXD14" s="37"/>
      <c r="QXE14" s="37"/>
      <c r="QXF14" s="37"/>
      <c r="QXG14" s="37"/>
      <c r="QXH14" s="37"/>
      <c r="QXI14" s="37"/>
      <c r="QXJ14" s="37"/>
      <c r="QXK14" s="37"/>
      <c r="QXL14" s="37"/>
      <c r="QXM14" s="37"/>
      <c r="QXN14" s="37"/>
      <c r="QXO14" s="37"/>
      <c r="QXP14" s="37"/>
      <c r="QXQ14" s="37"/>
      <c r="QXR14" s="37"/>
      <c r="QXS14" s="37"/>
      <c r="QXT14" s="37"/>
      <c r="QXU14" s="37"/>
      <c r="QXV14" s="37"/>
      <c r="QXW14" s="37"/>
      <c r="QXX14" s="37"/>
      <c r="QXY14" s="37"/>
      <c r="QXZ14" s="37"/>
      <c r="QYA14" s="37"/>
      <c r="QYB14" s="37"/>
      <c r="QYC14" s="37"/>
      <c r="QYD14" s="37"/>
      <c r="QYE14" s="37"/>
      <c r="QYF14" s="37"/>
      <c r="QYG14" s="37"/>
      <c r="QYH14" s="37"/>
      <c r="QYI14" s="37"/>
      <c r="QYJ14" s="37"/>
      <c r="QYK14" s="37"/>
      <c r="QYL14" s="37"/>
      <c r="QYM14" s="37"/>
      <c r="QYN14" s="37"/>
      <c r="QYO14" s="37"/>
      <c r="QYP14" s="37"/>
      <c r="QYQ14" s="37"/>
      <c r="QYR14" s="37"/>
      <c r="QYS14" s="37"/>
      <c r="QYT14" s="37"/>
      <c r="QYU14" s="37"/>
      <c r="QYV14" s="37"/>
      <c r="QYW14" s="37"/>
      <c r="QYX14" s="37"/>
      <c r="QYY14" s="37"/>
      <c r="QYZ14" s="37"/>
      <c r="QZA14" s="37"/>
      <c r="QZB14" s="37"/>
      <c r="QZC14" s="37"/>
      <c r="QZD14" s="37"/>
      <c r="QZE14" s="37"/>
      <c r="QZF14" s="37"/>
      <c r="QZG14" s="37"/>
      <c r="QZH14" s="37"/>
      <c r="QZI14" s="37"/>
      <c r="QZJ14" s="37"/>
      <c r="QZK14" s="37"/>
      <c r="QZL14" s="37"/>
      <c r="QZM14" s="37"/>
      <c r="QZN14" s="37"/>
      <c r="QZO14" s="37"/>
      <c r="QZP14" s="37"/>
      <c r="QZQ14" s="37"/>
      <c r="QZR14" s="37"/>
      <c r="QZS14" s="37"/>
      <c r="QZT14" s="37"/>
      <c r="QZU14" s="37"/>
      <c r="QZV14" s="37"/>
      <c r="QZW14" s="37"/>
      <c r="QZX14" s="37"/>
      <c r="QZY14" s="37"/>
      <c r="QZZ14" s="37"/>
      <c r="RAA14" s="37"/>
      <c r="RAB14" s="37"/>
      <c r="RAC14" s="37"/>
      <c r="RAD14" s="37"/>
      <c r="RAE14" s="37"/>
      <c r="RAF14" s="37"/>
      <c r="RAG14" s="37"/>
      <c r="RAH14" s="37"/>
      <c r="RAI14" s="37"/>
      <c r="RAJ14" s="37"/>
      <c r="RAK14" s="37"/>
      <c r="RAL14" s="37"/>
      <c r="RAM14" s="37"/>
      <c r="RAN14" s="37"/>
      <c r="RAO14" s="37"/>
      <c r="RAP14" s="37"/>
      <c r="RAQ14" s="37"/>
      <c r="RAR14" s="37"/>
      <c r="RAS14" s="37"/>
      <c r="RAT14" s="37"/>
      <c r="RAU14" s="37"/>
      <c r="RAV14" s="37"/>
      <c r="RAW14" s="37"/>
      <c r="RAX14" s="37"/>
      <c r="RAY14" s="37"/>
      <c r="RAZ14" s="37"/>
      <c r="RBA14" s="37"/>
      <c r="RBB14" s="37"/>
      <c r="RBC14" s="37"/>
      <c r="RBD14" s="37"/>
      <c r="RBE14" s="37"/>
      <c r="RBF14" s="37"/>
      <c r="RBG14" s="37"/>
      <c r="RBH14" s="37"/>
      <c r="RBI14" s="37"/>
      <c r="RBJ14" s="37"/>
      <c r="RBK14" s="37"/>
      <c r="RBL14" s="37"/>
      <c r="RBM14" s="37"/>
      <c r="RBN14" s="37"/>
      <c r="RBO14" s="37"/>
      <c r="RBP14" s="37"/>
      <c r="RBQ14" s="37"/>
      <c r="RBR14" s="37"/>
      <c r="RBS14" s="37"/>
      <c r="RBT14" s="37"/>
      <c r="RBU14" s="37"/>
      <c r="RBV14" s="37"/>
      <c r="RBW14" s="37"/>
      <c r="RBX14" s="37"/>
      <c r="RBY14" s="37"/>
      <c r="RBZ14" s="37"/>
      <c r="RCA14" s="37"/>
      <c r="RCB14" s="37"/>
      <c r="RCC14" s="37"/>
      <c r="RCD14" s="37"/>
      <c r="RCE14" s="37"/>
      <c r="RCF14" s="37"/>
      <c r="RCG14" s="37"/>
      <c r="RCH14" s="37"/>
      <c r="RCI14" s="37"/>
      <c r="RCJ14" s="37"/>
      <c r="RCK14" s="37"/>
      <c r="RCL14" s="37"/>
      <c r="RCM14" s="37"/>
      <c r="RCN14" s="37"/>
      <c r="RCO14" s="37"/>
      <c r="RCP14" s="37"/>
      <c r="RCQ14" s="37"/>
      <c r="RCR14" s="37"/>
      <c r="RCS14" s="37"/>
      <c r="RCT14" s="37"/>
      <c r="RCU14" s="37"/>
      <c r="RCV14" s="37"/>
      <c r="RCW14" s="37"/>
      <c r="RCX14" s="37"/>
      <c r="RCY14" s="37"/>
      <c r="RCZ14" s="37"/>
      <c r="RDA14" s="37"/>
      <c r="RDB14" s="37"/>
      <c r="RDC14" s="37"/>
      <c r="RDD14" s="37"/>
      <c r="RDE14" s="37"/>
      <c r="RDF14" s="37"/>
      <c r="RDG14" s="37"/>
      <c r="RDH14" s="37"/>
      <c r="RDI14" s="37"/>
      <c r="RDJ14" s="37"/>
      <c r="RDK14" s="37"/>
      <c r="RDL14" s="37"/>
      <c r="RDM14" s="37"/>
      <c r="RDN14" s="37"/>
      <c r="RDO14" s="37"/>
      <c r="RDP14" s="37"/>
      <c r="RDQ14" s="37"/>
      <c r="RDR14" s="37"/>
      <c r="RDS14" s="37"/>
      <c r="RDT14" s="37"/>
      <c r="RDU14" s="37"/>
      <c r="RDV14" s="37"/>
      <c r="RDW14" s="37"/>
      <c r="RDX14" s="37"/>
      <c r="RDY14" s="37"/>
      <c r="RDZ14" s="37"/>
      <c r="REA14" s="37"/>
      <c r="REB14" s="37"/>
      <c r="REC14" s="37"/>
      <c r="RED14" s="37"/>
      <c r="REE14" s="37"/>
      <c r="REF14" s="37"/>
      <c r="REG14" s="37"/>
      <c r="REH14" s="37"/>
      <c r="REI14" s="37"/>
      <c r="REJ14" s="37"/>
      <c r="REK14" s="37"/>
      <c r="REL14" s="37"/>
      <c r="REM14" s="37"/>
      <c r="REN14" s="37"/>
      <c r="REO14" s="37"/>
      <c r="REP14" s="37"/>
      <c r="REQ14" s="37"/>
      <c r="RER14" s="37"/>
      <c r="RES14" s="37"/>
      <c r="RET14" s="37"/>
      <c r="REU14" s="37"/>
      <c r="REV14" s="37"/>
      <c r="REW14" s="37"/>
      <c r="REX14" s="37"/>
      <c r="REY14" s="37"/>
      <c r="REZ14" s="37"/>
      <c r="RFA14" s="37"/>
      <c r="RFB14" s="37"/>
      <c r="RFC14" s="37"/>
      <c r="RFD14" s="37"/>
      <c r="RFE14" s="37"/>
      <c r="RFF14" s="37"/>
      <c r="RFG14" s="37"/>
      <c r="RFH14" s="37"/>
      <c r="RFI14" s="37"/>
      <c r="RFJ14" s="37"/>
      <c r="RFK14" s="37"/>
      <c r="RFL14" s="37"/>
      <c r="RFM14" s="37"/>
      <c r="RFN14" s="37"/>
      <c r="RFO14" s="37"/>
      <c r="RFP14" s="37"/>
      <c r="RFQ14" s="37"/>
      <c r="RFR14" s="37"/>
      <c r="RFS14" s="37"/>
      <c r="RFT14" s="37"/>
      <c r="RFU14" s="37"/>
      <c r="RFV14" s="37"/>
      <c r="RFW14" s="37"/>
      <c r="RFX14" s="37"/>
      <c r="RFY14" s="37"/>
      <c r="RFZ14" s="37"/>
      <c r="RGA14" s="37"/>
      <c r="RGB14" s="37"/>
      <c r="RGC14" s="37"/>
      <c r="RGD14" s="37"/>
      <c r="RGE14" s="37"/>
      <c r="RGF14" s="37"/>
      <c r="RGG14" s="37"/>
      <c r="RGH14" s="37"/>
      <c r="RGI14" s="37"/>
      <c r="RGJ14" s="37"/>
      <c r="RGK14" s="37"/>
      <c r="RGL14" s="37"/>
      <c r="RGM14" s="37"/>
      <c r="RGN14" s="37"/>
      <c r="RGO14" s="37"/>
      <c r="RGP14" s="37"/>
      <c r="RGQ14" s="37"/>
      <c r="RGR14" s="37"/>
      <c r="RGS14" s="37"/>
      <c r="RGT14" s="37"/>
      <c r="RGU14" s="37"/>
      <c r="RGV14" s="37"/>
      <c r="RGW14" s="37"/>
      <c r="RGX14" s="37"/>
      <c r="RGY14" s="37"/>
      <c r="RGZ14" s="37"/>
      <c r="RHA14" s="37"/>
      <c r="RHB14" s="37"/>
      <c r="RHC14" s="37"/>
      <c r="RHD14" s="37"/>
      <c r="RHE14" s="37"/>
      <c r="RHF14" s="37"/>
      <c r="RHG14" s="37"/>
      <c r="RHH14" s="37"/>
      <c r="RHI14" s="37"/>
      <c r="RHJ14" s="37"/>
      <c r="RHK14" s="37"/>
      <c r="RHL14" s="37"/>
      <c r="RHM14" s="37"/>
      <c r="RHN14" s="37"/>
      <c r="RHO14" s="37"/>
      <c r="RHP14" s="37"/>
      <c r="RHQ14" s="37"/>
      <c r="RHR14" s="37"/>
      <c r="RHS14" s="37"/>
      <c r="RHT14" s="37"/>
      <c r="RHU14" s="37"/>
      <c r="RHV14" s="37"/>
      <c r="RHW14" s="37"/>
      <c r="RHX14" s="37"/>
      <c r="RHY14" s="37"/>
      <c r="RHZ14" s="37"/>
      <c r="RIA14" s="37"/>
      <c r="RIB14" s="37"/>
      <c r="RIC14" s="37"/>
      <c r="RID14" s="37"/>
      <c r="RIE14" s="37"/>
      <c r="RIF14" s="37"/>
      <c r="RIG14" s="37"/>
      <c r="RIH14" s="37"/>
      <c r="RII14" s="37"/>
      <c r="RIJ14" s="37"/>
      <c r="RIK14" s="37"/>
      <c r="RIL14" s="37"/>
      <c r="RIM14" s="37"/>
      <c r="RIN14" s="37"/>
      <c r="RIO14" s="37"/>
      <c r="RIP14" s="37"/>
      <c r="RIQ14" s="37"/>
      <c r="RIR14" s="37"/>
      <c r="RIS14" s="37"/>
      <c r="RIT14" s="37"/>
      <c r="RIU14" s="37"/>
      <c r="RIV14" s="37"/>
      <c r="RIW14" s="37"/>
      <c r="RIX14" s="37"/>
      <c r="RIY14" s="37"/>
      <c r="RIZ14" s="37"/>
      <c r="RJA14" s="37"/>
      <c r="RJB14" s="37"/>
      <c r="RJC14" s="37"/>
      <c r="RJD14" s="37"/>
      <c r="RJE14" s="37"/>
      <c r="RJF14" s="37"/>
      <c r="RJG14" s="37"/>
      <c r="RJH14" s="37"/>
      <c r="RJI14" s="37"/>
      <c r="RJJ14" s="37"/>
      <c r="RJK14" s="37"/>
      <c r="RJL14" s="37"/>
      <c r="RJM14" s="37"/>
      <c r="RJN14" s="37"/>
      <c r="RJO14" s="37"/>
      <c r="RJP14" s="37"/>
      <c r="RJQ14" s="37"/>
      <c r="RJR14" s="37"/>
      <c r="RJS14" s="37"/>
      <c r="RJT14" s="37"/>
      <c r="RJU14" s="37"/>
      <c r="RJV14" s="37"/>
      <c r="RJW14" s="37"/>
      <c r="RJX14" s="37"/>
      <c r="RJY14" s="37"/>
      <c r="RJZ14" s="37"/>
      <c r="RKA14" s="37"/>
      <c r="RKB14" s="37"/>
      <c r="RKC14" s="37"/>
      <c r="RKD14" s="37"/>
      <c r="RKE14" s="37"/>
      <c r="RKF14" s="37"/>
      <c r="RKG14" s="37"/>
      <c r="RKH14" s="37"/>
      <c r="RKI14" s="37"/>
      <c r="RKJ14" s="37"/>
      <c r="RKK14" s="37"/>
      <c r="RKL14" s="37"/>
      <c r="RKM14" s="37"/>
      <c r="RKN14" s="37"/>
      <c r="RKO14" s="37"/>
      <c r="RKP14" s="37"/>
      <c r="RKQ14" s="37"/>
      <c r="RKR14" s="37"/>
      <c r="RKS14" s="37"/>
      <c r="RKT14" s="37"/>
      <c r="RKU14" s="37"/>
      <c r="RKV14" s="37"/>
      <c r="RKW14" s="37"/>
      <c r="RKX14" s="37"/>
      <c r="RKY14" s="37"/>
      <c r="RKZ14" s="37"/>
      <c r="RLA14" s="37"/>
      <c r="RLB14" s="37"/>
      <c r="RLC14" s="37"/>
      <c r="RLD14" s="37"/>
      <c r="RLE14" s="37"/>
      <c r="RLF14" s="37"/>
      <c r="RLG14" s="37"/>
      <c r="RLH14" s="37"/>
      <c r="RLI14" s="37"/>
      <c r="RLJ14" s="37"/>
      <c r="RLK14" s="37"/>
      <c r="RLL14" s="37"/>
      <c r="RLM14" s="37"/>
      <c r="RLN14" s="37"/>
      <c r="RLO14" s="37"/>
      <c r="RLP14" s="37"/>
      <c r="RLQ14" s="37"/>
      <c r="RLR14" s="37"/>
      <c r="RLS14" s="37"/>
      <c r="RLT14" s="37"/>
      <c r="RLU14" s="37"/>
      <c r="RLV14" s="37"/>
      <c r="RLW14" s="37"/>
      <c r="RLX14" s="37"/>
      <c r="RLY14" s="37"/>
      <c r="RLZ14" s="37"/>
      <c r="RMA14" s="37"/>
      <c r="RMB14" s="37"/>
      <c r="RMC14" s="37"/>
      <c r="RMD14" s="37"/>
      <c r="RME14" s="37"/>
      <c r="RMF14" s="37"/>
      <c r="RMG14" s="37"/>
      <c r="RMH14" s="37"/>
      <c r="RMI14" s="37"/>
      <c r="RMJ14" s="37"/>
      <c r="RMK14" s="37"/>
      <c r="RML14" s="37"/>
      <c r="RMM14" s="37"/>
      <c r="RMN14" s="37"/>
      <c r="RMO14" s="37"/>
      <c r="RMP14" s="37"/>
      <c r="RMQ14" s="37"/>
      <c r="RMR14" s="37"/>
      <c r="RMS14" s="37"/>
      <c r="RMT14" s="37"/>
      <c r="RMU14" s="37"/>
      <c r="RMV14" s="37"/>
      <c r="RMW14" s="37"/>
      <c r="RMX14" s="37"/>
      <c r="RMY14" s="37"/>
      <c r="RMZ14" s="37"/>
      <c r="RNA14" s="37"/>
      <c r="RNB14" s="37"/>
      <c r="RNC14" s="37"/>
      <c r="RND14" s="37"/>
      <c r="RNE14" s="37"/>
      <c r="RNF14" s="37"/>
      <c r="RNG14" s="37"/>
      <c r="RNH14" s="37"/>
      <c r="RNI14" s="37"/>
      <c r="RNJ14" s="37"/>
      <c r="RNK14" s="37"/>
      <c r="RNL14" s="37"/>
      <c r="RNM14" s="37"/>
      <c r="RNN14" s="37"/>
      <c r="RNO14" s="37"/>
      <c r="RNP14" s="37"/>
      <c r="RNQ14" s="37"/>
      <c r="RNR14" s="37"/>
      <c r="RNS14" s="37"/>
      <c r="RNT14" s="37"/>
      <c r="RNU14" s="37"/>
      <c r="RNV14" s="37"/>
      <c r="RNW14" s="37"/>
      <c r="RNX14" s="37"/>
      <c r="RNY14" s="37"/>
      <c r="RNZ14" s="37"/>
      <c r="ROA14" s="37"/>
      <c r="ROB14" s="37"/>
      <c r="ROC14" s="37"/>
      <c r="ROD14" s="37"/>
      <c r="ROE14" s="37"/>
      <c r="ROF14" s="37"/>
      <c r="ROG14" s="37"/>
      <c r="ROH14" s="37"/>
      <c r="ROI14" s="37"/>
      <c r="ROJ14" s="37"/>
      <c r="ROK14" s="37"/>
      <c r="ROL14" s="37"/>
      <c r="ROM14" s="37"/>
      <c r="RON14" s="37"/>
      <c r="ROO14" s="37"/>
      <c r="ROP14" s="37"/>
      <c r="ROQ14" s="37"/>
      <c r="ROR14" s="37"/>
      <c r="ROS14" s="37"/>
      <c r="ROT14" s="37"/>
      <c r="ROU14" s="37"/>
      <c r="ROV14" s="37"/>
      <c r="ROW14" s="37"/>
      <c r="ROX14" s="37"/>
      <c r="ROY14" s="37"/>
      <c r="ROZ14" s="37"/>
      <c r="RPA14" s="37"/>
      <c r="RPB14" s="37"/>
      <c r="RPC14" s="37"/>
      <c r="RPD14" s="37"/>
      <c r="RPE14" s="37"/>
      <c r="RPF14" s="37"/>
      <c r="RPG14" s="37"/>
      <c r="RPH14" s="37"/>
      <c r="RPI14" s="37"/>
      <c r="RPJ14" s="37"/>
      <c r="RPK14" s="37"/>
      <c r="RPL14" s="37"/>
      <c r="RPM14" s="37"/>
      <c r="RPN14" s="37"/>
      <c r="RPO14" s="37"/>
      <c r="RPP14" s="37"/>
      <c r="RPQ14" s="37"/>
      <c r="RPR14" s="37"/>
      <c r="RPS14" s="37"/>
      <c r="RPT14" s="37"/>
      <c r="RPU14" s="37"/>
      <c r="RPV14" s="37"/>
      <c r="RPW14" s="37"/>
      <c r="RPX14" s="37"/>
      <c r="RPY14" s="37"/>
      <c r="RPZ14" s="37"/>
      <c r="RQA14" s="37"/>
      <c r="RQB14" s="37"/>
      <c r="RQC14" s="37"/>
      <c r="RQD14" s="37"/>
      <c r="RQE14" s="37"/>
      <c r="RQF14" s="37"/>
      <c r="RQG14" s="37"/>
      <c r="RQH14" s="37"/>
      <c r="RQI14" s="37"/>
      <c r="RQJ14" s="37"/>
      <c r="RQK14" s="37"/>
      <c r="RQL14" s="37"/>
      <c r="RQM14" s="37"/>
      <c r="RQN14" s="37"/>
      <c r="RQO14" s="37"/>
      <c r="RQP14" s="37"/>
      <c r="RQQ14" s="37"/>
      <c r="RQR14" s="37"/>
      <c r="RQS14" s="37"/>
      <c r="RQT14" s="37"/>
      <c r="RQU14" s="37"/>
      <c r="RQV14" s="37"/>
      <c r="RQW14" s="37"/>
      <c r="RQX14" s="37"/>
      <c r="RQY14" s="37"/>
      <c r="RQZ14" s="37"/>
      <c r="RRA14" s="37"/>
      <c r="RRB14" s="37"/>
      <c r="RRC14" s="37"/>
      <c r="RRD14" s="37"/>
      <c r="RRE14" s="37"/>
      <c r="RRF14" s="37"/>
      <c r="RRG14" s="37"/>
      <c r="RRH14" s="37"/>
      <c r="RRI14" s="37"/>
      <c r="RRJ14" s="37"/>
      <c r="RRK14" s="37"/>
      <c r="RRL14" s="37"/>
      <c r="RRM14" s="37"/>
      <c r="RRN14" s="37"/>
      <c r="RRO14" s="37"/>
      <c r="RRP14" s="37"/>
      <c r="RRQ14" s="37"/>
      <c r="RRR14" s="37"/>
      <c r="RRS14" s="37"/>
      <c r="RRT14" s="37"/>
      <c r="RRU14" s="37"/>
      <c r="RRV14" s="37"/>
      <c r="RRW14" s="37"/>
      <c r="RRX14" s="37"/>
      <c r="RRY14" s="37"/>
      <c r="RRZ14" s="37"/>
      <c r="RSA14" s="37"/>
      <c r="RSB14" s="37"/>
      <c r="RSC14" s="37"/>
      <c r="RSD14" s="37"/>
      <c r="RSE14" s="37"/>
      <c r="RSF14" s="37"/>
      <c r="RSG14" s="37"/>
      <c r="RSH14" s="37"/>
      <c r="RSI14" s="37"/>
      <c r="RSJ14" s="37"/>
      <c r="RSK14" s="37"/>
      <c r="RSL14" s="37"/>
      <c r="RSM14" s="37"/>
      <c r="RSN14" s="37"/>
      <c r="RSO14" s="37"/>
      <c r="RSP14" s="37"/>
      <c r="RSQ14" s="37"/>
      <c r="RSR14" s="37"/>
      <c r="RSS14" s="37"/>
      <c r="RST14" s="37"/>
      <c r="RSU14" s="37"/>
      <c r="RSV14" s="37"/>
      <c r="RSW14" s="37"/>
      <c r="RSX14" s="37"/>
      <c r="RSY14" s="37"/>
      <c r="RSZ14" s="37"/>
      <c r="RTA14" s="37"/>
      <c r="RTB14" s="37"/>
      <c r="RTC14" s="37"/>
      <c r="RTD14" s="37"/>
      <c r="RTE14" s="37"/>
      <c r="RTF14" s="37"/>
      <c r="RTG14" s="37"/>
      <c r="RTH14" s="37"/>
      <c r="RTI14" s="37"/>
      <c r="RTJ14" s="37"/>
      <c r="RTK14" s="37"/>
      <c r="RTL14" s="37"/>
      <c r="RTM14" s="37"/>
      <c r="RTN14" s="37"/>
      <c r="RTO14" s="37"/>
      <c r="RTP14" s="37"/>
      <c r="RTQ14" s="37"/>
      <c r="RTR14" s="37"/>
      <c r="RTS14" s="37"/>
      <c r="RTT14" s="37"/>
      <c r="RTU14" s="37"/>
      <c r="RTV14" s="37"/>
      <c r="RTW14" s="37"/>
      <c r="RTX14" s="37"/>
      <c r="RTY14" s="37"/>
      <c r="RTZ14" s="37"/>
      <c r="RUA14" s="37"/>
      <c r="RUB14" s="37"/>
      <c r="RUC14" s="37"/>
      <c r="RUD14" s="37"/>
      <c r="RUE14" s="37"/>
      <c r="RUF14" s="37"/>
      <c r="RUG14" s="37"/>
      <c r="RUH14" s="37"/>
      <c r="RUI14" s="37"/>
      <c r="RUJ14" s="37"/>
      <c r="RUK14" s="37"/>
      <c r="RUL14" s="37"/>
      <c r="RUM14" s="37"/>
      <c r="RUN14" s="37"/>
      <c r="RUO14" s="37"/>
      <c r="RUP14" s="37"/>
      <c r="RUQ14" s="37"/>
      <c r="RUR14" s="37"/>
      <c r="RUS14" s="37"/>
      <c r="RUT14" s="37"/>
      <c r="RUU14" s="37"/>
      <c r="RUV14" s="37"/>
      <c r="RUW14" s="37"/>
      <c r="RUX14" s="37"/>
      <c r="RUY14" s="37"/>
      <c r="RUZ14" s="37"/>
      <c r="RVA14" s="37"/>
      <c r="RVB14" s="37"/>
      <c r="RVC14" s="37"/>
      <c r="RVD14" s="37"/>
      <c r="RVE14" s="37"/>
      <c r="RVF14" s="37"/>
      <c r="RVG14" s="37"/>
      <c r="RVH14" s="37"/>
      <c r="RVI14" s="37"/>
      <c r="RVJ14" s="37"/>
      <c r="RVK14" s="37"/>
      <c r="RVL14" s="37"/>
      <c r="RVM14" s="37"/>
      <c r="RVN14" s="37"/>
      <c r="RVO14" s="37"/>
      <c r="RVP14" s="37"/>
      <c r="RVQ14" s="37"/>
      <c r="RVR14" s="37"/>
      <c r="RVS14" s="37"/>
      <c r="RVT14" s="37"/>
      <c r="RVU14" s="37"/>
      <c r="RVV14" s="37"/>
      <c r="RVW14" s="37"/>
      <c r="RVX14" s="37"/>
      <c r="RVY14" s="37"/>
      <c r="RVZ14" s="37"/>
      <c r="RWA14" s="37"/>
      <c r="RWB14" s="37"/>
      <c r="RWC14" s="37"/>
      <c r="RWD14" s="37"/>
      <c r="RWE14" s="37"/>
      <c r="RWF14" s="37"/>
      <c r="RWG14" s="37"/>
      <c r="RWH14" s="37"/>
      <c r="RWI14" s="37"/>
      <c r="RWJ14" s="37"/>
      <c r="RWK14" s="37"/>
      <c r="RWL14" s="37"/>
      <c r="RWM14" s="37"/>
      <c r="RWN14" s="37"/>
      <c r="RWO14" s="37"/>
      <c r="RWP14" s="37"/>
      <c r="RWQ14" s="37"/>
      <c r="RWR14" s="37"/>
      <c r="RWS14" s="37"/>
      <c r="RWT14" s="37"/>
      <c r="RWU14" s="37"/>
      <c r="RWV14" s="37"/>
      <c r="RWW14" s="37"/>
      <c r="RWX14" s="37"/>
      <c r="RWY14" s="37"/>
      <c r="RWZ14" s="37"/>
      <c r="RXA14" s="37"/>
      <c r="RXB14" s="37"/>
      <c r="RXC14" s="37"/>
      <c r="RXD14" s="37"/>
      <c r="RXE14" s="37"/>
      <c r="RXF14" s="37"/>
      <c r="RXG14" s="37"/>
      <c r="RXH14" s="37"/>
      <c r="RXI14" s="37"/>
      <c r="RXJ14" s="37"/>
      <c r="RXK14" s="37"/>
      <c r="RXL14" s="37"/>
      <c r="RXM14" s="37"/>
      <c r="RXN14" s="37"/>
      <c r="RXO14" s="37"/>
      <c r="RXP14" s="37"/>
      <c r="RXQ14" s="37"/>
      <c r="RXR14" s="37"/>
      <c r="RXS14" s="37"/>
      <c r="RXT14" s="37"/>
      <c r="RXU14" s="37"/>
      <c r="RXV14" s="37"/>
      <c r="RXW14" s="37"/>
      <c r="RXX14" s="37"/>
      <c r="RXY14" s="37"/>
      <c r="RXZ14" s="37"/>
      <c r="RYA14" s="37"/>
      <c r="RYB14" s="37"/>
      <c r="RYC14" s="37"/>
      <c r="RYD14" s="37"/>
      <c r="RYE14" s="37"/>
      <c r="RYF14" s="37"/>
      <c r="RYG14" s="37"/>
      <c r="RYH14" s="37"/>
      <c r="RYI14" s="37"/>
      <c r="RYJ14" s="37"/>
      <c r="RYK14" s="37"/>
      <c r="RYL14" s="37"/>
      <c r="RYM14" s="37"/>
      <c r="RYN14" s="37"/>
      <c r="RYO14" s="37"/>
      <c r="RYP14" s="37"/>
      <c r="RYQ14" s="37"/>
      <c r="RYR14" s="37"/>
      <c r="RYS14" s="37"/>
      <c r="RYT14" s="37"/>
      <c r="RYU14" s="37"/>
      <c r="RYV14" s="37"/>
      <c r="RYW14" s="37"/>
      <c r="RYX14" s="37"/>
      <c r="RYY14" s="37"/>
      <c r="RYZ14" s="37"/>
      <c r="RZA14" s="37"/>
      <c r="RZB14" s="37"/>
      <c r="RZC14" s="37"/>
      <c r="RZD14" s="37"/>
      <c r="RZE14" s="37"/>
      <c r="RZF14" s="37"/>
      <c r="RZG14" s="37"/>
      <c r="RZH14" s="37"/>
      <c r="RZI14" s="37"/>
      <c r="RZJ14" s="37"/>
      <c r="RZK14" s="37"/>
      <c r="RZL14" s="37"/>
      <c r="RZM14" s="37"/>
      <c r="RZN14" s="37"/>
      <c r="RZO14" s="37"/>
      <c r="RZP14" s="37"/>
      <c r="RZQ14" s="37"/>
      <c r="RZR14" s="37"/>
      <c r="RZS14" s="37"/>
      <c r="RZT14" s="37"/>
      <c r="RZU14" s="37"/>
      <c r="RZV14" s="37"/>
      <c r="RZW14" s="37"/>
      <c r="RZX14" s="37"/>
      <c r="RZY14" s="37"/>
      <c r="RZZ14" s="37"/>
      <c r="SAA14" s="37"/>
      <c r="SAB14" s="37"/>
      <c r="SAC14" s="37"/>
      <c r="SAD14" s="37"/>
      <c r="SAE14" s="37"/>
      <c r="SAF14" s="37"/>
      <c r="SAG14" s="37"/>
      <c r="SAH14" s="37"/>
      <c r="SAI14" s="37"/>
      <c r="SAJ14" s="37"/>
      <c r="SAK14" s="37"/>
      <c r="SAL14" s="37"/>
      <c r="SAM14" s="37"/>
      <c r="SAN14" s="37"/>
      <c r="SAO14" s="37"/>
      <c r="SAP14" s="37"/>
      <c r="SAQ14" s="37"/>
      <c r="SAR14" s="37"/>
      <c r="SAS14" s="37"/>
      <c r="SAT14" s="37"/>
      <c r="SAU14" s="37"/>
      <c r="SAV14" s="37"/>
      <c r="SAW14" s="37"/>
      <c r="SAX14" s="37"/>
      <c r="SAY14" s="37"/>
      <c r="SAZ14" s="37"/>
      <c r="SBA14" s="37"/>
      <c r="SBB14" s="37"/>
      <c r="SBC14" s="37"/>
      <c r="SBD14" s="37"/>
      <c r="SBE14" s="37"/>
      <c r="SBF14" s="37"/>
      <c r="SBG14" s="37"/>
      <c r="SBH14" s="37"/>
      <c r="SBI14" s="37"/>
      <c r="SBJ14" s="37"/>
      <c r="SBK14" s="37"/>
      <c r="SBL14" s="37"/>
      <c r="SBM14" s="37"/>
      <c r="SBN14" s="37"/>
      <c r="SBO14" s="37"/>
      <c r="SBP14" s="37"/>
      <c r="SBQ14" s="37"/>
      <c r="SBR14" s="37"/>
      <c r="SBS14" s="37"/>
      <c r="SBT14" s="37"/>
      <c r="SBU14" s="37"/>
      <c r="SBV14" s="37"/>
      <c r="SBW14" s="37"/>
      <c r="SBX14" s="37"/>
      <c r="SBY14" s="37"/>
      <c r="SBZ14" s="37"/>
      <c r="SCA14" s="37"/>
      <c r="SCB14" s="37"/>
      <c r="SCC14" s="37"/>
      <c r="SCD14" s="37"/>
      <c r="SCE14" s="37"/>
      <c r="SCF14" s="37"/>
      <c r="SCG14" s="37"/>
      <c r="SCH14" s="37"/>
      <c r="SCI14" s="37"/>
      <c r="SCJ14" s="37"/>
      <c r="SCK14" s="37"/>
      <c r="SCL14" s="37"/>
      <c r="SCM14" s="37"/>
      <c r="SCN14" s="37"/>
      <c r="SCO14" s="37"/>
      <c r="SCP14" s="37"/>
      <c r="SCQ14" s="37"/>
      <c r="SCR14" s="37"/>
      <c r="SCS14" s="37"/>
      <c r="SCT14" s="37"/>
      <c r="SCU14" s="37"/>
      <c r="SCV14" s="37"/>
      <c r="SCW14" s="37"/>
      <c r="SCX14" s="37"/>
      <c r="SCY14" s="37"/>
      <c r="SCZ14" s="37"/>
      <c r="SDA14" s="37"/>
      <c r="SDB14" s="37"/>
      <c r="SDC14" s="37"/>
      <c r="SDD14" s="37"/>
      <c r="SDE14" s="37"/>
      <c r="SDF14" s="37"/>
      <c r="SDG14" s="37"/>
      <c r="SDH14" s="37"/>
      <c r="SDI14" s="37"/>
      <c r="SDJ14" s="37"/>
      <c r="SDK14" s="37"/>
      <c r="SDL14" s="37"/>
      <c r="SDM14" s="37"/>
      <c r="SDN14" s="37"/>
      <c r="SDO14" s="37"/>
      <c r="SDP14" s="37"/>
      <c r="SDQ14" s="37"/>
      <c r="SDR14" s="37"/>
      <c r="SDS14" s="37"/>
      <c r="SDT14" s="37"/>
      <c r="SDU14" s="37"/>
      <c r="SDV14" s="37"/>
      <c r="SDW14" s="37"/>
      <c r="SDX14" s="37"/>
      <c r="SDY14" s="37"/>
      <c r="SDZ14" s="37"/>
      <c r="SEA14" s="37"/>
      <c r="SEB14" s="37"/>
      <c r="SEC14" s="37"/>
      <c r="SED14" s="37"/>
      <c r="SEE14" s="37"/>
      <c r="SEF14" s="37"/>
      <c r="SEG14" s="37"/>
      <c r="SEH14" s="37"/>
      <c r="SEI14" s="37"/>
      <c r="SEJ14" s="37"/>
      <c r="SEK14" s="37"/>
      <c r="SEL14" s="37"/>
      <c r="SEM14" s="37"/>
      <c r="SEN14" s="37"/>
      <c r="SEO14" s="37"/>
      <c r="SEP14" s="37"/>
      <c r="SEQ14" s="37"/>
      <c r="SER14" s="37"/>
      <c r="SES14" s="37"/>
      <c r="SET14" s="37"/>
      <c r="SEU14" s="37"/>
      <c r="SEV14" s="37"/>
      <c r="SEW14" s="37"/>
      <c r="SEX14" s="37"/>
      <c r="SEY14" s="37"/>
      <c r="SEZ14" s="37"/>
      <c r="SFA14" s="37"/>
      <c r="SFB14" s="37"/>
      <c r="SFC14" s="37"/>
      <c r="SFD14" s="37"/>
      <c r="SFE14" s="37"/>
      <c r="SFF14" s="37"/>
      <c r="SFG14" s="37"/>
      <c r="SFH14" s="37"/>
      <c r="SFI14" s="37"/>
      <c r="SFJ14" s="37"/>
      <c r="SFK14" s="37"/>
      <c r="SFL14" s="37"/>
      <c r="SFM14" s="37"/>
      <c r="SFN14" s="37"/>
      <c r="SFO14" s="37"/>
      <c r="SFP14" s="37"/>
      <c r="SFQ14" s="37"/>
      <c r="SFR14" s="37"/>
      <c r="SFS14" s="37"/>
      <c r="SFT14" s="37"/>
      <c r="SFU14" s="37"/>
      <c r="SFV14" s="37"/>
      <c r="SFW14" s="37"/>
      <c r="SFX14" s="37"/>
      <c r="SFY14" s="37"/>
      <c r="SFZ14" s="37"/>
      <c r="SGA14" s="37"/>
      <c r="SGB14" s="37"/>
      <c r="SGC14" s="37"/>
      <c r="SGD14" s="37"/>
      <c r="SGE14" s="37"/>
      <c r="SGF14" s="37"/>
      <c r="SGG14" s="37"/>
      <c r="SGH14" s="37"/>
      <c r="SGI14" s="37"/>
      <c r="SGJ14" s="37"/>
      <c r="SGK14" s="37"/>
      <c r="SGL14" s="37"/>
      <c r="SGM14" s="37"/>
      <c r="SGN14" s="37"/>
      <c r="SGO14" s="37"/>
      <c r="SGP14" s="37"/>
      <c r="SGQ14" s="37"/>
      <c r="SGR14" s="37"/>
      <c r="SGS14" s="37"/>
      <c r="SGT14" s="37"/>
      <c r="SGU14" s="37"/>
      <c r="SGV14" s="37"/>
      <c r="SGW14" s="37"/>
      <c r="SGX14" s="37"/>
      <c r="SGY14" s="37"/>
      <c r="SGZ14" s="37"/>
      <c r="SHA14" s="37"/>
      <c r="SHB14" s="37"/>
      <c r="SHC14" s="37"/>
      <c r="SHD14" s="37"/>
      <c r="SHE14" s="37"/>
      <c r="SHF14" s="37"/>
      <c r="SHG14" s="37"/>
      <c r="SHH14" s="37"/>
      <c r="SHI14" s="37"/>
      <c r="SHJ14" s="37"/>
      <c r="SHK14" s="37"/>
      <c r="SHL14" s="37"/>
      <c r="SHM14" s="37"/>
      <c r="SHN14" s="37"/>
      <c r="SHO14" s="37"/>
      <c r="SHP14" s="37"/>
      <c r="SHQ14" s="37"/>
      <c r="SHR14" s="37"/>
      <c r="SHS14" s="37"/>
      <c r="SHT14" s="37"/>
      <c r="SHU14" s="37"/>
      <c r="SHV14" s="37"/>
      <c r="SHW14" s="37"/>
      <c r="SHX14" s="37"/>
      <c r="SHY14" s="37"/>
      <c r="SHZ14" s="37"/>
      <c r="SIA14" s="37"/>
      <c r="SIB14" s="37"/>
      <c r="SIC14" s="37"/>
      <c r="SID14" s="37"/>
      <c r="SIE14" s="37"/>
      <c r="SIF14" s="37"/>
      <c r="SIG14" s="37"/>
      <c r="SIH14" s="37"/>
      <c r="SII14" s="37"/>
      <c r="SIJ14" s="37"/>
      <c r="SIK14" s="37"/>
      <c r="SIL14" s="37"/>
      <c r="SIM14" s="37"/>
      <c r="SIN14" s="37"/>
      <c r="SIO14" s="37"/>
      <c r="SIP14" s="37"/>
      <c r="SIQ14" s="37"/>
      <c r="SIR14" s="37"/>
      <c r="SIS14" s="37"/>
      <c r="SIT14" s="37"/>
      <c r="SIU14" s="37"/>
      <c r="SIV14" s="37"/>
      <c r="SIW14" s="37"/>
      <c r="SIX14" s="37"/>
      <c r="SIY14" s="37"/>
      <c r="SIZ14" s="37"/>
      <c r="SJA14" s="37"/>
      <c r="SJB14" s="37"/>
      <c r="SJC14" s="37"/>
      <c r="SJD14" s="37"/>
      <c r="SJE14" s="37"/>
      <c r="SJF14" s="37"/>
      <c r="SJG14" s="37"/>
      <c r="SJH14" s="37"/>
      <c r="SJI14" s="37"/>
      <c r="SJJ14" s="37"/>
      <c r="SJK14" s="37"/>
      <c r="SJL14" s="37"/>
      <c r="SJM14" s="37"/>
      <c r="SJN14" s="37"/>
      <c r="SJO14" s="37"/>
      <c r="SJP14" s="37"/>
      <c r="SJQ14" s="37"/>
      <c r="SJR14" s="37"/>
      <c r="SJS14" s="37"/>
      <c r="SJT14" s="37"/>
      <c r="SJU14" s="37"/>
      <c r="SJV14" s="37"/>
      <c r="SJW14" s="37"/>
      <c r="SJX14" s="37"/>
      <c r="SJY14" s="37"/>
      <c r="SJZ14" s="37"/>
      <c r="SKA14" s="37"/>
      <c r="SKB14" s="37"/>
      <c r="SKC14" s="37"/>
      <c r="SKD14" s="37"/>
      <c r="SKE14" s="37"/>
      <c r="SKF14" s="37"/>
      <c r="SKG14" s="37"/>
      <c r="SKH14" s="37"/>
      <c r="SKI14" s="37"/>
      <c r="SKJ14" s="37"/>
      <c r="SKK14" s="37"/>
      <c r="SKL14" s="37"/>
      <c r="SKM14" s="37"/>
      <c r="SKN14" s="37"/>
      <c r="SKO14" s="37"/>
      <c r="SKP14" s="37"/>
      <c r="SKQ14" s="37"/>
      <c r="SKR14" s="37"/>
      <c r="SKS14" s="37"/>
      <c r="SKT14" s="37"/>
      <c r="SKU14" s="37"/>
      <c r="SKV14" s="37"/>
      <c r="SKW14" s="37"/>
      <c r="SKX14" s="37"/>
      <c r="SKY14" s="37"/>
      <c r="SKZ14" s="37"/>
      <c r="SLA14" s="37"/>
      <c r="SLB14" s="37"/>
      <c r="SLC14" s="37"/>
      <c r="SLD14" s="37"/>
      <c r="SLE14" s="37"/>
      <c r="SLF14" s="37"/>
      <c r="SLG14" s="37"/>
      <c r="SLH14" s="37"/>
      <c r="SLI14" s="37"/>
      <c r="SLJ14" s="37"/>
      <c r="SLK14" s="37"/>
      <c r="SLL14" s="37"/>
      <c r="SLM14" s="37"/>
      <c r="SLN14" s="37"/>
      <c r="SLO14" s="37"/>
      <c r="SLP14" s="37"/>
      <c r="SLQ14" s="37"/>
      <c r="SLR14" s="37"/>
      <c r="SLS14" s="37"/>
      <c r="SLT14" s="37"/>
      <c r="SLU14" s="37"/>
      <c r="SLV14" s="37"/>
      <c r="SLW14" s="37"/>
      <c r="SLX14" s="37"/>
      <c r="SLY14" s="37"/>
      <c r="SLZ14" s="37"/>
      <c r="SMA14" s="37"/>
      <c r="SMB14" s="37"/>
      <c r="SMC14" s="37"/>
      <c r="SMD14" s="37"/>
      <c r="SME14" s="37"/>
      <c r="SMF14" s="37"/>
      <c r="SMG14" s="37"/>
      <c r="SMH14" s="37"/>
      <c r="SMI14" s="37"/>
      <c r="SMJ14" s="37"/>
      <c r="SMK14" s="37"/>
      <c r="SML14" s="37"/>
      <c r="SMM14" s="37"/>
      <c r="SMN14" s="37"/>
      <c r="SMO14" s="37"/>
      <c r="SMP14" s="37"/>
      <c r="SMQ14" s="37"/>
      <c r="SMR14" s="37"/>
      <c r="SMS14" s="37"/>
      <c r="SMT14" s="37"/>
      <c r="SMU14" s="37"/>
      <c r="SMV14" s="37"/>
      <c r="SMW14" s="37"/>
      <c r="SMX14" s="37"/>
      <c r="SMY14" s="37"/>
      <c r="SMZ14" s="37"/>
      <c r="SNA14" s="37"/>
      <c r="SNB14" s="37"/>
      <c r="SNC14" s="37"/>
      <c r="SND14" s="37"/>
      <c r="SNE14" s="37"/>
      <c r="SNF14" s="37"/>
      <c r="SNG14" s="37"/>
      <c r="SNH14" s="37"/>
      <c r="SNI14" s="37"/>
      <c r="SNJ14" s="37"/>
      <c r="SNK14" s="37"/>
      <c r="SNL14" s="37"/>
      <c r="SNM14" s="37"/>
      <c r="SNN14" s="37"/>
      <c r="SNO14" s="37"/>
      <c r="SNP14" s="37"/>
      <c r="SNQ14" s="37"/>
      <c r="SNR14" s="37"/>
      <c r="SNS14" s="37"/>
      <c r="SNT14" s="37"/>
      <c r="SNU14" s="37"/>
      <c r="SNV14" s="37"/>
      <c r="SNW14" s="37"/>
      <c r="SNX14" s="37"/>
      <c r="SNY14" s="37"/>
      <c r="SNZ14" s="37"/>
      <c r="SOA14" s="37"/>
      <c r="SOB14" s="37"/>
      <c r="SOC14" s="37"/>
      <c r="SOD14" s="37"/>
      <c r="SOE14" s="37"/>
      <c r="SOF14" s="37"/>
      <c r="SOG14" s="37"/>
      <c r="SOH14" s="37"/>
      <c r="SOI14" s="37"/>
      <c r="SOJ14" s="37"/>
      <c r="SOK14" s="37"/>
      <c r="SOL14" s="37"/>
      <c r="SOM14" s="37"/>
      <c r="SON14" s="37"/>
      <c r="SOO14" s="37"/>
      <c r="SOP14" s="37"/>
      <c r="SOQ14" s="37"/>
      <c r="SOR14" s="37"/>
      <c r="SOS14" s="37"/>
      <c r="SOT14" s="37"/>
      <c r="SOU14" s="37"/>
      <c r="SOV14" s="37"/>
      <c r="SOW14" s="37"/>
      <c r="SOX14" s="37"/>
      <c r="SOY14" s="37"/>
      <c r="SOZ14" s="37"/>
      <c r="SPA14" s="37"/>
      <c r="SPB14" s="37"/>
      <c r="SPC14" s="37"/>
      <c r="SPD14" s="37"/>
      <c r="SPE14" s="37"/>
      <c r="SPF14" s="37"/>
      <c r="SPG14" s="37"/>
      <c r="SPH14" s="37"/>
      <c r="SPI14" s="37"/>
      <c r="SPJ14" s="37"/>
      <c r="SPK14" s="37"/>
      <c r="SPL14" s="37"/>
      <c r="SPM14" s="37"/>
      <c r="SPN14" s="37"/>
      <c r="SPO14" s="37"/>
      <c r="SPP14" s="37"/>
      <c r="SPQ14" s="37"/>
      <c r="SPR14" s="37"/>
      <c r="SPS14" s="37"/>
      <c r="SPT14" s="37"/>
      <c r="SPU14" s="37"/>
      <c r="SPV14" s="37"/>
      <c r="SPW14" s="37"/>
      <c r="SPX14" s="37"/>
      <c r="SPY14" s="37"/>
      <c r="SPZ14" s="37"/>
      <c r="SQA14" s="37"/>
      <c r="SQB14" s="37"/>
      <c r="SQC14" s="37"/>
      <c r="SQD14" s="37"/>
      <c r="SQE14" s="37"/>
      <c r="SQF14" s="37"/>
      <c r="SQG14" s="37"/>
      <c r="SQH14" s="37"/>
      <c r="SQI14" s="37"/>
      <c r="SQJ14" s="37"/>
      <c r="SQK14" s="37"/>
      <c r="SQL14" s="37"/>
      <c r="SQM14" s="37"/>
      <c r="SQN14" s="37"/>
      <c r="SQO14" s="37"/>
      <c r="SQP14" s="37"/>
      <c r="SQQ14" s="37"/>
      <c r="SQR14" s="37"/>
      <c r="SQS14" s="37"/>
      <c r="SQT14" s="37"/>
      <c r="SQU14" s="37"/>
      <c r="SQV14" s="37"/>
      <c r="SQW14" s="37"/>
      <c r="SQX14" s="37"/>
      <c r="SQY14" s="37"/>
      <c r="SQZ14" s="37"/>
      <c r="SRA14" s="37"/>
      <c r="SRB14" s="37"/>
      <c r="SRC14" s="37"/>
      <c r="SRD14" s="37"/>
      <c r="SRE14" s="37"/>
      <c r="SRF14" s="37"/>
      <c r="SRG14" s="37"/>
      <c r="SRH14" s="37"/>
      <c r="SRI14" s="37"/>
      <c r="SRJ14" s="37"/>
      <c r="SRK14" s="37"/>
      <c r="SRL14" s="37"/>
      <c r="SRM14" s="37"/>
      <c r="SRN14" s="37"/>
      <c r="SRO14" s="37"/>
      <c r="SRP14" s="37"/>
      <c r="SRQ14" s="37"/>
      <c r="SRR14" s="37"/>
      <c r="SRS14" s="37"/>
      <c r="SRT14" s="37"/>
      <c r="SRU14" s="37"/>
      <c r="SRV14" s="37"/>
      <c r="SRW14" s="37"/>
      <c r="SRX14" s="37"/>
      <c r="SRY14" s="37"/>
      <c r="SRZ14" s="37"/>
      <c r="SSA14" s="37"/>
      <c r="SSB14" s="37"/>
      <c r="SSC14" s="37"/>
      <c r="SSD14" s="37"/>
      <c r="SSE14" s="37"/>
      <c r="SSF14" s="37"/>
      <c r="SSG14" s="37"/>
      <c r="SSH14" s="37"/>
      <c r="SSI14" s="37"/>
      <c r="SSJ14" s="37"/>
      <c r="SSK14" s="37"/>
      <c r="SSL14" s="37"/>
      <c r="SSM14" s="37"/>
      <c r="SSN14" s="37"/>
      <c r="SSO14" s="37"/>
      <c r="SSP14" s="37"/>
      <c r="SSQ14" s="37"/>
      <c r="SSR14" s="37"/>
      <c r="SSS14" s="37"/>
      <c r="SST14" s="37"/>
      <c r="SSU14" s="37"/>
      <c r="SSV14" s="37"/>
      <c r="SSW14" s="37"/>
      <c r="SSX14" s="37"/>
      <c r="SSY14" s="37"/>
      <c r="SSZ14" s="37"/>
      <c r="STA14" s="37"/>
      <c r="STB14" s="37"/>
      <c r="STC14" s="37"/>
      <c r="STD14" s="37"/>
      <c r="STE14" s="37"/>
      <c r="STF14" s="37"/>
      <c r="STG14" s="37"/>
      <c r="STH14" s="37"/>
      <c r="STI14" s="37"/>
      <c r="STJ14" s="37"/>
      <c r="STK14" s="37"/>
      <c r="STL14" s="37"/>
      <c r="STM14" s="37"/>
      <c r="STN14" s="37"/>
      <c r="STO14" s="37"/>
      <c r="STP14" s="37"/>
      <c r="STQ14" s="37"/>
      <c r="STR14" s="37"/>
      <c r="STS14" s="37"/>
      <c r="STT14" s="37"/>
      <c r="STU14" s="37"/>
      <c r="STV14" s="37"/>
      <c r="STW14" s="37"/>
      <c r="STX14" s="37"/>
      <c r="STY14" s="37"/>
      <c r="STZ14" s="37"/>
      <c r="SUA14" s="37"/>
      <c r="SUB14" s="37"/>
      <c r="SUC14" s="37"/>
      <c r="SUD14" s="37"/>
      <c r="SUE14" s="37"/>
      <c r="SUF14" s="37"/>
      <c r="SUG14" s="37"/>
      <c r="SUH14" s="37"/>
      <c r="SUI14" s="37"/>
      <c r="SUJ14" s="37"/>
      <c r="SUK14" s="37"/>
      <c r="SUL14" s="37"/>
      <c r="SUM14" s="37"/>
      <c r="SUN14" s="37"/>
      <c r="SUO14" s="37"/>
      <c r="SUP14" s="37"/>
      <c r="SUQ14" s="37"/>
      <c r="SUR14" s="37"/>
      <c r="SUS14" s="37"/>
      <c r="SUT14" s="37"/>
      <c r="SUU14" s="37"/>
      <c r="SUV14" s="37"/>
      <c r="SUW14" s="37"/>
      <c r="SUX14" s="37"/>
      <c r="SUY14" s="37"/>
      <c r="SUZ14" s="37"/>
      <c r="SVA14" s="37"/>
      <c r="SVB14" s="37"/>
      <c r="SVC14" s="37"/>
      <c r="SVD14" s="37"/>
      <c r="SVE14" s="37"/>
      <c r="SVF14" s="37"/>
      <c r="SVG14" s="37"/>
      <c r="SVH14" s="37"/>
      <c r="SVI14" s="37"/>
      <c r="SVJ14" s="37"/>
      <c r="SVK14" s="37"/>
      <c r="SVL14" s="37"/>
      <c r="SVM14" s="37"/>
      <c r="SVN14" s="37"/>
      <c r="SVO14" s="37"/>
      <c r="SVP14" s="37"/>
      <c r="SVQ14" s="37"/>
      <c r="SVR14" s="37"/>
      <c r="SVS14" s="37"/>
      <c r="SVT14" s="37"/>
      <c r="SVU14" s="37"/>
      <c r="SVV14" s="37"/>
      <c r="SVW14" s="37"/>
      <c r="SVX14" s="37"/>
      <c r="SVY14" s="37"/>
      <c r="SVZ14" s="37"/>
      <c r="SWA14" s="37"/>
      <c r="SWB14" s="37"/>
      <c r="SWC14" s="37"/>
      <c r="SWD14" s="37"/>
      <c r="SWE14" s="37"/>
      <c r="SWF14" s="37"/>
      <c r="SWG14" s="37"/>
      <c r="SWH14" s="37"/>
      <c r="SWI14" s="37"/>
      <c r="SWJ14" s="37"/>
      <c r="SWK14" s="37"/>
      <c r="SWL14" s="37"/>
      <c r="SWM14" s="37"/>
      <c r="SWN14" s="37"/>
      <c r="SWO14" s="37"/>
      <c r="SWP14" s="37"/>
      <c r="SWQ14" s="37"/>
      <c r="SWR14" s="37"/>
      <c r="SWS14" s="37"/>
      <c r="SWT14" s="37"/>
      <c r="SWU14" s="37"/>
      <c r="SWV14" s="37"/>
      <c r="SWW14" s="37"/>
      <c r="SWX14" s="37"/>
      <c r="SWY14" s="37"/>
      <c r="SWZ14" s="37"/>
      <c r="SXA14" s="37"/>
      <c r="SXB14" s="37"/>
      <c r="SXC14" s="37"/>
      <c r="SXD14" s="37"/>
      <c r="SXE14" s="37"/>
      <c r="SXF14" s="37"/>
      <c r="SXG14" s="37"/>
      <c r="SXH14" s="37"/>
      <c r="SXI14" s="37"/>
      <c r="SXJ14" s="37"/>
      <c r="SXK14" s="37"/>
      <c r="SXL14" s="37"/>
      <c r="SXM14" s="37"/>
      <c r="SXN14" s="37"/>
      <c r="SXO14" s="37"/>
      <c r="SXP14" s="37"/>
      <c r="SXQ14" s="37"/>
      <c r="SXR14" s="37"/>
      <c r="SXS14" s="37"/>
      <c r="SXT14" s="37"/>
      <c r="SXU14" s="37"/>
      <c r="SXV14" s="37"/>
      <c r="SXW14" s="37"/>
      <c r="SXX14" s="37"/>
      <c r="SXY14" s="37"/>
      <c r="SXZ14" s="37"/>
      <c r="SYA14" s="37"/>
      <c r="SYB14" s="37"/>
      <c r="SYC14" s="37"/>
      <c r="SYD14" s="37"/>
      <c r="SYE14" s="37"/>
      <c r="SYF14" s="37"/>
      <c r="SYG14" s="37"/>
      <c r="SYH14" s="37"/>
      <c r="SYI14" s="37"/>
      <c r="SYJ14" s="37"/>
      <c r="SYK14" s="37"/>
      <c r="SYL14" s="37"/>
      <c r="SYM14" s="37"/>
      <c r="SYN14" s="37"/>
      <c r="SYO14" s="37"/>
      <c r="SYP14" s="37"/>
      <c r="SYQ14" s="37"/>
      <c r="SYR14" s="37"/>
      <c r="SYS14" s="37"/>
      <c r="SYT14" s="37"/>
      <c r="SYU14" s="37"/>
      <c r="SYV14" s="37"/>
      <c r="SYW14" s="37"/>
      <c r="SYX14" s="37"/>
      <c r="SYY14" s="37"/>
      <c r="SYZ14" s="37"/>
      <c r="SZA14" s="37"/>
      <c r="SZB14" s="37"/>
      <c r="SZC14" s="37"/>
      <c r="SZD14" s="37"/>
      <c r="SZE14" s="37"/>
      <c r="SZF14" s="37"/>
      <c r="SZG14" s="37"/>
      <c r="SZH14" s="37"/>
      <c r="SZI14" s="37"/>
      <c r="SZJ14" s="37"/>
      <c r="SZK14" s="37"/>
      <c r="SZL14" s="37"/>
      <c r="SZM14" s="37"/>
      <c r="SZN14" s="37"/>
      <c r="SZO14" s="37"/>
      <c r="SZP14" s="37"/>
      <c r="SZQ14" s="37"/>
      <c r="SZR14" s="37"/>
      <c r="SZS14" s="37"/>
      <c r="SZT14" s="37"/>
      <c r="SZU14" s="37"/>
      <c r="SZV14" s="37"/>
      <c r="SZW14" s="37"/>
      <c r="SZX14" s="37"/>
      <c r="SZY14" s="37"/>
      <c r="SZZ14" s="37"/>
      <c r="TAA14" s="37"/>
      <c r="TAB14" s="37"/>
      <c r="TAC14" s="37"/>
      <c r="TAD14" s="37"/>
      <c r="TAE14" s="37"/>
      <c r="TAF14" s="37"/>
      <c r="TAG14" s="37"/>
      <c r="TAH14" s="37"/>
      <c r="TAI14" s="37"/>
      <c r="TAJ14" s="37"/>
      <c r="TAK14" s="37"/>
      <c r="TAL14" s="37"/>
      <c r="TAM14" s="37"/>
      <c r="TAN14" s="37"/>
      <c r="TAO14" s="37"/>
      <c r="TAP14" s="37"/>
      <c r="TAQ14" s="37"/>
      <c r="TAR14" s="37"/>
      <c r="TAS14" s="37"/>
      <c r="TAT14" s="37"/>
      <c r="TAU14" s="37"/>
      <c r="TAV14" s="37"/>
      <c r="TAW14" s="37"/>
      <c r="TAX14" s="37"/>
      <c r="TAY14" s="37"/>
      <c r="TAZ14" s="37"/>
      <c r="TBA14" s="37"/>
      <c r="TBB14" s="37"/>
      <c r="TBC14" s="37"/>
      <c r="TBD14" s="37"/>
      <c r="TBE14" s="37"/>
      <c r="TBF14" s="37"/>
      <c r="TBG14" s="37"/>
      <c r="TBH14" s="37"/>
      <c r="TBI14" s="37"/>
      <c r="TBJ14" s="37"/>
      <c r="TBK14" s="37"/>
      <c r="TBL14" s="37"/>
      <c r="TBM14" s="37"/>
      <c r="TBN14" s="37"/>
      <c r="TBO14" s="37"/>
      <c r="TBP14" s="37"/>
      <c r="TBQ14" s="37"/>
      <c r="TBR14" s="37"/>
      <c r="TBS14" s="37"/>
      <c r="TBT14" s="37"/>
      <c r="TBU14" s="37"/>
      <c r="TBV14" s="37"/>
      <c r="TBW14" s="37"/>
      <c r="TBX14" s="37"/>
      <c r="TBY14" s="37"/>
      <c r="TBZ14" s="37"/>
      <c r="TCA14" s="37"/>
      <c r="TCB14" s="37"/>
      <c r="TCC14" s="37"/>
      <c r="TCD14" s="37"/>
      <c r="TCE14" s="37"/>
      <c r="TCF14" s="37"/>
      <c r="TCG14" s="37"/>
      <c r="TCH14" s="37"/>
      <c r="TCI14" s="37"/>
      <c r="TCJ14" s="37"/>
      <c r="TCK14" s="37"/>
      <c r="TCL14" s="37"/>
      <c r="TCM14" s="37"/>
      <c r="TCN14" s="37"/>
      <c r="TCO14" s="37"/>
      <c r="TCP14" s="37"/>
      <c r="TCQ14" s="37"/>
      <c r="TCR14" s="37"/>
      <c r="TCS14" s="37"/>
      <c r="TCT14" s="37"/>
      <c r="TCU14" s="37"/>
      <c r="TCV14" s="37"/>
      <c r="TCW14" s="37"/>
      <c r="TCX14" s="37"/>
      <c r="TCY14" s="37"/>
      <c r="TCZ14" s="37"/>
      <c r="TDA14" s="37"/>
      <c r="TDB14" s="37"/>
      <c r="TDC14" s="37"/>
      <c r="TDD14" s="37"/>
      <c r="TDE14" s="37"/>
      <c r="TDF14" s="37"/>
      <c r="TDG14" s="37"/>
      <c r="TDH14" s="37"/>
      <c r="TDI14" s="37"/>
      <c r="TDJ14" s="37"/>
      <c r="TDK14" s="37"/>
      <c r="TDL14" s="37"/>
      <c r="TDM14" s="37"/>
      <c r="TDN14" s="37"/>
      <c r="TDO14" s="37"/>
      <c r="TDP14" s="37"/>
      <c r="TDQ14" s="37"/>
      <c r="TDR14" s="37"/>
      <c r="TDS14" s="37"/>
      <c r="TDT14" s="37"/>
      <c r="TDU14" s="37"/>
      <c r="TDV14" s="37"/>
      <c r="TDW14" s="37"/>
      <c r="TDX14" s="37"/>
      <c r="TDY14" s="37"/>
      <c r="TDZ14" s="37"/>
      <c r="TEA14" s="37"/>
      <c r="TEB14" s="37"/>
      <c r="TEC14" s="37"/>
      <c r="TED14" s="37"/>
      <c r="TEE14" s="37"/>
      <c r="TEF14" s="37"/>
      <c r="TEG14" s="37"/>
      <c r="TEH14" s="37"/>
      <c r="TEI14" s="37"/>
      <c r="TEJ14" s="37"/>
      <c r="TEK14" s="37"/>
      <c r="TEL14" s="37"/>
      <c r="TEM14" s="37"/>
      <c r="TEN14" s="37"/>
      <c r="TEO14" s="37"/>
      <c r="TEP14" s="37"/>
      <c r="TEQ14" s="37"/>
      <c r="TER14" s="37"/>
      <c r="TES14" s="37"/>
      <c r="TET14" s="37"/>
      <c r="TEU14" s="37"/>
      <c r="TEV14" s="37"/>
      <c r="TEW14" s="37"/>
      <c r="TEX14" s="37"/>
      <c r="TEY14" s="37"/>
      <c r="TEZ14" s="37"/>
      <c r="TFA14" s="37"/>
      <c r="TFB14" s="37"/>
      <c r="TFC14" s="37"/>
      <c r="TFD14" s="37"/>
      <c r="TFE14" s="37"/>
      <c r="TFF14" s="37"/>
      <c r="TFG14" s="37"/>
      <c r="TFH14" s="37"/>
      <c r="TFI14" s="37"/>
      <c r="TFJ14" s="37"/>
      <c r="TFK14" s="37"/>
      <c r="TFL14" s="37"/>
      <c r="TFM14" s="37"/>
      <c r="TFN14" s="37"/>
      <c r="TFO14" s="37"/>
      <c r="TFP14" s="37"/>
      <c r="TFQ14" s="37"/>
      <c r="TFR14" s="37"/>
      <c r="TFS14" s="37"/>
      <c r="TFT14" s="37"/>
      <c r="TFU14" s="37"/>
      <c r="TFV14" s="37"/>
      <c r="TFW14" s="37"/>
      <c r="TFX14" s="37"/>
      <c r="TFY14" s="37"/>
      <c r="TFZ14" s="37"/>
      <c r="TGA14" s="37"/>
      <c r="TGB14" s="37"/>
      <c r="TGC14" s="37"/>
      <c r="TGD14" s="37"/>
      <c r="TGE14" s="37"/>
      <c r="TGF14" s="37"/>
      <c r="TGG14" s="37"/>
      <c r="TGH14" s="37"/>
      <c r="TGI14" s="37"/>
      <c r="TGJ14" s="37"/>
      <c r="TGK14" s="37"/>
      <c r="TGL14" s="37"/>
      <c r="TGM14" s="37"/>
      <c r="TGN14" s="37"/>
      <c r="TGO14" s="37"/>
      <c r="TGP14" s="37"/>
      <c r="TGQ14" s="37"/>
      <c r="TGR14" s="37"/>
      <c r="TGS14" s="37"/>
      <c r="TGT14" s="37"/>
      <c r="TGU14" s="37"/>
      <c r="TGV14" s="37"/>
      <c r="TGW14" s="37"/>
      <c r="TGX14" s="37"/>
      <c r="TGY14" s="37"/>
      <c r="TGZ14" s="37"/>
      <c r="THA14" s="37"/>
      <c r="THB14" s="37"/>
      <c r="THC14" s="37"/>
      <c r="THD14" s="37"/>
      <c r="THE14" s="37"/>
      <c r="THF14" s="37"/>
      <c r="THG14" s="37"/>
      <c r="THH14" s="37"/>
      <c r="THI14" s="37"/>
      <c r="THJ14" s="37"/>
      <c r="THK14" s="37"/>
      <c r="THL14" s="37"/>
      <c r="THM14" s="37"/>
      <c r="THN14" s="37"/>
      <c r="THO14" s="37"/>
      <c r="THP14" s="37"/>
      <c r="THQ14" s="37"/>
      <c r="THR14" s="37"/>
      <c r="THS14" s="37"/>
      <c r="THT14" s="37"/>
      <c r="THU14" s="37"/>
      <c r="THV14" s="37"/>
      <c r="THW14" s="37"/>
      <c r="THX14" s="37"/>
      <c r="THY14" s="37"/>
      <c r="THZ14" s="37"/>
      <c r="TIA14" s="37"/>
      <c r="TIB14" s="37"/>
      <c r="TIC14" s="37"/>
      <c r="TID14" s="37"/>
      <c r="TIE14" s="37"/>
      <c r="TIF14" s="37"/>
      <c r="TIG14" s="37"/>
      <c r="TIH14" s="37"/>
      <c r="TII14" s="37"/>
      <c r="TIJ14" s="37"/>
      <c r="TIK14" s="37"/>
      <c r="TIL14" s="37"/>
      <c r="TIM14" s="37"/>
      <c r="TIN14" s="37"/>
      <c r="TIO14" s="37"/>
      <c r="TIP14" s="37"/>
      <c r="TIQ14" s="37"/>
      <c r="TIR14" s="37"/>
      <c r="TIS14" s="37"/>
      <c r="TIT14" s="37"/>
      <c r="TIU14" s="37"/>
      <c r="TIV14" s="37"/>
      <c r="TIW14" s="37"/>
      <c r="TIX14" s="37"/>
      <c r="TIY14" s="37"/>
      <c r="TIZ14" s="37"/>
      <c r="TJA14" s="37"/>
      <c r="TJB14" s="37"/>
      <c r="TJC14" s="37"/>
      <c r="TJD14" s="37"/>
      <c r="TJE14" s="37"/>
      <c r="TJF14" s="37"/>
      <c r="TJG14" s="37"/>
      <c r="TJH14" s="37"/>
      <c r="TJI14" s="37"/>
      <c r="TJJ14" s="37"/>
      <c r="TJK14" s="37"/>
      <c r="TJL14" s="37"/>
      <c r="TJM14" s="37"/>
      <c r="TJN14" s="37"/>
      <c r="TJO14" s="37"/>
      <c r="TJP14" s="37"/>
      <c r="TJQ14" s="37"/>
      <c r="TJR14" s="37"/>
      <c r="TJS14" s="37"/>
      <c r="TJT14" s="37"/>
      <c r="TJU14" s="37"/>
      <c r="TJV14" s="37"/>
      <c r="TJW14" s="37"/>
      <c r="TJX14" s="37"/>
      <c r="TJY14" s="37"/>
      <c r="TJZ14" s="37"/>
      <c r="TKA14" s="37"/>
      <c r="TKB14" s="37"/>
      <c r="TKC14" s="37"/>
      <c r="TKD14" s="37"/>
      <c r="TKE14" s="37"/>
      <c r="TKF14" s="37"/>
      <c r="TKG14" s="37"/>
      <c r="TKH14" s="37"/>
      <c r="TKI14" s="37"/>
      <c r="TKJ14" s="37"/>
      <c r="TKK14" s="37"/>
      <c r="TKL14" s="37"/>
      <c r="TKM14" s="37"/>
      <c r="TKN14" s="37"/>
      <c r="TKO14" s="37"/>
      <c r="TKP14" s="37"/>
      <c r="TKQ14" s="37"/>
      <c r="TKR14" s="37"/>
      <c r="TKS14" s="37"/>
      <c r="TKT14" s="37"/>
      <c r="TKU14" s="37"/>
      <c r="TKV14" s="37"/>
      <c r="TKW14" s="37"/>
      <c r="TKX14" s="37"/>
      <c r="TKY14" s="37"/>
      <c r="TKZ14" s="37"/>
      <c r="TLA14" s="37"/>
      <c r="TLB14" s="37"/>
      <c r="TLC14" s="37"/>
      <c r="TLD14" s="37"/>
      <c r="TLE14" s="37"/>
      <c r="TLF14" s="37"/>
      <c r="TLG14" s="37"/>
      <c r="TLH14" s="37"/>
      <c r="TLI14" s="37"/>
      <c r="TLJ14" s="37"/>
      <c r="TLK14" s="37"/>
      <c r="TLL14" s="37"/>
      <c r="TLM14" s="37"/>
      <c r="TLN14" s="37"/>
      <c r="TLO14" s="37"/>
      <c r="TLP14" s="37"/>
      <c r="TLQ14" s="37"/>
      <c r="TLR14" s="37"/>
      <c r="TLS14" s="37"/>
      <c r="TLT14" s="37"/>
      <c r="TLU14" s="37"/>
      <c r="TLV14" s="37"/>
      <c r="TLW14" s="37"/>
      <c r="TLX14" s="37"/>
      <c r="TLY14" s="37"/>
      <c r="TLZ14" s="37"/>
      <c r="TMA14" s="37"/>
      <c r="TMB14" s="37"/>
      <c r="TMC14" s="37"/>
      <c r="TMD14" s="37"/>
      <c r="TME14" s="37"/>
      <c r="TMF14" s="37"/>
      <c r="TMG14" s="37"/>
      <c r="TMH14" s="37"/>
      <c r="TMI14" s="37"/>
      <c r="TMJ14" s="37"/>
      <c r="TMK14" s="37"/>
      <c r="TML14" s="37"/>
      <c r="TMM14" s="37"/>
      <c r="TMN14" s="37"/>
      <c r="TMO14" s="37"/>
      <c r="TMP14" s="37"/>
      <c r="TMQ14" s="37"/>
      <c r="TMR14" s="37"/>
      <c r="TMS14" s="37"/>
      <c r="TMT14" s="37"/>
      <c r="TMU14" s="37"/>
      <c r="TMV14" s="37"/>
      <c r="TMW14" s="37"/>
      <c r="TMX14" s="37"/>
      <c r="TMY14" s="37"/>
      <c r="TMZ14" s="37"/>
      <c r="TNA14" s="37"/>
      <c r="TNB14" s="37"/>
      <c r="TNC14" s="37"/>
      <c r="TND14" s="37"/>
      <c r="TNE14" s="37"/>
      <c r="TNF14" s="37"/>
      <c r="TNG14" s="37"/>
      <c r="TNH14" s="37"/>
      <c r="TNI14" s="37"/>
      <c r="TNJ14" s="37"/>
      <c r="TNK14" s="37"/>
      <c r="TNL14" s="37"/>
      <c r="TNM14" s="37"/>
      <c r="TNN14" s="37"/>
      <c r="TNO14" s="37"/>
      <c r="TNP14" s="37"/>
      <c r="TNQ14" s="37"/>
      <c r="TNR14" s="37"/>
      <c r="TNS14" s="37"/>
      <c r="TNT14" s="37"/>
      <c r="TNU14" s="37"/>
      <c r="TNV14" s="37"/>
      <c r="TNW14" s="37"/>
      <c r="TNX14" s="37"/>
      <c r="TNY14" s="37"/>
      <c r="TNZ14" s="37"/>
      <c r="TOA14" s="37"/>
      <c r="TOB14" s="37"/>
      <c r="TOC14" s="37"/>
      <c r="TOD14" s="37"/>
      <c r="TOE14" s="37"/>
      <c r="TOF14" s="37"/>
      <c r="TOG14" s="37"/>
      <c r="TOH14" s="37"/>
      <c r="TOI14" s="37"/>
      <c r="TOJ14" s="37"/>
      <c r="TOK14" s="37"/>
      <c r="TOL14" s="37"/>
      <c r="TOM14" s="37"/>
      <c r="TON14" s="37"/>
      <c r="TOO14" s="37"/>
      <c r="TOP14" s="37"/>
      <c r="TOQ14" s="37"/>
      <c r="TOR14" s="37"/>
      <c r="TOS14" s="37"/>
      <c r="TOT14" s="37"/>
      <c r="TOU14" s="37"/>
      <c r="TOV14" s="37"/>
      <c r="TOW14" s="37"/>
      <c r="TOX14" s="37"/>
      <c r="TOY14" s="37"/>
      <c r="TOZ14" s="37"/>
      <c r="TPA14" s="37"/>
      <c r="TPB14" s="37"/>
      <c r="TPC14" s="37"/>
      <c r="TPD14" s="37"/>
      <c r="TPE14" s="37"/>
      <c r="TPF14" s="37"/>
      <c r="TPG14" s="37"/>
      <c r="TPH14" s="37"/>
      <c r="TPI14" s="37"/>
      <c r="TPJ14" s="37"/>
      <c r="TPK14" s="37"/>
      <c r="TPL14" s="37"/>
      <c r="TPM14" s="37"/>
      <c r="TPN14" s="37"/>
      <c r="TPO14" s="37"/>
      <c r="TPP14" s="37"/>
      <c r="TPQ14" s="37"/>
      <c r="TPR14" s="37"/>
      <c r="TPS14" s="37"/>
      <c r="TPT14" s="37"/>
      <c r="TPU14" s="37"/>
      <c r="TPV14" s="37"/>
      <c r="TPW14" s="37"/>
      <c r="TPX14" s="37"/>
      <c r="TPY14" s="37"/>
      <c r="TPZ14" s="37"/>
      <c r="TQA14" s="37"/>
      <c r="TQB14" s="37"/>
      <c r="TQC14" s="37"/>
      <c r="TQD14" s="37"/>
      <c r="TQE14" s="37"/>
      <c r="TQF14" s="37"/>
      <c r="TQG14" s="37"/>
      <c r="TQH14" s="37"/>
      <c r="TQI14" s="37"/>
      <c r="TQJ14" s="37"/>
      <c r="TQK14" s="37"/>
      <c r="TQL14" s="37"/>
      <c r="TQM14" s="37"/>
      <c r="TQN14" s="37"/>
      <c r="TQO14" s="37"/>
      <c r="TQP14" s="37"/>
      <c r="TQQ14" s="37"/>
      <c r="TQR14" s="37"/>
      <c r="TQS14" s="37"/>
      <c r="TQT14" s="37"/>
      <c r="TQU14" s="37"/>
      <c r="TQV14" s="37"/>
      <c r="TQW14" s="37"/>
      <c r="TQX14" s="37"/>
      <c r="TQY14" s="37"/>
      <c r="TQZ14" s="37"/>
      <c r="TRA14" s="37"/>
      <c r="TRB14" s="37"/>
      <c r="TRC14" s="37"/>
      <c r="TRD14" s="37"/>
      <c r="TRE14" s="37"/>
      <c r="TRF14" s="37"/>
      <c r="TRG14" s="37"/>
      <c r="TRH14" s="37"/>
      <c r="TRI14" s="37"/>
      <c r="TRJ14" s="37"/>
      <c r="TRK14" s="37"/>
      <c r="TRL14" s="37"/>
      <c r="TRM14" s="37"/>
      <c r="TRN14" s="37"/>
      <c r="TRO14" s="37"/>
      <c r="TRP14" s="37"/>
      <c r="TRQ14" s="37"/>
      <c r="TRR14" s="37"/>
      <c r="TRS14" s="37"/>
      <c r="TRT14" s="37"/>
      <c r="TRU14" s="37"/>
      <c r="TRV14" s="37"/>
      <c r="TRW14" s="37"/>
      <c r="TRX14" s="37"/>
      <c r="TRY14" s="37"/>
      <c r="TRZ14" s="37"/>
      <c r="TSA14" s="37"/>
      <c r="TSB14" s="37"/>
      <c r="TSC14" s="37"/>
      <c r="TSD14" s="37"/>
      <c r="TSE14" s="37"/>
      <c r="TSF14" s="37"/>
      <c r="TSG14" s="37"/>
      <c r="TSH14" s="37"/>
      <c r="TSI14" s="37"/>
      <c r="TSJ14" s="37"/>
      <c r="TSK14" s="37"/>
      <c r="TSL14" s="37"/>
      <c r="TSM14" s="37"/>
      <c r="TSN14" s="37"/>
      <c r="TSO14" s="37"/>
      <c r="TSP14" s="37"/>
      <c r="TSQ14" s="37"/>
      <c r="TSR14" s="37"/>
      <c r="TSS14" s="37"/>
      <c r="TST14" s="37"/>
      <c r="TSU14" s="37"/>
      <c r="TSV14" s="37"/>
      <c r="TSW14" s="37"/>
      <c r="TSX14" s="37"/>
      <c r="TSY14" s="37"/>
      <c r="TSZ14" s="37"/>
      <c r="TTA14" s="37"/>
      <c r="TTB14" s="37"/>
      <c r="TTC14" s="37"/>
      <c r="TTD14" s="37"/>
      <c r="TTE14" s="37"/>
      <c r="TTF14" s="37"/>
      <c r="TTG14" s="37"/>
      <c r="TTH14" s="37"/>
      <c r="TTI14" s="37"/>
      <c r="TTJ14" s="37"/>
      <c r="TTK14" s="37"/>
      <c r="TTL14" s="37"/>
      <c r="TTM14" s="37"/>
      <c r="TTN14" s="37"/>
      <c r="TTO14" s="37"/>
      <c r="TTP14" s="37"/>
      <c r="TTQ14" s="37"/>
      <c r="TTR14" s="37"/>
      <c r="TTS14" s="37"/>
      <c r="TTT14" s="37"/>
      <c r="TTU14" s="37"/>
      <c r="TTV14" s="37"/>
      <c r="TTW14" s="37"/>
      <c r="TTX14" s="37"/>
      <c r="TTY14" s="37"/>
      <c r="TTZ14" s="37"/>
      <c r="TUA14" s="37"/>
      <c r="TUB14" s="37"/>
      <c r="TUC14" s="37"/>
      <c r="TUD14" s="37"/>
      <c r="TUE14" s="37"/>
      <c r="TUF14" s="37"/>
      <c r="TUG14" s="37"/>
      <c r="TUH14" s="37"/>
      <c r="TUI14" s="37"/>
      <c r="TUJ14" s="37"/>
      <c r="TUK14" s="37"/>
      <c r="TUL14" s="37"/>
      <c r="TUM14" s="37"/>
      <c r="TUN14" s="37"/>
      <c r="TUO14" s="37"/>
      <c r="TUP14" s="37"/>
      <c r="TUQ14" s="37"/>
      <c r="TUR14" s="37"/>
      <c r="TUS14" s="37"/>
      <c r="TUT14" s="37"/>
      <c r="TUU14" s="37"/>
      <c r="TUV14" s="37"/>
      <c r="TUW14" s="37"/>
      <c r="TUX14" s="37"/>
      <c r="TUY14" s="37"/>
      <c r="TUZ14" s="37"/>
      <c r="TVA14" s="37"/>
      <c r="TVB14" s="37"/>
      <c r="TVC14" s="37"/>
      <c r="TVD14" s="37"/>
      <c r="TVE14" s="37"/>
      <c r="TVF14" s="37"/>
      <c r="TVG14" s="37"/>
      <c r="TVH14" s="37"/>
      <c r="TVI14" s="37"/>
      <c r="TVJ14" s="37"/>
      <c r="TVK14" s="37"/>
      <c r="TVL14" s="37"/>
      <c r="TVM14" s="37"/>
      <c r="TVN14" s="37"/>
      <c r="TVO14" s="37"/>
      <c r="TVP14" s="37"/>
      <c r="TVQ14" s="37"/>
      <c r="TVR14" s="37"/>
      <c r="TVS14" s="37"/>
      <c r="TVT14" s="37"/>
      <c r="TVU14" s="37"/>
      <c r="TVV14" s="37"/>
      <c r="TVW14" s="37"/>
      <c r="TVX14" s="37"/>
      <c r="TVY14" s="37"/>
      <c r="TVZ14" s="37"/>
      <c r="TWA14" s="37"/>
      <c r="TWB14" s="37"/>
      <c r="TWC14" s="37"/>
      <c r="TWD14" s="37"/>
      <c r="TWE14" s="37"/>
      <c r="TWF14" s="37"/>
      <c r="TWG14" s="37"/>
      <c r="TWH14" s="37"/>
      <c r="TWI14" s="37"/>
      <c r="TWJ14" s="37"/>
      <c r="TWK14" s="37"/>
      <c r="TWL14" s="37"/>
      <c r="TWM14" s="37"/>
      <c r="TWN14" s="37"/>
      <c r="TWO14" s="37"/>
      <c r="TWP14" s="37"/>
      <c r="TWQ14" s="37"/>
      <c r="TWR14" s="37"/>
      <c r="TWS14" s="37"/>
      <c r="TWT14" s="37"/>
      <c r="TWU14" s="37"/>
      <c r="TWV14" s="37"/>
      <c r="TWW14" s="37"/>
      <c r="TWX14" s="37"/>
      <c r="TWY14" s="37"/>
      <c r="TWZ14" s="37"/>
      <c r="TXA14" s="37"/>
      <c r="TXB14" s="37"/>
      <c r="TXC14" s="37"/>
      <c r="TXD14" s="37"/>
      <c r="TXE14" s="37"/>
      <c r="TXF14" s="37"/>
      <c r="TXG14" s="37"/>
      <c r="TXH14" s="37"/>
      <c r="TXI14" s="37"/>
      <c r="TXJ14" s="37"/>
      <c r="TXK14" s="37"/>
      <c r="TXL14" s="37"/>
      <c r="TXM14" s="37"/>
      <c r="TXN14" s="37"/>
      <c r="TXO14" s="37"/>
      <c r="TXP14" s="37"/>
      <c r="TXQ14" s="37"/>
      <c r="TXR14" s="37"/>
      <c r="TXS14" s="37"/>
      <c r="TXT14" s="37"/>
      <c r="TXU14" s="37"/>
      <c r="TXV14" s="37"/>
      <c r="TXW14" s="37"/>
      <c r="TXX14" s="37"/>
      <c r="TXY14" s="37"/>
      <c r="TXZ14" s="37"/>
      <c r="TYA14" s="37"/>
      <c r="TYB14" s="37"/>
      <c r="TYC14" s="37"/>
      <c r="TYD14" s="37"/>
      <c r="TYE14" s="37"/>
      <c r="TYF14" s="37"/>
      <c r="TYG14" s="37"/>
      <c r="TYH14" s="37"/>
      <c r="TYI14" s="37"/>
      <c r="TYJ14" s="37"/>
      <c r="TYK14" s="37"/>
      <c r="TYL14" s="37"/>
      <c r="TYM14" s="37"/>
      <c r="TYN14" s="37"/>
      <c r="TYO14" s="37"/>
      <c r="TYP14" s="37"/>
      <c r="TYQ14" s="37"/>
      <c r="TYR14" s="37"/>
      <c r="TYS14" s="37"/>
      <c r="TYT14" s="37"/>
      <c r="TYU14" s="37"/>
      <c r="TYV14" s="37"/>
      <c r="TYW14" s="37"/>
      <c r="TYX14" s="37"/>
      <c r="TYY14" s="37"/>
      <c r="TYZ14" s="37"/>
      <c r="TZA14" s="37"/>
      <c r="TZB14" s="37"/>
      <c r="TZC14" s="37"/>
      <c r="TZD14" s="37"/>
      <c r="TZE14" s="37"/>
      <c r="TZF14" s="37"/>
      <c r="TZG14" s="37"/>
      <c r="TZH14" s="37"/>
      <c r="TZI14" s="37"/>
      <c r="TZJ14" s="37"/>
      <c r="TZK14" s="37"/>
      <c r="TZL14" s="37"/>
      <c r="TZM14" s="37"/>
      <c r="TZN14" s="37"/>
      <c r="TZO14" s="37"/>
      <c r="TZP14" s="37"/>
      <c r="TZQ14" s="37"/>
      <c r="TZR14" s="37"/>
      <c r="TZS14" s="37"/>
      <c r="TZT14" s="37"/>
      <c r="TZU14" s="37"/>
      <c r="TZV14" s="37"/>
      <c r="TZW14" s="37"/>
      <c r="TZX14" s="37"/>
      <c r="TZY14" s="37"/>
      <c r="TZZ14" s="37"/>
      <c r="UAA14" s="37"/>
      <c r="UAB14" s="37"/>
      <c r="UAC14" s="37"/>
      <c r="UAD14" s="37"/>
      <c r="UAE14" s="37"/>
      <c r="UAF14" s="37"/>
      <c r="UAG14" s="37"/>
      <c r="UAH14" s="37"/>
      <c r="UAI14" s="37"/>
      <c r="UAJ14" s="37"/>
      <c r="UAK14" s="37"/>
      <c r="UAL14" s="37"/>
      <c r="UAM14" s="37"/>
      <c r="UAN14" s="37"/>
      <c r="UAO14" s="37"/>
      <c r="UAP14" s="37"/>
      <c r="UAQ14" s="37"/>
      <c r="UAR14" s="37"/>
      <c r="UAS14" s="37"/>
      <c r="UAT14" s="37"/>
      <c r="UAU14" s="37"/>
      <c r="UAV14" s="37"/>
      <c r="UAW14" s="37"/>
      <c r="UAX14" s="37"/>
      <c r="UAY14" s="37"/>
      <c r="UAZ14" s="37"/>
      <c r="UBA14" s="37"/>
      <c r="UBB14" s="37"/>
      <c r="UBC14" s="37"/>
      <c r="UBD14" s="37"/>
      <c r="UBE14" s="37"/>
      <c r="UBF14" s="37"/>
      <c r="UBG14" s="37"/>
      <c r="UBH14" s="37"/>
      <c r="UBI14" s="37"/>
      <c r="UBJ14" s="37"/>
      <c r="UBK14" s="37"/>
      <c r="UBL14" s="37"/>
      <c r="UBM14" s="37"/>
      <c r="UBN14" s="37"/>
      <c r="UBO14" s="37"/>
      <c r="UBP14" s="37"/>
      <c r="UBQ14" s="37"/>
      <c r="UBR14" s="37"/>
      <c r="UBS14" s="37"/>
      <c r="UBT14" s="37"/>
      <c r="UBU14" s="37"/>
      <c r="UBV14" s="37"/>
      <c r="UBW14" s="37"/>
      <c r="UBX14" s="37"/>
      <c r="UBY14" s="37"/>
      <c r="UBZ14" s="37"/>
      <c r="UCA14" s="37"/>
      <c r="UCB14" s="37"/>
      <c r="UCC14" s="37"/>
      <c r="UCD14" s="37"/>
      <c r="UCE14" s="37"/>
      <c r="UCF14" s="37"/>
      <c r="UCG14" s="37"/>
      <c r="UCH14" s="37"/>
      <c r="UCI14" s="37"/>
      <c r="UCJ14" s="37"/>
      <c r="UCK14" s="37"/>
      <c r="UCL14" s="37"/>
      <c r="UCM14" s="37"/>
      <c r="UCN14" s="37"/>
      <c r="UCO14" s="37"/>
      <c r="UCP14" s="37"/>
      <c r="UCQ14" s="37"/>
      <c r="UCR14" s="37"/>
      <c r="UCS14" s="37"/>
      <c r="UCT14" s="37"/>
      <c r="UCU14" s="37"/>
      <c r="UCV14" s="37"/>
      <c r="UCW14" s="37"/>
      <c r="UCX14" s="37"/>
      <c r="UCY14" s="37"/>
      <c r="UCZ14" s="37"/>
      <c r="UDA14" s="37"/>
      <c r="UDB14" s="37"/>
      <c r="UDC14" s="37"/>
      <c r="UDD14" s="37"/>
      <c r="UDE14" s="37"/>
      <c r="UDF14" s="37"/>
      <c r="UDG14" s="37"/>
      <c r="UDH14" s="37"/>
      <c r="UDI14" s="37"/>
      <c r="UDJ14" s="37"/>
      <c r="UDK14" s="37"/>
      <c r="UDL14" s="37"/>
      <c r="UDM14" s="37"/>
      <c r="UDN14" s="37"/>
      <c r="UDO14" s="37"/>
      <c r="UDP14" s="37"/>
      <c r="UDQ14" s="37"/>
      <c r="UDR14" s="37"/>
      <c r="UDS14" s="37"/>
      <c r="UDT14" s="37"/>
      <c r="UDU14" s="37"/>
      <c r="UDV14" s="37"/>
      <c r="UDW14" s="37"/>
      <c r="UDX14" s="37"/>
      <c r="UDY14" s="37"/>
      <c r="UDZ14" s="37"/>
      <c r="UEA14" s="37"/>
      <c r="UEB14" s="37"/>
      <c r="UEC14" s="37"/>
      <c r="UED14" s="37"/>
      <c r="UEE14" s="37"/>
      <c r="UEF14" s="37"/>
      <c r="UEG14" s="37"/>
      <c r="UEH14" s="37"/>
      <c r="UEI14" s="37"/>
      <c r="UEJ14" s="37"/>
      <c r="UEK14" s="37"/>
      <c r="UEL14" s="37"/>
      <c r="UEM14" s="37"/>
      <c r="UEN14" s="37"/>
      <c r="UEO14" s="37"/>
      <c r="UEP14" s="37"/>
      <c r="UEQ14" s="37"/>
      <c r="UER14" s="37"/>
      <c r="UES14" s="37"/>
      <c r="UET14" s="37"/>
      <c r="UEU14" s="37"/>
      <c r="UEV14" s="37"/>
      <c r="UEW14" s="37"/>
      <c r="UEX14" s="37"/>
      <c r="UEY14" s="37"/>
      <c r="UEZ14" s="37"/>
      <c r="UFA14" s="37"/>
      <c r="UFB14" s="37"/>
      <c r="UFC14" s="37"/>
      <c r="UFD14" s="37"/>
      <c r="UFE14" s="37"/>
      <c r="UFF14" s="37"/>
      <c r="UFG14" s="37"/>
      <c r="UFH14" s="37"/>
      <c r="UFI14" s="37"/>
      <c r="UFJ14" s="37"/>
      <c r="UFK14" s="37"/>
      <c r="UFL14" s="37"/>
      <c r="UFM14" s="37"/>
      <c r="UFN14" s="37"/>
      <c r="UFO14" s="37"/>
      <c r="UFP14" s="37"/>
      <c r="UFQ14" s="37"/>
      <c r="UFR14" s="37"/>
      <c r="UFS14" s="37"/>
      <c r="UFT14" s="37"/>
      <c r="UFU14" s="37"/>
      <c r="UFV14" s="37"/>
      <c r="UFW14" s="37"/>
      <c r="UFX14" s="37"/>
      <c r="UFY14" s="37"/>
      <c r="UFZ14" s="37"/>
      <c r="UGA14" s="37"/>
      <c r="UGB14" s="37"/>
      <c r="UGC14" s="37"/>
      <c r="UGD14" s="37"/>
      <c r="UGE14" s="37"/>
      <c r="UGF14" s="37"/>
      <c r="UGG14" s="37"/>
      <c r="UGH14" s="37"/>
      <c r="UGI14" s="37"/>
      <c r="UGJ14" s="37"/>
      <c r="UGK14" s="37"/>
      <c r="UGL14" s="37"/>
      <c r="UGM14" s="37"/>
      <c r="UGN14" s="37"/>
      <c r="UGO14" s="37"/>
      <c r="UGP14" s="37"/>
      <c r="UGQ14" s="37"/>
      <c r="UGR14" s="37"/>
      <c r="UGS14" s="37"/>
      <c r="UGT14" s="37"/>
      <c r="UGU14" s="37"/>
      <c r="UGV14" s="37"/>
      <c r="UGW14" s="37"/>
      <c r="UGX14" s="37"/>
      <c r="UGY14" s="37"/>
      <c r="UGZ14" s="37"/>
      <c r="UHA14" s="37"/>
      <c r="UHB14" s="37"/>
      <c r="UHC14" s="37"/>
      <c r="UHD14" s="37"/>
      <c r="UHE14" s="37"/>
      <c r="UHF14" s="37"/>
      <c r="UHG14" s="37"/>
      <c r="UHH14" s="37"/>
      <c r="UHI14" s="37"/>
      <c r="UHJ14" s="37"/>
      <c r="UHK14" s="37"/>
      <c r="UHL14" s="37"/>
      <c r="UHM14" s="37"/>
      <c r="UHN14" s="37"/>
      <c r="UHO14" s="37"/>
      <c r="UHP14" s="37"/>
      <c r="UHQ14" s="37"/>
      <c r="UHR14" s="37"/>
      <c r="UHS14" s="37"/>
      <c r="UHT14" s="37"/>
      <c r="UHU14" s="37"/>
      <c r="UHV14" s="37"/>
      <c r="UHW14" s="37"/>
      <c r="UHX14" s="37"/>
      <c r="UHY14" s="37"/>
      <c r="UHZ14" s="37"/>
      <c r="UIA14" s="37"/>
      <c r="UIB14" s="37"/>
      <c r="UIC14" s="37"/>
      <c r="UID14" s="37"/>
      <c r="UIE14" s="37"/>
      <c r="UIF14" s="37"/>
      <c r="UIG14" s="37"/>
      <c r="UIH14" s="37"/>
      <c r="UII14" s="37"/>
      <c r="UIJ14" s="37"/>
      <c r="UIK14" s="37"/>
      <c r="UIL14" s="37"/>
      <c r="UIM14" s="37"/>
      <c r="UIN14" s="37"/>
      <c r="UIO14" s="37"/>
      <c r="UIP14" s="37"/>
      <c r="UIQ14" s="37"/>
      <c r="UIR14" s="37"/>
      <c r="UIS14" s="37"/>
      <c r="UIT14" s="37"/>
      <c r="UIU14" s="37"/>
      <c r="UIV14" s="37"/>
      <c r="UIW14" s="37"/>
      <c r="UIX14" s="37"/>
      <c r="UIY14" s="37"/>
      <c r="UIZ14" s="37"/>
      <c r="UJA14" s="37"/>
      <c r="UJB14" s="37"/>
      <c r="UJC14" s="37"/>
      <c r="UJD14" s="37"/>
      <c r="UJE14" s="37"/>
      <c r="UJF14" s="37"/>
      <c r="UJG14" s="37"/>
      <c r="UJH14" s="37"/>
      <c r="UJI14" s="37"/>
      <c r="UJJ14" s="37"/>
      <c r="UJK14" s="37"/>
      <c r="UJL14" s="37"/>
      <c r="UJM14" s="37"/>
      <c r="UJN14" s="37"/>
      <c r="UJO14" s="37"/>
      <c r="UJP14" s="37"/>
      <c r="UJQ14" s="37"/>
      <c r="UJR14" s="37"/>
      <c r="UJS14" s="37"/>
      <c r="UJT14" s="37"/>
      <c r="UJU14" s="37"/>
      <c r="UJV14" s="37"/>
      <c r="UJW14" s="37"/>
      <c r="UJX14" s="37"/>
      <c r="UJY14" s="37"/>
      <c r="UJZ14" s="37"/>
      <c r="UKA14" s="37"/>
      <c r="UKB14" s="37"/>
      <c r="UKC14" s="37"/>
      <c r="UKD14" s="37"/>
      <c r="UKE14" s="37"/>
      <c r="UKF14" s="37"/>
      <c r="UKG14" s="37"/>
      <c r="UKH14" s="37"/>
      <c r="UKI14" s="37"/>
      <c r="UKJ14" s="37"/>
      <c r="UKK14" s="37"/>
      <c r="UKL14" s="37"/>
      <c r="UKM14" s="37"/>
      <c r="UKN14" s="37"/>
      <c r="UKO14" s="37"/>
      <c r="UKP14" s="37"/>
      <c r="UKQ14" s="37"/>
      <c r="UKR14" s="37"/>
      <c r="UKS14" s="37"/>
      <c r="UKT14" s="37"/>
      <c r="UKU14" s="37"/>
      <c r="UKV14" s="37"/>
      <c r="UKW14" s="37"/>
      <c r="UKX14" s="37"/>
      <c r="UKY14" s="37"/>
      <c r="UKZ14" s="37"/>
      <c r="ULA14" s="37"/>
      <c r="ULB14" s="37"/>
      <c r="ULC14" s="37"/>
      <c r="ULD14" s="37"/>
      <c r="ULE14" s="37"/>
      <c r="ULF14" s="37"/>
      <c r="ULG14" s="37"/>
      <c r="ULH14" s="37"/>
      <c r="ULI14" s="37"/>
      <c r="ULJ14" s="37"/>
      <c r="ULK14" s="37"/>
      <c r="ULL14" s="37"/>
      <c r="ULM14" s="37"/>
      <c r="ULN14" s="37"/>
      <c r="ULO14" s="37"/>
      <c r="ULP14" s="37"/>
      <c r="ULQ14" s="37"/>
      <c r="ULR14" s="37"/>
      <c r="ULS14" s="37"/>
      <c r="ULT14" s="37"/>
      <c r="ULU14" s="37"/>
      <c r="ULV14" s="37"/>
      <c r="ULW14" s="37"/>
      <c r="ULX14" s="37"/>
      <c r="ULY14" s="37"/>
      <c r="ULZ14" s="37"/>
      <c r="UMA14" s="37"/>
      <c r="UMB14" s="37"/>
      <c r="UMC14" s="37"/>
      <c r="UMD14" s="37"/>
      <c r="UME14" s="37"/>
      <c r="UMF14" s="37"/>
      <c r="UMG14" s="37"/>
      <c r="UMH14" s="37"/>
      <c r="UMI14" s="37"/>
      <c r="UMJ14" s="37"/>
      <c r="UMK14" s="37"/>
      <c r="UML14" s="37"/>
      <c r="UMM14" s="37"/>
      <c r="UMN14" s="37"/>
      <c r="UMO14" s="37"/>
      <c r="UMP14" s="37"/>
      <c r="UMQ14" s="37"/>
      <c r="UMR14" s="37"/>
      <c r="UMS14" s="37"/>
      <c r="UMT14" s="37"/>
      <c r="UMU14" s="37"/>
      <c r="UMV14" s="37"/>
      <c r="UMW14" s="37"/>
      <c r="UMX14" s="37"/>
      <c r="UMY14" s="37"/>
      <c r="UMZ14" s="37"/>
      <c r="UNA14" s="37"/>
      <c r="UNB14" s="37"/>
      <c r="UNC14" s="37"/>
      <c r="UND14" s="37"/>
      <c r="UNE14" s="37"/>
      <c r="UNF14" s="37"/>
      <c r="UNG14" s="37"/>
      <c r="UNH14" s="37"/>
      <c r="UNI14" s="37"/>
      <c r="UNJ14" s="37"/>
      <c r="UNK14" s="37"/>
      <c r="UNL14" s="37"/>
      <c r="UNM14" s="37"/>
      <c r="UNN14" s="37"/>
      <c r="UNO14" s="37"/>
      <c r="UNP14" s="37"/>
      <c r="UNQ14" s="37"/>
      <c r="UNR14" s="37"/>
      <c r="UNS14" s="37"/>
      <c r="UNT14" s="37"/>
      <c r="UNU14" s="37"/>
      <c r="UNV14" s="37"/>
      <c r="UNW14" s="37"/>
      <c r="UNX14" s="37"/>
      <c r="UNY14" s="37"/>
      <c r="UNZ14" s="37"/>
      <c r="UOA14" s="37"/>
      <c r="UOB14" s="37"/>
      <c r="UOC14" s="37"/>
      <c r="UOD14" s="37"/>
      <c r="UOE14" s="37"/>
      <c r="UOF14" s="37"/>
      <c r="UOG14" s="37"/>
      <c r="UOH14" s="37"/>
      <c r="UOI14" s="37"/>
      <c r="UOJ14" s="37"/>
      <c r="UOK14" s="37"/>
      <c r="UOL14" s="37"/>
      <c r="UOM14" s="37"/>
      <c r="UON14" s="37"/>
      <c r="UOO14" s="37"/>
      <c r="UOP14" s="37"/>
      <c r="UOQ14" s="37"/>
      <c r="UOR14" s="37"/>
      <c r="UOS14" s="37"/>
      <c r="UOT14" s="37"/>
      <c r="UOU14" s="37"/>
      <c r="UOV14" s="37"/>
      <c r="UOW14" s="37"/>
      <c r="UOX14" s="37"/>
      <c r="UOY14" s="37"/>
      <c r="UOZ14" s="37"/>
      <c r="UPA14" s="37"/>
      <c r="UPB14" s="37"/>
      <c r="UPC14" s="37"/>
      <c r="UPD14" s="37"/>
      <c r="UPE14" s="37"/>
      <c r="UPF14" s="37"/>
      <c r="UPG14" s="37"/>
      <c r="UPH14" s="37"/>
      <c r="UPI14" s="37"/>
      <c r="UPJ14" s="37"/>
      <c r="UPK14" s="37"/>
      <c r="UPL14" s="37"/>
      <c r="UPM14" s="37"/>
      <c r="UPN14" s="37"/>
      <c r="UPO14" s="37"/>
      <c r="UPP14" s="37"/>
      <c r="UPQ14" s="37"/>
      <c r="UPR14" s="37"/>
      <c r="UPS14" s="37"/>
      <c r="UPT14" s="37"/>
      <c r="UPU14" s="37"/>
      <c r="UPV14" s="37"/>
      <c r="UPW14" s="37"/>
      <c r="UPX14" s="37"/>
      <c r="UPY14" s="37"/>
      <c r="UPZ14" s="37"/>
      <c r="UQA14" s="37"/>
      <c r="UQB14" s="37"/>
      <c r="UQC14" s="37"/>
      <c r="UQD14" s="37"/>
      <c r="UQE14" s="37"/>
      <c r="UQF14" s="37"/>
      <c r="UQG14" s="37"/>
      <c r="UQH14" s="37"/>
      <c r="UQI14" s="37"/>
      <c r="UQJ14" s="37"/>
      <c r="UQK14" s="37"/>
      <c r="UQL14" s="37"/>
      <c r="UQM14" s="37"/>
      <c r="UQN14" s="37"/>
      <c r="UQO14" s="37"/>
      <c r="UQP14" s="37"/>
      <c r="UQQ14" s="37"/>
      <c r="UQR14" s="37"/>
      <c r="UQS14" s="37"/>
      <c r="UQT14" s="37"/>
      <c r="UQU14" s="37"/>
      <c r="UQV14" s="37"/>
      <c r="UQW14" s="37"/>
      <c r="UQX14" s="37"/>
      <c r="UQY14" s="37"/>
      <c r="UQZ14" s="37"/>
      <c r="URA14" s="37"/>
      <c r="URB14" s="37"/>
      <c r="URC14" s="37"/>
      <c r="URD14" s="37"/>
      <c r="URE14" s="37"/>
      <c r="URF14" s="37"/>
      <c r="URG14" s="37"/>
      <c r="URH14" s="37"/>
      <c r="URI14" s="37"/>
      <c r="URJ14" s="37"/>
      <c r="URK14" s="37"/>
      <c r="URL14" s="37"/>
      <c r="URM14" s="37"/>
      <c r="URN14" s="37"/>
      <c r="URO14" s="37"/>
      <c r="URP14" s="37"/>
      <c r="URQ14" s="37"/>
      <c r="URR14" s="37"/>
      <c r="URS14" s="37"/>
      <c r="URT14" s="37"/>
      <c r="URU14" s="37"/>
      <c r="URV14" s="37"/>
      <c r="URW14" s="37"/>
      <c r="URX14" s="37"/>
      <c r="URY14" s="37"/>
      <c r="URZ14" s="37"/>
      <c r="USA14" s="37"/>
      <c r="USB14" s="37"/>
      <c r="USC14" s="37"/>
      <c r="USD14" s="37"/>
      <c r="USE14" s="37"/>
      <c r="USF14" s="37"/>
      <c r="USG14" s="37"/>
      <c r="USH14" s="37"/>
      <c r="USI14" s="37"/>
      <c r="USJ14" s="37"/>
      <c r="USK14" s="37"/>
      <c r="USL14" s="37"/>
      <c r="USM14" s="37"/>
      <c r="USN14" s="37"/>
      <c r="USO14" s="37"/>
      <c r="USP14" s="37"/>
      <c r="USQ14" s="37"/>
      <c r="USR14" s="37"/>
      <c r="USS14" s="37"/>
      <c r="UST14" s="37"/>
      <c r="USU14" s="37"/>
      <c r="USV14" s="37"/>
      <c r="USW14" s="37"/>
      <c r="USX14" s="37"/>
      <c r="USY14" s="37"/>
      <c r="USZ14" s="37"/>
      <c r="UTA14" s="37"/>
      <c r="UTB14" s="37"/>
      <c r="UTC14" s="37"/>
      <c r="UTD14" s="37"/>
      <c r="UTE14" s="37"/>
      <c r="UTF14" s="37"/>
      <c r="UTG14" s="37"/>
      <c r="UTH14" s="37"/>
      <c r="UTI14" s="37"/>
      <c r="UTJ14" s="37"/>
      <c r="UTK14" s="37"/>
      <c r="UTL14" s="37"/>
      <c r="UTM14" s="37"/>
      <c r="UTN14" s="37"/>
      <c r="UTO14" s="37"/>
      <c r="UTP14" s="37"/>
      <c r="UTQ14" s="37"/>
      <c r="UTR14" s="37"/>
      <c r="UTS14" s="37"/>
      <c r="UTT14" s="37"/>
      <c r="UTU14" s="37"/>
      <c r="UTV14" s="37"/>
      <c r="UTW14" s="37"/>
      <c r="UTX14" s="37"/>
      <c r="UTY14" s="37"/>
      <c r="UTZ14" s="37"/>
      <c r="UUA14" s="37"/>
      <c r="UUB14" s="37"/>
      <c r="UUC14" s="37"/>
      <c r="UUD14" s="37"/>
      <c r="UUE14" s="37"/>
      <c r="UUF14" s="37"/>
      <c r="UUG14" s="37"/>
      <c r="UUH14" s="37"/>
      <c r="UUI14" s="37"/>
      <c r="UUJ14" s="37"/>
      <c r="UUK14" s="37"/>
      <c r="UUL14" s="37"/>
      <c r="UUM14" s="37"/>
      <c r="UUN14" s="37"/>
      <c r="UUO14" s="37"/>
      <c r="UUP14" s="37"/>
      <c r="UUQ14" s="37"/>
      <c r="UUR14" s="37"/>
      <c r="UUS14" s="37"/>
      <c r="UUT14" s="37"/>
      <c r="UUU14" s="37"/>
      <c r="UUV14" s="37"/>
      <c r="UUW14" s="37"/>
      <c r="UUX14" s="37"/>
      <c r="UUY14" s="37"/>
      <c r="UUZ14" s="37"/>
      <c r="UVA14" s="37"/>
      <c r="UVB14" s="37"/>
      <c r="UVC14" s="37"/>
      <c r="UVD14" s="37"/>
      <c r="UVE14" s="37"/>
      <c r="UVF14" s="37"/>
      <c r="UVG14" s="37"/>
      <c r="UVH14" s="37"/>
      <c r="UVI14" s="37"/>
      <c r="UVJ14" s="37"/>
      <c r="UVK14" s="37"/>
      <c r="UVL14" s="37"/>
      <c r="UVM14" s="37"/>
      <c r="UVN14" s="37"/>
      <c r="UVO14" s="37"/>
      <c r="UVP14" s="37"/>
      <c r="UVQ14" s="37"/>
      <c r="UVR14" s="37"/>
      <c r="UVS14" s="37"/>
      <c r="UVT14" s="37"/>
      <c r="UVU14" s="37"/>
      <c r="UVV14" s="37"/>
      <c r="UVW14" s="37"/>
      <c r="UVX14" s="37"/>
      <c r="UVY14" s="37"/>
      <c r="UVZ14" s="37"/>
      <c r="UWA14" s="37"/>
      <c r="UWB14" s="37"/>
      <c r="UWC14" s="37"/>
      <c r="UWD14" s="37"/>
      <c r="UWE14" s="37"/>
      <c r="UWF14" s="37"/>
      <c r="UWG14" s="37"/>
      <c r="UWH14" s="37"/>
      <c r="UWI14" s="37"/>
      <c r="UWJ14" s="37"/>
      <c r="UWK14" s="37"/>
      <c r="UWL14" s="37"/>
      <c r="UWM14" s="37"/>
      <c r="UWN14" s="37"/>
      <c r="UWO14" s="37"/>
      <c r="UWP14" s="37"/>
      <c r="UWQ14" s="37"/>
      <c r="UWR14" s="37"/>
      <c r="UWS14" s="37"/>
      <c r="UWT14" s="37"/>
      <c r="UWU14" s="37"/>
      <c r="UWV14" s="37"/>
      <c r="UWW14" s="37"/>
      <c r="UWX14" s="37"/>
      <c r="UWY14" s="37"/>
      <c r="UWZ14" s="37"/>
      <c r="UXA14" s="37"/>
      <c r="UXB14" s="37"/>
      <c r="UXC14" s="37"/>
      <c r="UXD14" s="37"/>
      <c r="UXE14" s="37"/>
      <c r="UXF14" s="37"/>
      <c r="UXG14" s="37"/>
      <c r="UXH14" s="37"/>
      <c r="UXI14" s="37"/>
      <c r="UXJ14" s="37"/>
      <c r="UXK14" s="37"/>
      <c r="UXL14" s="37"/>
      <c r="UXM14" s="37"/>
      <c r="UXN14" s="37"/>
      <c r="UXO14" s="37"/>
      <c r="UXP14" s="37"/>
      <c r="UXQ14" s="37"/>
      <c r="UXR14" s="37"/>
      <c r="UXS14" s="37"/>
      <c r="UXT14" s="37"/>
      <c r="UXU14" s="37"/>
      <c r="UXV14" s="37"/>
      <c r="UXW14" s="37"/>
      <c r="UXX14" s="37"/>
      <c r="UXY14" s="37"/>
      <c r="UXZ14" s="37"/>
      <c r="UYA14" s="37"/>
      <c r="UYB14" s="37"/>
      <c r="UYC14" s="37"/>
      <c r="UYD14" s="37"/>
      <c r="UYE14" s="37"/>
      <c r="UYF14" s="37"/>
      <c r="UYG14" s="37"/>
      <c r="UYH14" s="37"/>
      <c r="UYI14" s="37"/>
      <c r="UYJ14" s="37"/>
      <c r="UYK14" s="37"/>
      <c r="UYL14" s="37"/>
      <c r="UYM14" s="37"/>
      <c r="UYN14" s="37"/>
      <c r="UYO14" s="37"/>
      <c r="UYP14" s="37"/>
      <c r="UYQ14" s="37"/>
      <c r="UYR14" s="37"/>
      <c r="UYS14" s="37"/>
      <c r="UYT14" s="37"/>
      <c r="UYU14" s="37"/>
      <c r="UYV14" s="37"/>
      <c r="UYW14" s="37"/>
      <c r="UYX14" s="37"/>
      <c r="UYY14" s="37"/>
      <c r="UYZ14" s="37"/>
      <c r="UZA14" s="37"/>
      <c r="UZB14" s="37"/>
      <c r="UZC14" s="37"/>
      <c r="UZD14" s="37"/>
      <c r="UZE14" s="37"/>
      <c r="UZF14" s="37"/>
      <c r="UZG14" s="37"/>
      <c r="UZH14" s="37"/>
      <c r="UZI14" s="37"/>
      <c r="UZJ14" s="37"/>
      <c r="UZK14" s="37"/>
      <c r="UZL14" s="37"/>
      <c r="UZM14" s="37"/>
      <c r="UZN14" s="37"/>
      <c r="UZO14" s="37"/>
      <c r="UZP14" s="37"/>
      <c r="UZQ14" s="37"/>
      <c r="UZR14" s="37"/>
      <c r="UZS14" s="37"/>
      <c r="UZT14" s="37"/>
      <c r="UZU14" s="37"/>
      <c r="UZV14" s="37"/>
      <c r="UZW14" s="37"/>
      <c r="UZX14" s="37"/>
      <c r="UZY14" s="37"/>
      <c r="UZZ14" s="37"/>
      <c r="VAA14" s="37"/>
      <c r="VAB14" s="37"/>
      <c r="VAC14" s="37"/>
      <c r="VAD14" s="37"/>
      <c r="VAE14" s="37"/>
      <c r="VAF14" s="37"/>
      <c r="VAG14" s="37"/>
      <c r="VAH14" s="37"/>
      <c r="VAI14" s="37"/>
      <c r="VAJ14" s="37"/>
      <c r="VAK14" s="37"/>
      <c r="VAL14" s="37"/>
      <c r="VAM14" s="37"/>
      <c r="VAN14" s="37"/>
      <c r="VAO14" s="37"/>
      <c r="VAP14" s="37"/>
      <c r="VAQ14" s="37"/>
      <c r="VAR14" s="37"/>
      <c r="VAS14" s="37"/>
      <c r="VAT14" s="37"/>
      <c r="VAU14" s="37"/>
      <c r="VAV14" s="37"/>
      <c r="VAW14" s="37"/>
      <c r="VAX14" s="37"/>
      <c r="VAY14" s="37"/>
      <c r="VAZ14" s="37"/>
      <c r="VBA14" s="37"/>
      <c r="VBB14" s="37"/>
      <c r="VBC14" s="37"/>
      <c r="VBD14" s="37"/>
      <c r="VBE14" s="37"/>
      <c r="VBF14" s="37"/>
      <c r="VBG14" s="37"/>
      <c r="VBH14" s="37"/>
      <c r="VBI14" s="37"/>
      <c r="VBJ14" s="37"/>
      <c r="VBK14" s="37"/>
      <c r="VBL14" s="37"/>
      <c r="VBM14" s="37"/>
      <c r="VBN14" s="37"/>
      <c r="VBO14" s="37"/>
      <c r="VBP14" s="37"/>
      <c r="VBQ14" s="37"/>
      <c r="VBR14" s="37"/>
      <c r="VBS14" s="37"/>
      <c r="VBT14" s="37"/>
      <c r="VBU14" s="37"/>
      <c r="VBV14" s="37"/>
      <c r="VBW14" s="37"/>
      <c r="VBX14" s="37"/>
      <c r="VBY14" s="37"/>
      <c r="VBZ14" s="37"/>
      <c r="VCA14" s="37"/>
      <c r="VCB14" s="37"/>
      <c r="VCC14" s="37"/>
      <c r="VCD14" s="37"/>
      <c r="VCE14" s="37"/>
      <c r="VCF14" s="37"/>
      <c r="VCG14" s="37"/>
      <c r="VCH14" s="37"/>
      <c r="VCI14" s="37"/>
      <c r="VCJ14" s="37"/>
      <c r="VCK14" s="37"/>
      <c r="VCL14" s="37"/>
      <c r="VCM14" s="37"/>
      <c r="VCN14" s="37"/>
      <c r="VCO14" s="37"/>
      <c r="VCP14" s="37"/>
      <c r="VCQ14" s="37"/>
      <c r="VCR14" s="37"/>
      <c r="VCS14" s="37"/>
      <c r="VCT14" s="37"/>
      <c r="VCU14" s="37"/>
      <c r="VCV14" s="37"/>
      <c r="VCW14" s="37"/>
      <c r="VCX14" s="37"/>
      <c r="VCY14" s="37"/>
      <c r="VCZ14" s="37"/>
      <c r="VDA14" s="37"/>
      <c r="VDB14" s="37"/>
      <c r="VDC14" s="37"/>
      <c r="VDD14" s="37"/>
      <c r="VDE14" s="37"/>
      <c r="VDF14" s="37"/>
      <c r="VDG14" s="37"/>
      <c r="VDH14" s="37"/>
      <c r="VDI14" s="37"/>
      <c r="VDJ14" s="37"/>
      <c r="VDK14" s="37"/>
      <c r="VDL14" s="37"/>
      <c r="VDM14" s="37"/>
      <c r="VDN14" s="37"/>
      <c r="VDO14" s="37"/>
      <c r="VDP14" s="37"/>
      <c r="VDQ14" s="37"/>
      <c r="VDR14" s="37"/>
      <c r="VDS14" s="37"/>
      <c r="VDT14" s="37"/>
      <c r="VDU14" s="37"/>
      <c r="VDV14" s="37"/>
      <c r="VDW14" s="37"/>
      <c r="VDX14" s="37"/>
      <c r="VDY14" s="37"/>
      <c r="VDZ14" s="37"/>
      <c r="VEA14" s="37"/>
      <c r="VEB14" s="37"/>
      <c r="VEC14" s="37"/>
      <c r="VED14" s="37"/>
      <c r="VEE14" s="37"/>
      <c r="VEF14" s="37"/>
      <c r="VEG14" s="37"/>
      <c r="VEH14" s="37"/>
      <c r="VEI14" s="37"/>
      <c r="VEJ14" s="37"/>
      <c r="VEK14" s="37"/>
      <c r="VEL14" s="37"/>
      <c r="VEM14" s="37"/>
      <c r="VEN14" s="37"/>
      <c r="VEO14" s="37"/>
      <c r="VEP14" s="37"/>
      <c r="VEQ14" s="37"/>
      <c r="VER14" s="37"/>
      <c r="VES14" s="37"/>
      <c r="VET14" s="37"/>
      <c r="VEU14" s="37"/>
      <c r="VEV14" s="37"/>
      <c r="VEW14" s="37"/>
      <c r="VEX14" s="37"/>
      <c r="VEY14" s="37"/>
      <c r="VEZ14" s="37"/>
      <c r="VFA14" s="37"/>
      <c r="VFB14" s="37"/>
      <c r="VFC14" s="37"/>
      <c r="VFD14" s="37"/>
      <c r="VFE14" s="37"/>
      <c r="VFF14" s="37"/>
      <c r="VFG14" s="37"/>
      <c r="VFH14" s="37"/>
      <c r="VFI14" s="37"/>
      <c r="VFJ14" s="37"/>
      <c r="VFK14" s="37"/>
      <c r="VFL14" s="37"/>
      <c r="VFM14" s="37"/>
      <c r="VFN14" s="37"/>
      <c r="VFO14" s="37"/>
      <c r="VFP14" s="37"/>
      <c r="VFQ14" s="37"/>
      <c r="VFR14" s="37"/>
      <c r="VFS14" s="37"/>
      <c r="VFT14" s="37"/>
      <c r="VFU14" s="37"/>
      <c r="VFV14" s="37"/>
      <c r="VFW14" s="37"/>
      <c r="VFX14" s="37"/>
      <c r="VFY14" s="37"/>
      <c r="VFZ14" s="37"/>
      <c r="VGA14" s="37"/>
      <c r="VGB14" s="37"/>
      <c r="VGC14" s="37"/>
      <c r="VGD14" s="37"/>
      <c r="VGE14" s="37"/>
      <c r="VGF14" s="37"/>
      <c r="VGG14" s="37"/>
      <c r="VGH14" s="37"/>
      <c r="VGI14" s="37"/>
      <c r="VGJ14" s="37"/>
      <c r="VGK14" s="37"/>
      <c r="VGL14" s="37"/>
      <c r="VGM14" s="37"/>
      <c r="VGN14" s="37"/>
      <c r="VGO14" s="37"/>
      <c r="VGP14" s="37"/>
      <c r="VGQ14" s="37"/>
      <c r="VGR14" s="37"/>
      <c r="VGS14" s="37"/>
      <c r="VGT14" s="37"/>
      <c r="VGU14" s="37"/>
      <c r="VGV14" s="37"/>
      <c r="VGW14" s="37"/>
      <c r="VGX14" s="37"/>
      <c r="VGY14" s="37"/>
      <c r="VGZ14" s="37"/>
      <c r="VHA14" s="37"/>
      <c r="VHB14" s="37"/>
      <c r="VHC14" s="37"/>
      <c r="VHD14" s="37"/>
      <c r="VHE14" s="37"/>
      <c r="VHF14" s="37"/>
      <c r="VHG14" s="37"/>
      <c r="VHH14" s="37"/>
      <c r="VHI14" s="37"/>
      <c r="VHJ14" s="37"/>
      <c r="VHK14" s="37"/>
      <c r="VHL14" s="37"/>
      <c r="VHM14" s="37"/>
      <c r="VHN14" s="37"/>
      <c r="VHO14" s="37"/>
      <c r="VHP14" s="37"/>
      <c r="VHQ14" s="37"/>
      <c r="VHR14" s="37"/>
      <c r="VHS14" s="37"/>
      <c r="VHT14" s="37"/>
      <c r="VHU14" s="37"/>
      <c r="VHV14" s="37"/>
      <c r="VHW14" s="37"/>
      <c r="VHX14" s="37"/>
      <c r="VHY14" s="37"/>
      <c r="VHZ14" s="37"/>
      <c r="VIA14" s="37"/>
      <c r="VIB14" s="37"/>
      <c r="VIC14" s="37"/>
      <c r="VID14" s="37"/>
      <c r="VIE14" s="37"/>
      <c r="VIF14" s="37"/>
      <c r="VIG14" s="37"/>
      <c r="VIH14" s="37"/>
      <c r="VII14" s="37"/>
      <c r="VIJ14" s="37"/>
      <c r="VIK14" s="37"/>
      <c r="VIL14" s="37"/>
      <c r="VIM14" s="37"/>
      <c r="VIN14" s="37"/>
      <c r="VIO14" s="37"/>
      <c r="VIP14" s="37"/>
      <c r="VIQ14" s="37"/>
      <c r="VIR14" s="37"/>
      <c r="VIS14" s="37"/>
      <c r="VIT14" s="37"/>
      <c r="VIU14" s="37"/>
      <c r="VIV14" s="37"/>
      <c r="VIW14" s="37"/>
      <c r="VIX14" s="37"/>
      <c r="VIY14" s="37"/>
      <c r="VIZ14" s="37"/>
      <c r="VJA14" s="37"/>
      <c r="VJB14" s="37"/>
      <c r="VJC14" s="37"/>
      <c r="VJD14" s="37"/>
      <c r="VJE14" s="37"/>
      <c r="VJF14" s="37"/>
      <c r="VJG14" s="37"/>
      <c r="VJH14" s="37"/>
      <c r="VJI14" s="37"/>
      <c r="VJJ14" s="37"/>
      <c r="VJK14" s="37"/>
      <c r="VJL14" s="37"/>
      <c r="VJM14" s="37"/>
      <c r="VJN14" s="37"/>
      <c r="VJO14" s="37"/>
      <c r="VJP14" s="37"/>
      <c r="VJQ14" s="37"/>
      <c r="VJR14" s="37"/>
      <c r="VJS14" s="37"/>
      <c r="VJT14" s="37"/>
      <c r="VJU14" s="37"/>
      <c r="VJV14" s="37"/>
      <c r="VJW14" s="37"/>
      <c r="VJX14" s="37"/>
      <c r="VJY14" s="37"/>
      <c r="VJZ14" s="37"/>
      <c r="VKA14" s="37"/>
      <c r="VKB14" s="37"/>
      <c r="VKC14" s="37"/>
      <c r="VKD14" s="37"/>
      <c r="VKE14" s="37"/>
      <c r="VKF14" s="37"/>
      <c r="VKG14" s="37"/>
      <c r="VKH14" s="37"/>
      <c r="VKI14" s="37"/>
      <c r="VKJ14" s="37"/>
      <c r="VKK14" s="37"/>
      <c r="VKL14" s="37"/>
      <c r="VKM14" s="37"/>
      <c r="VKN14" s="37"/>
      <c r="VKO14" s="37"/>
      <c r="VKP14" s="37"/>
      <c r="VKQ14" s="37"/>
      <c r="VKR14" s="37"/>
      <c r="VKS14" s="37"/>
      <c r="VKT14" s="37"/>
      <c r="VKU14" s="37"/>
      <c r="VKV14" s="37"/>
      <c r="VKW14" s="37"/>
      <c r="VKX14" s="37"/>
      <c r="VKY14" s="37"/>
      <c r="VKZ14" s="37"/>
      <c r="VLA14" s="37"/>
      <c r="VLB14" s="37"/>
      <c r="VLC14" s="37"/>
      <c r="VLD14" s="37"/>
      <c r="VLE14" s="37"/>
      <c r="VLF14" s="37"/>
      <c r="VLG14" s="37"/>
      <c r="VLH14" s="37"/>
      <c r="VLI14" s="37"/>
      <c r="VLJ14" s="37"/>
      <c r="VLK14" s="37"/>
      <c r="VLL14" s="37"/>
      <c r="VLM14" s="37"/>
      <c r="VLN14" s="37"/>
      <c r="VLO14" s="37"/>
      <c r="VLP14" s="37"/>
      <c r="VLQ14" s="37"/>
      <c r="VLR14" s="37"/>
      <c r="VLS14" s="37"/>
      <c r="VLT14" s="37"/>
      <c r="VLU14" s="37"/>
      <c r="VLV14" s="37"/>
      <c r="VLW14" s="37"/>
      <c r="VLX14" s="37"/>
      <c r="VLY14" s="37"/>
      <c r="VLZ14" s="37"/>
      <c r="VMA14" s="37"/>
      <c r="VMB14" s="37"/>
      <c r="VMC14" s="37"/>
      <c r="VMD14" s="37"/>
      <c r="VME14" s="37"/>
      <c r="VMF14" s="37"/>
      <c r="VMG14" s="37"/>
      <c r="VMH14" s="37"/>
      <c r="VMI14" s="37"/>
      <c r="VMJ14" s="37"/>
      <c r="VMK14" s="37"/>
      <c r="VML14" s="37"/>
      <c r="VMM14" s="37"/>
      <c r="VMN14" s="37"/>
      <c r="VMO14" s="37"/>
      <c r="VMP14" s="37"/>
      <c r="VMQ14" s="37"/>
      <c r="VMR14" s="37"/>
      <c r="VMS14" s="37"/>
      <c r="VMT14" s="37"/>
      <c r="VMU14" s="37"/>
      <c r="VMV14" s="37"/>
      <c r="VMW14" s="37"/>
      <c r="VMX14" s="37"/>
      <c r="VMY14" s="37"/>
      <c r="VMZ14" s="37"/>
      <c r="VNA14" s="37"/>
      <c r="VNB14" s="37"/>
      <c r="VNC14" s="37"/>
      <c r="VND14" s="37"/>
      <c r="VNE14" s="37"/>
      <c r="VNF14" s="37"/>
      <c r="VNG14" s="37"/>
      <c r="VNH14" s="37"/>
      <c r="VNI14" s="37"/>
      <c r="VNJ14" s="37"/>
      <c r="VNK14" s="37"/>
      <c r="VNL14" s="37"/>
      <c r="VNM14" s="37"/>
      <c r="VNN14" s="37"/>
      <c r="VNO14" s="37"/>
      <c r="VNP14" s="37"/>
      <c r="VNQ14" s="37"/>
      <c r="VNR14" s="37"/>
      <c r="VNS14" s="37"/>
      <c r="VNT14" s="37"/>
      <c r="VNU14" s="37"/>
      <c r="VNV14" s="37"/>
      <c r="VNW14" s="37"/>
      <c r="VNX14" s="37"/>
      <c r="VNY14" s="37"/>
      <c r="VNZ14" s="37"/>
      <c r="VOA14" s="37"/>
      <c r="VOB14" s="37"/>
      <c r="VOC14" s="37"/>
      <c r="VOD14" s="37"/>
      <c r="VOE14" s="37"/>
      <c r="VOF14" s="37"/>
      <c r="VOG14" s="37"/>
      <c r="VOH14" s="37"/>
      <c r="VOI14" s="37"/>
      <c r="VOJ14" s="37"/>
      <c r="VOK14" s="37"/>
      <c r="VOL14" s="37"/>
      <c r="VOM14" s="37"/>
      <c r="VON14" s="37"/>
      <c r="VOO14" s="37"/>
      <c r="VOP14" s="37"/>
      <c r="VOQ14" s="37"/>
      <c r="VOR14" s="37"/>
      <c r="VOS14" s="37"/>
      <c r="VOT14" s="37"/>
      <c r="VOU14" s="37"/>
      <c r="VOV14" s="37"/>
      <c r="VOW14" s="37"/>
      <c r="VOX14" s="37"/>
      <c r="VOY14" s="37"/>
      <c r="VOZ14" s="37"/>
      <c r="VPA14" s="37"/>
      <c r="VPB14" s="37"/>
      <c r="VPC14" s="37"/>
      <c r="VPD14" s="37"/>
      <c r="VPE14" s="37"/>
      <c r="VPF14" s="37"/>
      <c r="VPG14" s="37"/>
      <c r="VPH14" s="37"/>
      <c r="VPI14" s="37"/>
      <c r="VPJ14" s="37"/>
      <c r="VPK14" s="37"/>
      <c r="VPL14" s="37"/>
      <c r="VPM14" s="37"/>
      <c r="VPN14" s="37"/>
      <c r="VPO14" s="37"/>
      <c r="VPP14" s="37"/>
      <c r="VPQ14" s="37"/>
      <c r="VPR14" s="37"/>
      <c r="VPS14" s="37"/>
      <c r="VPT14" s="37"/>
      <c r="VPU14" s="37"/>
      <c r="VPV14" s="37"/>
      <c r="VPW14" s="37"/>
      <c r="VPX14" s="37"/>
      <c r="VPY14" s="37"/>
      <c r="VPZ14" s="37"/>
      <c r="VQA14" s="37"/>
      <c r="VQB14" s="37"/>
      <c r="VQC14" s="37"/>
      <c r="VQD14" s="37"/>
      <c r="VQE14" s="37"/>
      <c r="VQF14" s="37"/>
      <c r="VQG14" s="37"/>
      <c r="VQH14" s="37"/>
      <c r="VQI14" s="37"/>
      <c r="VQJ14" s="37"/>
      <c r="VQK14" s="37"/>
      <c r="VQL14" s="37"/>
      <c r="VQM14" s="37"/>
      <c r="VQN14" s="37"/>
      <c r="VQO14" s="37"/>
      <c r="VQP14" s="37"/>
      <c r="VQQ14" s="37"/>
      <c r="VQR14" s="37"/>
      <c r="VQS14" s="37"/>
      <c r="VQT14" s="37"/>
      <c r="VQU14" s="37"/>
      <c r="VQV14" s="37"/>
      <c r="VQW14" s="37"/>
      <c r="VQX14" s="37"/>
      <c r="VQY14" s="37"/>
      <c r="VQZ14" s="37"/>
      <c r="VRA14" s="37"/>
      <c r="VRB14" s="37"/>
      <c r="VRC14" s="37"/>
      <c r="VRD14" s="37"/>
      <c r="VRE14" s="37"/>
      <c r="VRF14" s="37"/>
      <c r="VRG14" s="37"/>
      <c r="VRH14" s="37"/>
      <c r="VRI14" s="37"/>
      <c r="VRJ14" s="37"/>
      <c r="VRK14" s="37"/>
      <c r="VRL14" s="37"/>
      <c r="VRM14" s="37"/>
      <c r="VRN14" s="37"/>
      <c r="VRO14" s="37"/>
      <c r="VRP14" s="37"/>
      <c r="VRQ14" s="37"/>
      <c r="VRR14" s="37"/>
      <c r="VRS14" s="37"/>
      <c r="VRT14" s="37"/>
      <c r="VRU14" s="37"/>
      <c r="VRV14" s="37"/>
      <c r="VRW14" s="37"/>
      <c r="VRX14" s="37"/>
      <c r="VRY14" s="37"/>
      <c r="VRZ14" s="37"/>
      <c r="VSA14" s="37"/>
      <c r="VSB14" s="37"/>
      <c r="VSC14" s="37"/>
      <c r="VSD14" s="37"/>
      <c r="VSE14" s="37"/>
      <c r="VSF14" s="37"/>
      <c r="VSG14" s="37"/>
      <c r="VSH14" s="37"/>
      <c r="VSI14" s="37"/>
      <c r="VSJ14" s="37"/>
      <c r="VSK14" s="37"/>
      <c r="VSL14" s="37"/>
      <c r="VSM14" s="37"/>
      <c r="VSN14" s="37"/>
      <c r="VSO14" s="37"/>
      <c r="VSP14" s="37"/>
      <c r="VSQ14" s="37"/>
      <c r="VSR14" s="37"/>
      <c r="VSS14" s="37"/>
      <c r="VST14" s="37"/>
      <c r="VSU14" s="37"/>
      <c r="VSV14" s="37"/>
      <c r="VSW14" s="37"/>
      <c r="VSX14" s="37"/>
      <c r="VSY14" s="37"/>
      <c r="VSZ14" s="37"/>
      <c r="VTA14" s="37"/>
      <c r="VTB14" s="37"/>
      <c r="VTC14" s="37"/>
      <c r="VTD14" s="37"/>
      <c r="VTE14" s="37"/>
      <c r="VTF14" s="37"/>
      <c r="VTG14" s="37"/>
      <c r="VTH14" s="37"/>
      <c r="VTI14" s="37"/>
      <c r="VTJ14" s="37"/>
      <c r="VTK14" s="37"/>
      <c r="VTL14" s="37"/>
      <c r="VTM14" s="37"/>
      <c r="VTN14" s="37"/>
      <c r="VTO14" s="37"/>
      <c r="VTP14" s="37"/>
      <c r="VTQ14" s="37"/>
      <c r="VTR14" s="37"/>
      <c r="VTS14" s="37"/>
      <c r="VTT14" s="37"/>
      <c r="VTU14" s="37"/>
      <c r="VTV14" s="37"/>
      <c r="VTW14" s="37"/>
      <c r="VTX14" s="37"/>
      <c r="VTY14" s="37"/>
      <c r="VTZ14" s="37"/>
      <c r="VUA14" s="37"/>
      <c r="VUB14" s="37"/>
      <c r="VUC14" s="37"/>
      <c r="VUD14" s="37"/>
      <c r="VUE14" s="37"/>
      <c r="VUF14" s="37"/>
      <c r="VUG14" s="37"/>
      <c r="VUH14" s="37"/>
      <c r="VUI14" s="37"/>
      <c r="VUJ14" s="37"/>
      <c r="VUK14" s="37"/>
      <c r="VUL14" s="37"/>
      <c r="VUM14" s="37"/>
      <c r="VUN14" s="37"/>
      <c r="VUO14" s="37"/>
      <c r="VUP14" s="37"/>
      <c r="VUQ14" s="37"/>
      <c r="VUR14" s="37"/>
      <c r="VUS14" s="37"/>
      <c r="VUT14" s="37"/>
      <c r="VUU14" s="37"/>
      <c r="VUV14" s="37"/>
      <c r="VUW14" s="37"/>
      <c r="VUX14" s="37"/>
      <c r="VUY14" s="37"/>
      <c r="VUZ14" s="37"/>
      <c r="VVA14" s="37"/>
      <c r="VVB14" s="37"/>
      <c r="VVC14" s="37"/>
      <c r="VVD14" s="37"/>
      <c r="VVE14" s="37"/>
      <c r="VVF14" s="37"/>
      <c r="VVG14" s="37"/>
      <c r="VVH14" s="37"/>
      <c r="VVI14" s="37"/>
      <c r="VVJ14" s="37"/>
      <c r="VVK14" s="37"/>
      <c r="VVL14" s="37"/>
      <c r="VVM14" s="37"/>
      <c r="VVN14" s="37"/>
      <c r="VVO14" s="37"/>
      <c r="VVP14" s="37"/>
      <c r="VVQ14" s="37"/>
      <c r="VVR14" s="37"/>
      <c r="VVS14" s="37"/>
      <c r="VVT14" s="37"/>
      <c r="VVU14" s="37"/>
      <c r="VVV14" s="37"/>
      <c r="VVW14" s="37"/>
      <c r="VVX14" s="37"/>
      <c r="VVY14" s="37"/>
      <c r="VVZ14" s="37"/>
      <c r="VWA14" s="37"/>
      <c r="VWB14" s="37"/>
      <c r="VWC14" s="37"/>
      <c r="VWD14" s="37"/>
      <c r="VWE14" s="37"/>
      <c r="VWF14" s="37"/>
      <c r="VWG14" s="37"/>
      <c r="VWH14" s="37"/>
      <c r="VWI14" s="37"/>
      <c r="VWJ14" s="37"/>
      <c r="VWK14" s="37"/>
      <c r="VWL14" s="37"/>
      <c r="VWM14" s="37"/>
      <c r="VWN14" s="37"/>
      <c r="VWO14" s="37"/>
      <c r="VWP14" s="37"/>
      <c r="VWQ14" s="37"/>
      <c r="VWR14" s="37"/>
      <c r="VWS14" s="37"/>
      <c r="VWT14" s="37"/>
      <c r="VWU14" s="37"/>
      <c r="VWV14" s="37"/>
      <c r="VWW14" s="37"/>
      <c r="VWX14" s="37"/>
      <c r="VWY14" s="37"/>
      <c r="VWZ14" s="37"/>
      <c r="VXA14" s="37"/>
      <c r="VXB14" s="37"/>
      <c r="VXC14" s="37"/>
      <c r="VXD14" s="37"/>
      <c r="VXE14" s="37"/>
      <c r="VXF14" s="37"/>
      <c r="VXG14" s="37"/>
      <c r="VXH14" s="37"/>
      <c r="VXI14" s="37"/>
      <c r="VXJ14" s="37"/>
      <c r="VXK14" s="37"/>
      <c r="VXL14" s="37"/>
      <c r="VXM14" s="37"/>
      <c r="VXN14" s="37"/>
      <c r="VXO14" s="37"/>
      <c r="VXP14" s="37"/>
      <c r="VXQ14" s="37"/>
      <c r="VXR14" s="37"/>
      <c r="VXS14" s="37"/>
      <c r="VXT14" s="37"/>
      <c r="VXU14" s="37"/>
      <c r="VXV14" s="37"/>
      <c r="VXW14" s="37"/>
      <c r="VXX14" s="37"/>
      <c r="VXY14" s="37"/>
      <c r="VXZ14" s="37"/>
      <c r="VYA14" s="37"/>
      <c r="VYB14" s="37"/>
      <c r="VYC14" s="37"/>
      <c r="VYD14" s="37"/>
      <c r="VYE14" s="37"/>
      <c r="VYF14" s="37"/>
      <c r="VYG14" s="37"/>
      <c r="VYH14" s="37"/>
      <c r="VYI14" s="37"/>
      <c r="VYJ14" s="37"/>
      <c r="VYK14" s="37"/>
      <c r="VYL14" s="37"/>
      <c r="VYM14" s="37"/>
      <c r="VYN14" s="37"/>
      <c r="VYO14" s="37"/>
      <c r="VYP14" s="37"/>
      <c r="VYQ14" s="37"/>
      <c r="VYR14" s="37"/>
      <c r="VYS14" s="37"/>
      <c r="VYT14" s="37"/>
      <c r="VYU14" s="37"/>
      <c r="VYV14" s="37"/>
      <c r="VYW14" s="37"/>
      <c r="VYX14" s="37"/>
      <c r="VYY14" s="37"/>
      <c r="VYZ14" s="37"/>
      <c r="VZA14" s="37"/>
      <c r="VZB14" s="37"/>
      <c r="VZC14" s="37"/>
      <c r="VZD14" s="37"/>
      <c r="VZE14" s="37"/>
      <c r="VZF14" s="37"/>
      <c r="VZG14" s="37"/>
      <c r="VZH14" s="37"/>
      <c r="VZI14" s="37"/>
      <c r="VZJ14" s="37"/>
      <c r="VZK14" s="37"/>
      <c r="VZL14" s="37"/>
      <c r="VZM14" s="37"/>
      <c r="VZN14" s="37"/>
      <c r="VZO14" s="37"/>
      <c r="VZP14" s="37"/>
      <c r="VZQ14" s="37"/>
      <c r="VZR14" s="37"/>
      <c r="VZS14" s="37"/>
      <c r="VZT14" s="37"/>
      <c r="VZU14" s="37"/>
      <c r="VZV14" s="37"/>
      <c r="VZW14" s="37"/>
      <c r="VZX14" s="37"/>
      <c r="VZY14" s="37"/>
      <c r="VZZ14" s="37"/>
      <c r="WAA14" s="37"/>
      <c r="WAB14" s="37"/>
      <c r="WAC14" s="37"/>
      <c r="WAD14" s="37"/>
      <c r="WAE14" s="37"/>
      <c r="WAF14" s="37"/>
      <c r="WAG14" s="37"/>
      <c r="WAH14" s="37"/>
      <c r="WAI14" s="37"/>
      <c r="WAJ14" s="37"/>
      <c r="WAK14" s="37"/>
      <c r="WAL14" s="37"/>
      <c r="WAM14" s="37"/>
      <c r="WAN14" s="37"/>
      <c r="WAO14" s="37"/>
      <c r="WAP14" s="37"/>
      <c r="WAQ14" s="37"/>
      <c r="WAR14" s="37"/>
      <c r="WAS14" s="37"/>
      <c r="WAT14" s="37"/>
      <c r="WAU14" s="37"/>
      <c r="WAV14" s="37"/>
      <c r="WAW14" s="37"/>
      <c r="WAX14" s="37"/>
      <c r="WAY14" s="37"/>
      <c r="WAZ14" s="37"/>
      <c r="WBA14" s="37"/>
      <c r="WBB14" s="37"/>
      <c r="WBC14" s="37"/>
      <c r="WBD14" s="37"/>
      <c r="WBE14" s="37"/>
      <c r="WBF14" s="37"/>
      <c r="WBG14" s="37"/>
      <c r="WBH14" s="37"/>
      <c r="WBI14" s="37"/>
      <c r="WBJ14" s="37"/>
      <c r="WBK14" s="37"/>
      <c r="WBL14" s="37"/>
      <c r="WBM14" s="37"/>
      <c r="WBN14" s="37"/>
      <c r="WBO14" s="37"/>
      <c r="WBP14" s="37"/>
      <c r="WBQ14" s="37"/>
      <c r="WBR14" s="37"/>
      <c r="WBS14" s="37"/>
      <c r="WBT14" s="37"/>
      <c r="WBU14" s="37"/>
      <c r="WBV14" s="37"/>
      <c r="WBW14" s="37"/>
      <c r="WBX14" s="37"/>
      <c r="WBY14" s="37"/>
      <c r="WBZ14" s="37"/>
      <c r="WCA14" s="37"/>
      <c r="WCB14" s="37"/>
      <c r="WCC14" s="37"/>
      <c r="WCD14" s="37"/>
      <c r="WCE14" s="37"/>
      <c r="WCF14" s="37"/>
      <c r="WCG14" s="37"/>
      <c r="WCH14" s="37"/>
      <c r="WCI14" s="37"/>
      <c r="WCJ14" s="37"/>
      <c r="WCK14" s="37"/>
      <c r="WCL14" s="37"/>
      <c r="WCM14" s="37"/>
      <c r="WCN14" s="37"/>
      <c r="WCO14" s="37"/>
      <c r="WCP14" s="37"/>
      <c r="WCQ14" s="37"/>
      <c r="WCR14" s="37"/>
      <c r="WCS14" s="37"/>
      <c r="WCT14" s="37"/>
      <c r="WCU14" s="37"/>
      <c r="WCV14" s="37"/>
      <c r="WCW14" s="37"/>
      <c r="WCX14" s="37"/>
      <c r="WCY14" s="37"/>
      <c r="WCZ14" s="37"/>
      <c r="WDA14" s="37"/>
      <c r="WDB14" s="37"/>
      <c r="WDC14" s="37"/>
      <c r="WDD14" s="37"/>
      <c r="WDE14" s="37"/>
      <c r="WDF14" s="37"/>
      <c r="WDG14" s="37"/>
      <c r="WDH14" s="37"/>
      <c r="WDI14" s="37"/>
      <c r="WDJ14" s="37"/>
      <c r="WDK14" s="37"/>
      <c r="WDL14" s="37"/>
      <c r="WDM14" s="37"/>
      <c r="WDN14" s="37"/>
      <c r="WDO14" s="37"/>
      <c r="WDP14" s="37"/>
      <c r="WDQ14" s="37"/>
      <c r="WDR14" s="37"/>
      <c r="WDS14" s="37"/>
      <c r="WDT14" s="37"/>
      <c r="WDU14" s="37"/>
      <c r="WDV14" s="37"/>
      <c r="WDW14" s="37"/>
      <c r="WDX14" s="37"/>
      <c r="WDY14" s="37"/>
      <c r="WDZ14" s="37"/>
      <c r="WEA14" s="37"/>
      <c r="WEB14" s="37"/>
      <c r="WEC14" s="37"/>
      <c r="WED14" s="37"/>
      <c r="WEE14" s="37"/>
      <c r="WEF14" s="37"/>
      <c r="WEG14" s="37"/>
      <c r="WEH14" s="37"/>
      <c r="WEI14" s="37"/>
      <c r="WEJ14" s="37"/>
      <c r="WEK14" s="37"/>
      <c r="WEL14" s="37"/>
      <c r="WEM14" s="37"/>
      <c r="WEN14" s="37"/>
      <c r="WEO14" s="37"/>
      <c r="WEP14" s="37"/>
      <c r="WEQ14" s="37"/>
      <c r="WER14" s="37"/>
      <c r="WES14" s="37"/>
      <c r="WET14" s="37"/>
      <c r="WEU14" s="37"/>
      <c r="WEV14" s="37"/>
      <c r="WEW14" s="37"/>
      <c r="WEX14" s="37"/>
      <c r="WEY14" s="37"/>
      <c r="WEZ14" s="37"/>
      <c r="WFA14" s="37"/>
      <c r="WFB14" s="37"/>
      <c r="WFC14" s="37"/>
      <c r="WFD14" s="37"/>
      <c r="WFE14" s="37"/>
      <c r="WFF14" s="37"/>
      <c r="WFG14" s="37"/>
      <c r="WFH14" s="37"/>
      <c r="WFI14" s="37"/>
      <c r="WFJ14" s="37"/>
      <c r="WFK14" s="37"/>
      <c r="WFL14" s="37"/>
      <c r="WFM14" s="37"/>
      <c r="WFN14" s="37"/>
      <c r="WFO14" s="37"/>
      <c r="WFP14" s="37"/>
      <c r="WFQ14" s="37"/>
      <c r="WFR14" s="37"/>
      <c r="WFS14" s="37"/>
      <c r="WFT14" s="37"/>
      <c r="WFU14" s="37"/>
      <c r="WFV14" s="37"/>
      <c r="WFW14" s="37"/>
      <c r="WFX14" s="37"/>
      <c r="WFY14" s="37"/>
      <c r="WFZ14" s="37"/>
      <c r="WGA14" s="37"/>
      <c r="WGB14" s="37"/>
      <c r="WGC14" s="37"/>
      <c r="WGD14" s="37"/>
      <c r="WGE14" s="37"/>
      <c r="WGF14" s="37"/>
      <c r="WGG14" s="37"/>
      <c r="WGH14" s="37"/>
      <c r="WGI14" s="37"/>
      <c r="WGJ14" s="37"/>
      <c r="WGK14" s="37"/>
      <c r="WGL14" s="37"/>
      <c r="WGM14" s="37"/>
      <c r="WGN14" s="37"/>
      <c r="WGO14" s="37"/>
      <c r="WGP14" s="37"/>
      <c r="WGQ14" s="37"/>
      <c r="WGR14" s="37"/>
      <c r="WGS14" s="37"/>
      <c r="WGT14" s="37"/>
      <c r="WGU14" s="37"/>
      <c r="WGV14" s="37"/>
      <c r="WGW14" s="37"/>
      <c r="WGX14" s="37"/>
      <c r="WGY14" s="37"/>
      <c r="WGZ14" s="37"/>
      <c r="WHA14" s="37"/>
      <c r="WHB14" s="37"/>
      <c r="WHC14" s="37"/>
      <c r="WHD14" s="37"/>
      <c r="WHE14" s="37"/>
      <c r="WHF14" s="37"/>
      <c r="WHG14" s="37"/>
      <c r="WHH14" s="37"/>
      <c r="WHI14" s="37"/>
      <c r="WHJ14" s="37"/>
      <c r="WHK14" s="37"/>
      <c r="WHL14" s="37"/>
      <c r="WHM14" s="37"/>
      <c r="WHN14" s="37"/>
      <c r="WHO14" s="37"/>
      <c r="WHP14" s="37"/>
      <c r="WHQ14" s="37"/>
      <c r="WHR14" s="37"/>
      <c r="WHS14" s="37"/>
      <c r="WHT14" s="37"/>
      <c r="WHU14" s="37"/>
      <c r="WHV14" s="37"/>
      <c r="WHW14" s="37"/>
      <c r="WHX14" s="37"/>
      <c r="WHY14" s="37"/>
      <c r="WHZ14" s="37"/>
      <c r="WIA14" s="37"/>
      <c r="WIB14" s="37"/>
      <c r="WIC14" s="37"/>
      <c r="WID14" s="37"/>
      <c r="WIE14" s="37"/>
      <c r="WIF14" s="37"/>
      <c r="WIG14" s="37"/>
      <c r="WIH14" s="37"/>
      <c r="WII14" s="37"/>
      <c r="WIJ14" s="37"/>
      <c r="WIK14" s="37"/>
      <c r="WIL14" s="37"/>
      <c r="WIM14" s="37"/>
      <c r="WIN14" s="37"/>
      <c r="WIO14" s="37"/>
      <c r="WIP14" s="37"/>
      <c r="WIQ14" s="37"/>
      <c r="WIR14" s="37"/>
      <c r="WIS14" s="37"/>
      <c r="WIT14" s="37"/>
      <c r="WIU14" s="37"/>
      <c r="WIV14" s="37"/>
      <c r="WIW14" s="37"/>
      <c r="WIX14" s="37"/>
      <c r="WIY14" s="37"/>
      <c r="WIZ14" s="37"/>
      <c r="WJA14" s="37"/>
      <c r="WJB14" s="37"/>
      <c r="WJC14" s="37"/>
      <c r="WJD14" s="37"/>
      <c r="WJE14" s="37"/>
      <c r="WJF14" s="37"/>
      <c r="WJG14" s="37"/>
      <c r="WJH14" s="37"/>
      <c r="WJI14" s="37"/>
      <c r="WJJ14" s="37"/>
      <c r="WJK14" s="37"/>
      <c r="WJL14" s="37"/>
      <c r="WJM14" s="37"/>
      <c r="WJN14" s="37"/>
      <c r="WJO14" s="37"/>
      <c r="WJP14" s="37"/>
      <c r="WJQ14" s="37"/>
      <c r="WJR14" s="37"/>
      <c r="WJS14" s="37"/>
      <c r="WJT14" s="37"/>
      <c r="WJU14" s="37"/>
      <c r="WJV14" s="37"/>
      <c r="WJW14" s="37"/>
      <c r="WJX14" s="37"/>
      <c r="WJY14" s="37"/>
      <c r="WJZ14" s="37"/>
      <c r="WKA14" s="37"/>
      <c r="WKB14" s="37"/>
      <c r="WKC14" s="37"/>
      <c r="WKD14" s="37"/>
      <c r="WKE14" s="37"/>
      <c r="WKF14" s="37"/>
      <c r="WKG14" s="37"/>
      <c r="WKH14" s="37"/>
      <c r="WKI14" s="37"/>
      <c r="WKJ14" s="37"/>
      <c r="WKK14" s="37"/>
      <c r="WKL14" s="37"/>
      <c r="WKM14" s="37"/>
      <c r="WKN14" s="37"/>
      <c r="WKO14" s="37"/>
      <c r="WKP14" s="37"/>
      <c r="WKQ14" s="37"/>
      <c r="WKR14" s="37"/>
      <c r="WKS14" s="37"/>
      <c r="WKT14" s="37"/>
      <c r="WKU14" s="37"/>
      <c r="WKV14" s="37"/>
      <c r="WKW14" s="37"/>
      <c r="WKX14" s="37"/>
      <c r="WKY14" s="37"/>
      <c r="WKZ14" s="37"/>
      <c r="WLA14" s="37"/>
      <c r="WLB14" s="37"/>
      <c r="WLC14" s="37"/>
      <c r="WLD14" s="37"/>
      <c r="WLE14" s="37"/>
      <c r="WLF14" s="37"/>
      <c r="WLG14" s="37"/>
      <c r="WLH14" s="37"/>
      <c r="WLI14" s="37"/>
      <c r="WLJ14" s="37"/>
      <c r="WLK14" s="37"/>
      <c r="WLL14" s="37"/>
      <c r="WLM14" s="37"/>
      <c r="WLN14" s="37"/>
      <c r="WLO14" s="37"/>
      <c r="WLP14" s="37"/>
      <c r="WLQ14" s="37"/>
      <c r="WLR14" s="37"/>
      <c r="WLS14" s="37"/>
      <c r="WLT14" s="37"/>
      <c r="WLU14" s="37"/>
      <c r="WLV14" s="37"/>
      <c r="WLW14" s="37"/>
      <c r="WLX14" s="37"/>
      <c r="WLY14" s="37"/>
      <c r="WLZ14" s="37"/>
      <c r="WMA14" s="37"/>
      <c r="WMB14" s="37"/>
      <c r="WMC14" s="37"/>
      <c r="WMD14" s="37"/>
      <c r="WME14" s="37"/>
      <c r="WMF14" s="37"/>
      <c r="WMG14" s="37"/>
      <c r="WMH14" s="37"/>
      <c r="WMI14" s="37"/>
      <c r="WMJ14" s="37"/>
      <c r="WMK14" s="37"/>
      <c r="WML14" s="37"/>
      <c r="WMM14" s="37"/>
      <c r="WMN14" s="37"/>
      <c r="WMO14" s="37"/>
      <c r="WMP14" s="37"/>
      <c r="WMQ14" s="37"/>
      <c r="WMR14" s="37"/>
      <c r="WMS14" s="37"/>
      <c r="WMT14" s="37"/>
      <c r="WMU14" s="37"/>
      <c r="WMV14" s="37"/>
      <c r="WMW14" s="37"/>
      <c r="WMX14" s="37"/>
      <c r="WMY14" s="37"/>
      <c r="WMZ14" s="37"/>
      <c r="WNA14" s="37"/>
      <c r="WNB14" s="37"/>
      <c r="WNC14" s="37"/>
      <c r="WND14" s="37"/>
      <c r="WNE14" s="37"/>
      <c r="WNF14" s="37"/>
      <c r="WNG14" s="37"/>
      <c r="WNH14" s="37"/>
      <c r="WNI14" s="37"/>
      <c r="WNJ14" s="37"/>
      <c r="WNK14" s="37"/>
      <c r="WNL14" s="37"/>
      <c r="WNM14" s="37"/>
      <c r="WNN14" s="37"/>
      <c r="WNO14" s="37"/>
      <c r="WNP14" s="37"/>
      <c r="WNQ14" s="37"/>
      <c r="WNR14" s="37"/>
      <c r="WNS14" s="37"/>
      <c r="WNT14" s="37"/>
      <c r="WNU14" s="37"/>
      <c r="WNV14" s="37"/>
      <c r="WNW14" s="37"/>
      <c r="WNX14" s="37"/>
      <c r="WNY14" s="37"/>
      <c r="WNZ14" s="37"/>
      <c r="WOA14" s="37"/>
      <c r="WOB14" s="37"/>
      <c r="WOC14" s="37"/>
      <c r="WOD14" s="37"/>
      <c r="WOE14" s="37"/>
      <c r="WOF14" s="37"/>
      <c r="WOG14" s="37"/>
      <c r="WOH14" s="37"/>
      <c r="WOI14" s="37"/>
      <c r="WOJ14" s="37"/>
      <c r="WOK14" s="37"/>
      <c r="WOL14" s="37"/>
      <c r="WOM14" s="37"/>
      <c r="WON14" s="37"/>
      <c r="WOO14" s="37"/>
      <c r="WOP14" s="37"/>
      <c r="WOQ14" s="37"/>
      <c r="WOR14" s="37"/>
      <c r="WOS14" s="37"/>
      <c r="WOT14" s="37"/>
      <c r="WOU14" s="37"/>
      <c r="WOV14" s="37"/>
      <c r="WOW14" s="37"/>
      <c r="WOX14" s="37"/>
      <c r="WOY14" s="37"/>
      <c r="WOZ14" s="37"/>
      <c r="WPA14" s="37"/>
      <c r="WPB14" s="37"/>
      <c r="WPC14" s="37"/>
      <c r="WPD14" s="37"/>
      <c r="WPE14" s="37"/>
      <c r="WPF14" s="37"/>
      <c r="WPG14" s="37"/>
      <c r="WPH14" s="37"/>
      <c r="WPI14" s="37"/>
      <c r="WPJ14" s="37"/>
      <c r="WPK14" s="37"/>
      <c r="WPL14" s="37"/>
      <c r="WPM14" s="37"/>
      <c r="WPN14" s="37"/>
      <c r="WPO14" s="37"/>
      <c r="WPP14" s="37"/>
      <c r="WPQ14" s="37"/>
      <c r="WPR14" s="37"/>
      <c r="WPS14" s="37"/>
      <c r="WPT14" s="37"/>
      <c r="WPU14" s="37"/>
      <c r="WPV14" s="37"/>
      <c r="WPW14" s="37"/>
      <c r="WPX14" s="37"/>
      <c r="WPY14" s="37"/>
      <c r="WPZ14" s="37"/>
      <c r="WQA14" s="37"/>
      <c r="WQB14" s="37"/>
      <c r="WQC14" s="37"/>
      <c r="WQD14" s="37"/>
      <c r="WQE14" s="37"/>
      <c r="WQF14" s="37"/>
      <c r="WQG14" s="37"/>
      <c r="WQH14" s="37"/>
      <c r="WQI14" s="37"/>
      <c r="WQJ14" s="37"/>
      <c r="WQK14" s="37"/>
      <c r="WQL14" s="37"/>
      <c r="WQM14" s="37"/>
      <c r="WQN14" s="37"/>
      <c r="WQO14" s="37"/>
      <c r="WQP14" s="37"/>
      <c r="WQQ14" s="37"/>
      <c r="WQR14" s="37"/>
      <c r="WQS14" s="37"/>
      <c r="WQT14" s="37"/>
      <c r="WQU14" s="37"/>
      <c r="WQV14" s="37"/>
      <c r="WQW14" s="37"/>
      <c r="WQX14" s="37"/>
      <c r="WQY14" s="37"/>
      <c r="WQZ14" s="37"/>
      <c r="WRA14" s="37"/>
      <c r="WRB14" s="37"/>
      <c r="WRC14" s="37"/>
      <c r="WRD14" s="37"/>
      <c r="WRE14" s="37"/>
      <c r="WRF14" s="37"/>
      <c r="WRG14" s="37"/>
      <c r="WRH14" s="37"/>
      <c r="WRI14" s="37"/>
      <c r="WRJ14" s="37"/>
      <c r="WRK14" s="37"/>
      <c r="WRL14" s="37"/>
      <c r="WRM14" s="37"/>
      <c r="WRN14" s="37"/>
      <c r="WRO14" s="37"/>
      <c r="WRP14" s="37"/>
      <c r="WRQ14" s="37"/>
      <c r="WRR14" s="37"/>
      <c r="WRS14" s="37"/>
      <c r="WRT14" s="37"/>
      <c r="WRU14" s="37"/>
      <c r="WRV14" s="37"/>
      <c r="WRW14" s="37"/>
      <c r="WRX14" s="37"/>
      <c r="WRY14" s="37"/>
      <c r="WRZ14" s="37"/>
      <c r="WSA14" s="37"/>
      <c r="WSB14" s="37"/>
      <c r="WSC14" s="37"/>
      <c r="WSD14" s="37"/>
      <c r="WSE14" s="37"/>
      <c r="WSF14" s="37"/>
      <c r="WSG14" s="37"/>
      <c r="WSH14" s="37"/>
      <c r="WSI14" s="37"/>
      <c r="WSJ14" s="37"/>
      <c r="WSK14" s="37"/>
      <c r="WSL14" s="37"/>
      <c r="WSM14" s="37"/>
      <c r="WSN14" s="37"/>
      <c r="WSO14" s="37"/>
      <c r="WSP14" s="37"/>
      <c r="WSQ14" s="37"/>
      <c r="WSR14" s="37"/>
      <c r="WSS14" s="37"/>
      <c r="WST14" s="37"/>
      <c r="WSU14" s="37"/>
      <c r="WSV14" s="37"/>
      <c r="WSW14" s="37"/>
      <c r="WSX14" s="37"/>
      <c r="WSY14" s="37"/>
      <c r="WSZ14" s="37"/>
      <c r="WTA14" s="37"/>
      <c r="WTB14" s="37"/>
      <c r="WTC14" s="37"/>
      <c r="WTD14" s="37"/>
      <c r="WTE14" s="37"/>
      <c r="WTF14" s="37"/>
      <c r="WTG14" s="37"/>
      <c r="WTH14" s="37"/>
      <c r="WTI14" s="37"/>
      <c r="WTJ14" s="37"/>
      <c r="WTK14" s="37"/>
      <c r="WTL14" s="37"/>
      <c r="WTM14" s="37"/>
      <c r="WTN14" s="37"/>
      <c r="WTO14" s="37"/>
      <c r="WTP14" s="37"/>
      <c r="WTQ14" s="37"/>
      <c r="WTR14" s="37"/>
      <c r="WTS14" s="37"/>
      <c r="WTT14" s="37"/>
      <c r="WTU14" s="37"/>
      <c r="WTV14" s="37"/>
      <c r="WTW14" s="37"/>
      <c r="WTX14" s="37"/>
      <c r="WTY14" s="37"/>
      <c r="WTZ14" s="37"/>
      <c r="WUA14" s="37"/>
      <c r="WUB14" s="37"/>
      <c r="WUC14" s="37"/>
      <c r="WUD14" s="37"/>
      <c r="WUE14" s="37"/>
      <c r="WUF14" s="37"/>
      <c r="WUG14" s="37"/>
      <c r="WUH14" s="37"/>
      <c r="WUI14" s="37"/>
      <c r="WUJ14" s="37"/>
      <c r="WUK14" s="37"/>
      <c r="WUL14" s="37"/>
      <c r="WUM14" s="37"/>
      <c r="WUN14" s="37"/>
      <c r="WUO14" s="37"/>
      <c r="WUP14" s="37"/>
      <c r="WUQ14" s="37"/>
      <c r="WUR14" s="37"/>
      <c r="WUS14" s="37"/>
      <c r="WUT14" s="37"/>
      <c r="WUU14" s="37"/>
      <c r="WUV14" s="37"/>
      <c r="WUW14" s="37"/>
      <c r="WUX14" s="37"/>
      <c r="WUY14" s="37"/>
      <c r="WUZ14" s="37"/>
      <c r="WVA14" s="37"/>
      <c r="WVB14" s="37"/>
      <c r="WVC14" s="37"/>
      <c r="WVD14" s="37"/>
      <c r="WVE14" s="37"/>
      <c r="WVF14" s="37"/>
      <c r="WVG14" s="37"/>
      <c r="WVH14" s="37"/>
      <c r="WVI14" s="37"/>
      <c r="WVJ14" s="37"/>
      <c r="WVK14" s="37"/>
      <c r="WVL14" s="37"/>
      <c r="WVM14" s="37"/>
      <c r="WVN14" s="37"/>
      <c r="WVO14" s="37"/>
      <c r="WVP14" s="37"/>
      <c r="WVQ14" s="37"/>
      <c r="WVR14" s="37"/>
      <c r="WVS14" s="37"/>
      <c r="WVT14" s="37"/>
      <c r="WVU14" s="37"/>
      <c r="WVV14" s="37"/>
      <c r="WVW14" s="37"/>
      <c r="WVX14" s="37"/>
      <c r="WVY14" s="37"/>
      <c r="WVZ14" s="37"/>
      <c r="WWA14" s="37"/>
      <c r="WWB14" s="37"/>
      <c r="WWC14" s="37"/>
      <c r="WWD14" s="37"/>
      <c r="WWE14" s="37"/>
      <c r="WWF14" s="37"/>
      <c r="WWG14" s="37"/>
      <c r="WWH14" s="37"/>
      <c r="WWI14" s="37"/>
      <c r="WWJ14" s="37"/>
      <c r="WWK14" s="37"/>
      <c r="WWL14" s="37"/>
      <c r="WWM14" s="37"/>
      <c r="WWN14" s="37"/>
      <c r="WWO14" s="37"/>
      <c r="WWP14" s="37"/>
      <c r="WWQ14" s="37"/>
      <c r="WWR14" s="37"/>
      <c r="WWS14" s="37"/>
      <c r="WWT14" s="37"/>
      <c r="WWU14" s="37"/>
      <c r="WWV14" s="37"/>
      <c r="WWW14" s="37"/>
      <c r="WWX14" s="37"/>
      <c r="WWY14" s="37"/>
      <c r="WWZ14" s="37"/>
      <c r="WXA14" s="37"/>
      <c r="WXB14" s="37"/>
      <c r="WXC14" s="37"/>
      <c r="WXD14" s="37"/>
      <c r="WXE14" s="37"/>
      <c r="WXF14" s="37"/>
      <c r="WXG14" s="37"/>
      <c r="WXH14" s="37"/>
      <c r="WXI14" s="37"/>
      <c r="WXJ14" s="37"/>
      <c r="WXK14" s="37"/>
      <c r="WXL14" s="37"/>
      <c r="WXM14" s="37"/>
      <c r="WXN14" s="37"/>
      <c r="WXO14" s="37"/>
      <c r="WXP14" s="37"/>
      <c r="WXQ14" s="37"/>
      <c r="WXR14" s="37"/>
      <c r="WXS14" s="37"/>
      <c r="WXT14" s="37"/>
      <c r="WXU14" s="37"/>
      <c r="WXV14" s="37"/>
      <c r="WXW14" s="37"/>
      <c r="WXX14" s="37"/>
      <c r="WXY14" s="37"/>
      <c r="WXZ14" s="37"/>
      <c r="WYA14" s="37"/>
      <c r="WYB14" s="37"/>
      <c r="WYC14" s="37"/>
      <c r="WYD14" s="37"/>
      <c r="WYE14" s="37"/>
      <c r="WYF14" s="37"/>
      <c r="WYG14" s="37"/>
      <c r="WYH14" s="37"/>
      <c r="WYI14" s="37"/>
      <c r="WYJ14" s="37"/>
      <c r="WYK14" s="37"/>
      <c r="WYL14" s="37"/>
      <c r="WYM14" s="37"/>
      <c r="WYN14" s="37"/>
      <c r="WYO14" s="37"/>
      <c r="WYP14" s="37"/>
      <c r="WYQ14" s="37"/>
      <c r="WYR14" s="37"/>
      <c r="WYS14" s="37"/>
      <c r="WYT14" s="37"/>
      <c r="WYU14" s="37"/>
      <c r="WYV14" s="37"/>
      <c r="WYW14" s="37"/>
      <c r="WYX14" s="37"/>
      <c r="WYY14" s="37"/>
      <c r="WYZ14" s="37"/>
      <c r="WZA14" s="37"/>
      <c r="WZB14" s="37"/>
      <c r="WZC14" s="37"/>
      <c r="WZD14" s="37"/>
      <c r="WZE14" s="37"/>
      <c r="WZF14" s="37"/>
      <c r="WZG14" s="37"/>
      <c r="WZH14" s="37"/>
      <c r="WZI14" s="37"/>
      <c r="WZJ14" s="37"/>
      <c r="WZK14" s="37"/>
      <c r="WZL14" s="37"/>
      <c r="WZM14" s="37"/>
      <c r="WZN14" s="37"/>
      <c r="WZO14" s="37"/>
      <c r="WZP14" s="37"/>
      <c r="WZQ14" s="37"/>
      <c r="WZR14" s="37"/>
      <c r="WZS14" s="37"/>
      <c r="WZT14" s="37"/>
      <c r="WZU14" s="37"/>
      <c r="WZV14" s="37"/>
      <c r="WZW14" s="37"/>
      <c r="WZX14" s="37"/>
      <c r="WZY14" s="37"/>
      <c r="WZZ14" s="37"/>
      <c r="XAA14" s="37"/>
      <c r="XAB14" s="37"/>
      <c r="XAC14" s="37"/>
      <c r="XAD14" s="37"/>
      <c r="XAE14" s="37"/>
      <c r="XAF14" s="37"/>
      <c r="XAG14" s="37"/>
      <c r="XAH14" s="37"/>
      <c r="XAI14" s="37"/>
      <c r="XAJ14" s="37"/>
      <c r="XAK14" s="37"/>
      <c r="XAL14" s="37"/>
      <c r="XAM14" s="37"/>
      <c r="XAN14" s="37"/>
      <c r="XAO14" s="37"/>
      <c r="XAP14" s="37"/>
      <c r="XAQ14" s="37"/>
      <c r="XAR14" s="37"/>
      <c r="XAS14" s="37"/>
      <c r="XAT14" s="37"/>
      <c r="XAU14" s="37"/>
      <c r="XAV14" s="37"/>
      <c r="XAW14" s="37"/>
      <c r="XAX14" s="37"/>
      <c r="XAY14" s="37"/>
      <c r="XAZ14" s="37"/>
      <c r="XBA14" s="37"/>
      <c r="XBB14" s="37"/>
      <c r="XBC14" s="37"/>
      <c r="XBD14" s="37"/>
      <c r="XBE14" s="37"/>
      <c r="XBF14" s="37"/>
      <c r="XBG14" s="37"/>
      <c r="XBH14" s="37"/>
      <c r="XBI14" s="37"/>
      <c r="XBJ14" s="37"/>
      <c r="XBK14" s="37"/>
      <c r="XBL14" s="37"/>
      <c r="XBM14" s="37"/>
      <c r="XBN14" s="37"/>
      <c r="XBO14" s="37"/>
      <c r="XBP14" s="37"/>
      <c r="XBQ14" s="37"/>
      <c r="XBR14" s="37"/>
      <c r="XBS14" s="37"/>
      <c r="XBT14" s="37"/>
      <c r="XBU14" s="37"/>
      <c r="XBV14" s="37"/>
      <c r="XBW14" s="37"/>
      <c r="XBX14" s="37"/>
      <c r="XBY14" s="37"/>
      <c r="XBZ14" s="37"/>
      <c r="XCA14" s="37"/>
      <c r="XCB14" s="37"/>
      <c r="XCC14" s="37"/>
      <c r="XCD14" s="37"/>
      <c r="XCE14" s="37"/>
      <c r="XCF14" s="37"/>
      <c r="XCG14" s="37"/>
      <c r="XCH14" s="37"/>
      <c r="XCI14" s="37"/>
      <c r="XCJ14" s="37"/>
      <c r="XCK14" s="37"/>
      <c r="XCL14" s="37"/>
      <c r="XCM14" s="37"/>
      <c r="XCN14" s="37"/>
      <c r="XCO14" s="37"/>
      <c r="XCP14" s="37"/>
      <c r="XCQ14" s="37"/>
      <c r="XCR14" s="37"/>
      <c r="XCS14" s="37"/>
      <c r="XCT14" s="37"/>
      <c r="XCU14" s="37"/>
      <c r="XCV14" s="37"/>
      <c r="XCW14" s="37"/>
      <c r="XCX14" s="37"/>
      <c r="XCY14" s="37"/>
      <c r="XCZ14" s="37"/>
      <c r="XDA14" s="37"/>
      <c r="XDB14" s="37"/>
      <c r="XDC14" s="37"/>
      <c r="XDD14" s="37"/>
      <c r="XDE14" s="37"/>
      <c r="XDF14" s="37"/>
      <c r="XDG14" s="37"/>
      <c r="XDH14" s="37"/>
      <c r="XDI14" s="37"/>
      <c r="XDJ14" s="37"/>
      <c r="XDK14" s="37"/>
      <c r="XDL14" s="37"/>
      <c r="XDM14" s="37"/>
      <c r="XDN14" s="37"/>
      <c r="XDO14" s="37"/>
      <c r="XDP14" s="37"/>
      <c r="XDQ14" s="37"/>
      <c r="XDR14" s="37"/>
      <c r="XDS14" s="37"/>
      <c r="XDT14" s="37"/>
      <c r="XDU14" s="37"/>
      <c r="XDV14" s="37"/>
      <c r="XDW14" s="37"/>
      <c r="XDX14" s="37"/>
      <c r="XDY14" s="37"/>
      <c r="XDZ14" s="37"/>
      <c r="XEA14" s="37"/>
      <c r="XEB14" s="37"/>
      <c r="XEC14" s="37"/>
      <c r="XED14" s="37"/>
      <c r="XEE14" s="37"/>
      <c r="XEF14" s="37"/>
      <c r="XEG14" s="37"/>
      <c r="XEH14" s="37"/>
      <c r="XEI14" s="37"/>
      <c r="XEJ14" s="37"/>
      <c r="XEK14" s="37"/>
      <c r="XEL14" s="37"/>
      <c r="XEM14" s="37"/>
      <c r="XEN14" s="37"/>
      <c r="XEO14" s="37"/>
      <c r="XEP14" s="37"/>
      <c r="XEQ14" s="37"/>
      <c r="XER14" s="37"/>
      <c r="XES14" s="37"/>
      <c r="XET14" s="37"/>
      <c r="XEU14" s="37"/>
      <c r="XEV14" s="37"/>
      <c r="XEW14" s="37"/>
      <c r="XEX14" s="37"/>
      <c r="XEY14" s="37"/>
      <c r="XEZ14" s="37"/>
      <c r="XFA14" s="37"/>
      <c r="XFB14" s="37"/>
    </row>
    <row r="15" spans="1:16382" s="37" customFormat="1" ht="12" customHeight="1" x14ac:dyDescent="0.3">
      <c r="A15" s="2">
        <v>23</v>
      </c>
      <c r="B15" s="37">
        <v>95</v>
      </c>
      <c r="C15" s="44">
        <v>7</v>
      </c>
      <c r="D15" s="44" t="s">
        <v>137</v>
      </c>
      <c r="E15" s="37" t="s">
        <v>35</v>
      </c>
      <c r="F15" s="37" t="s">
        <v>615</v>
      </c>
      <c r="G15" s="37" t="s">
        <v>558</v>
      </c>
      <c r="H15" s="44" t="s">
        <v>758</v>
      </c>
      <c r="I15" s="88">
        <v>0</v>
      </c>
      <c r="J15" s="39">
        <v>0</v>
      </c>
      <c r="K15" s="38" t="s">
        <v>14</v>
      </c>
      <c r="L15" s="38" t="s">
        <v>14</v>
      </c>
      <c r="M15" s="38" t="s">
        <v>14</v>
      </c>
      <c r="N15" s="38" t="s">
        <v>14</v>
      </c>
      <c r="O15" s="38" t="s">
        <v>14</v>
      </c>
      <c r="P15" s="38" t="s">
        <v>14</v>
      </c>
      <c r="Q15" s="38" t="s">
        <v>14</v>
      </c>
      <c r="R15" s="38" t="s">
        <v>14</v>
      </c>
      <c r="S15" s="38" t="s">
        <v>14</v>
      </c>
      <c r="T15" s="38" t="s">
        <v>14</v>
      </c>
      <c r="U15" s="38" t="s">
        <v>14</v>
      </c>
      <c r="V15" s="56"/>
      <c r="W15" s="44"/>
      <c r="X15" s="38">
        <v>1</v>
      </c>
      <c r="Y15" s="38">
        <v>1</v>
      </c>
      <c r="Z15" s="39">
        <v>6869</v>
      </c>
      <c r="AA15" s="37">
        <v>67</v>
      </c>
      <c r="AB15" s="37">
        <v>816</v>
      </c>
      <c r="AC15" s="38">
        <f t="shared" si="1"/>
        <v>7752</v>
      </c>
      <c r="AD15" s="38">
        <v>300</v>
      </c>
      <c r="AE15" s="38">
        <v>79.2</v>
      </c>
      <c r="AF15" s="37">
        <v>1</v>
      </c>
      <c r="AG15" s="88">
        <v>0</v>
      </c>
      <c r="AH15" s="39">
        <v>3</v>
      </c>
      <c r="AI15" s="38" t="s">
        <v>142</v>
      </c>
      <c r="AJ15" s="39">
        <v>3.0000000000000001E-3</v>
      </c>
      <c r="AK15" s="75">
        <v>3.0000000000000001E-3</v>
      </c>
      <c r="AL15" s="84">
        <v>1</v>
      </c>
      <c r="AM15" s="84" t="s">
        <v>25</v>
      </c>
      <c r="AN15" s="84">
        <v>1</v>
      </c>
      <c r="AO15" s="38">
        <v>1</v>
      </c>
      <c r="AP15" s="38">
        <v>0</v>
      </c>
      <c r="AQ15" s="88">
        <v>2</v>
      </c>
      <c r="AR15" s="102">
        <v>11.166666666666666</v>
      </c>
      <c r="AS15" s="36" t="s">
        <v>134</v>
      </c>
    </row>
    <row r="16" spans="1:16382" s="37" customFormat="1" ht="12" customHeight="1" x14ac:dyDescent="0.3">
      <c r="A16" s="2">
        <v>24</v>
      </c>
      <c r="B16" s="37">
        <v>141</v>
      </c>
      <c r="C16" s="44">
        <v>7</v>
      </c>
      <c r="D16" s="44" t="s">
        <v>137</v>
      </c>
      <c r="E16" s="37" t="s">
        <v>51</v>
      </c>
      <c r="F16" s="37" t="s">
        <v>602</v>
      </c>
      <c r="G16" s="37" t="s">
        <v>567</v>
      </c>
      <c r="H16" s="44" t="s">
        <v>758</v>
      </c>
      <c r="I16" s="88">
        <v>1</v>
      </c>
      <c r="J16" s="39">
        <v>1</v>
      </c>
      <c r="K16" s="38">
        <v>733</v>
      </c>
      <c r="L16" s="40">
        <v>33626</v>
      </c>
      <c r="M16" s="38">
        <v>0</v>
      </c>
      <c r="N16" s="40" t="s">
        <v>52</v>
      </c>
      <c r="O16" s="29" t="s">
        <v>454</v>
      </c>
      <c r="P16" s="37" t="s">
        <v>43</v>
      </c>
      <c r="Q16" s="37">
        <v>0</v>
      </c>
      <c r="R16" s="37">
        <v>0</v>
      </c>
      <c r="S16" s="37">
        <v>0</v>
      </c>
      <c r="T16" s="37">
        <v>15</v>
      </c>
      <c r="U16" s="37" t="s">
        <v>19</v>
      </c>
      <c r="V16" s="56">
        <v>1</v>
      </c>
      <c r="W16" s="44" t="s">
        <v>660</v>
      </c>
      <c r="X16" s="37">
        <v>1</v>
      </c>
      <c r="Y16" s="37">
        <v>1</v>
      </c>
      <c r="Z16" s="39">
        <v>28323</v>
      </c>
      <c r="AA16" s="37">
        <v>11110</v>
      </c>
      <c r="AB16" s="37">
        <v>1930</v>
      </c>
      <c r="AC16" s="38">
        <f t="shared" si="1"/>
        <v>41363</v>
      </c>
      <c r="AD16" s="38">
        <v>300</v>
      </c>
      <c r="AE16" s="38">
        <v>105.9</v>
      </c>
      <c r="AF16" s="24">
        <v>2</v>
      </c>
      <c r="AG16" s="89">
        <v>1</v>
      </c>
      <c r="AH16" s="39">
        <v>7</v>
      </c>
      <c r="AI16" s="38" t="s">
        <v>140</v>
      </c>
      <c r="AJ16" s="39">
        <v>1E-3</v>
      </c>
      <c r="AK16" s="75">
        <v>1E-3</v>
      </c>
      <c r="AL16" s="84">
        <v>0</v>
      </c>
      <c r="AM16" s="84" t="s">
        <v>14</v>
      </c>
      <c r="AN16" s="84">
        <v>0</v>
      </c>
      <c r="AO16" s="38">
        <v>1</v>
      </c>
      <c r="AP16" s="38">
        <v>0</v>
      </c>
      <c r="AQ16" s="88">
        <v>1</v>
      </c>
      <c r="AR16" s="102">
        <v>20.77586206896552</v>
      </c>
      <c r="AS16" s="36" t="s">
        <v>53</v>
      </c>
    </row>
    <row r="17" spans="1:45" s="37" customFormat="1" ht="12" customHeight="1" x14ac:dyDescent="0.3">
      <c r="A17" s="2">
        <v>25</v>
      </c>
      <c r="B17" s="37">
        <v>156</v>
      </c>
      <c r="C17" s="44">
        <v>7</v>
      </c>
      <c r="D17" s="44" t="s">
        <v>137</v>
      </c>
      <c r="E17" s="37" t="s">
        <v>57</v>
      </c>
      <c r="F17" s="37" t="s">
        <v>150</v>
      </c>
      <c r="G17" s="37" t="s">
        <v>282</v>
      </c>
      <c r="H17" s="44" t="s">
        <v>759</v>
      </c>
      <c r="I17" s="88">
        <v>0</v>
      </c>
      <c r="J17" s="39">
        <v>0</v>
      </c>
      <c r="K17" s="38" t="s">
        <v>14</v>
      </c>
      <c r="L17" s="38" t="s">
        <v>14</v>
      </c>
      <c r="M17" s="38" t="s">
        <v>14</v>
      </c>
      <c r="N17" s="38" t="s">
        <v>14</v>
      </c>
      <c r="O17" s="38" t="s">
        <v>14</v>
      </c>
      <c r="P17" s="38" t="s">
        <v>14</v>
      </c>
      <c r="Q17" s="38" t="s">
        <v>14</v>
      </c>
      <c r="R17" s="37" t="s">
        <v>14</v>
      </c>
      <c r="S17" s="38" t="s">
        <v>14</v>
      </c>
      <c r="T17" s="37" t="s">
        <v>14</v>
      </c>
      <c r="U17" s="38" t="s">
        <v>19</v>
      </c>
      <c r="V17" s="56"/>
      <c r="W17" s="44"/>
      <c r="X17" s="38">
        <v>0</v>
      </c>
      <c r="Y17" s="38">
        <v>0</v>
      </c>
      <c r="Z17" s="39">
        <v>8182</v>
      </c>
      <c r="AA17" s="37">
        <v>0</v>
      </c>
      <c r="AB17" s="37">
        <v>1349</v>
      </c>
      <c r="AC17" s="38">
        <f t="shared" si="1"/>
        <v>9531</v>
      </c>
      <c r="AD17" s="38">
        <v>45</v>
      </c>
      <c r="AE17" s="29">
        <v>70.400000000000006</v>
      </c>
      <c r="AF17" s="37">
        <v>1</v>
      </c>
      <c r="AG17" s="88">
        <v>0</v>
      </c>
      <c r="AH17" s="39">
        <v>2.5</v>
      </c>
      <c r="AI17" s="38" t="s">
        <v>139</v>
      </c>
      <c r="AJ17" s="39">
        <v>6.6000000000000003E-2</v>
      </c>
      <c r="AK17" s="75">
        <v>6.6000000000000003E-2</v>
      </c>
      <c r="AL17" s="84">
        <v>0</v>
      </c>
      <c r="AM17" s="84" t="s">
        <v>14</v>
      </c>
      <c r="AN17" s="84">
        <v>0</v>
      </c>
      <c r="AO17" s="38">
        <v>2</v>
      </c>
      <c r="AP17" s="38">
        <v>1</v>
      </c>
      <c r="AQ17" s="88">
        <v>4</v>
      </c>
      <c r="AR17" s="102">
        <v>0.55555555555555558</v>
      </c>
      <c r="AS17" s="36"/>
    </row>
    <row r="18" spans="1:45" s="37" customFormat="1" ht="12" customHeight="1" x14ac:dyDescent="0.3">
      <c r="A18" s="2">
        <v>26</v>
      </c>
      <c r="B18" s="37">
        <v>157</v>
      </c>
      <c r="C18" s="44">
        <v>7</v>
      </c>
      <c r="D18" s="44" t="s">
        <v>137</v>
      </c>
      <c r="E18" s="37" t="s">
        <v>61</v>
      </c>
      <c r="F18" s="37" t="s">
        <v>600</v>
      </c>
      <c r="G18" s="37" t="s">
        <v>568</v>
      </c>
      <c r="H18" s="44" t="s">
        <v>760</v>
      </c>
      <c r="I18" s="88">
        <v>0</v>
      </c>
      <c r="J18" s="39">
        <v>0</v>
      </c>
      <c r="K18" s="38" t="s">
        <v>14</v>
      </c>
      <c r="L18" s="38" t="s">
        <v>14</v>
      </c>
      <c r="M18" s="38" t="s">
        <v>14</v>
      </c>
      <c r="N18" s="38" t="s">
        <v>14</v>
      </c>
      <c r="O18" s="38" t="s">
        <v>14</v>
      </c>
      <c r="P18" s="38" t="s">
        <v>14</v>
      </c>
      <c r="Q18" s="38" t="s">
        <v>14</v>
      </c>
      <c r="R18" s="37" t="s">
        <v>14</v>
      </c>
      <c r="S18" s="38" t="s">
        <v>14</v>
      </c>
      <c r="T18" s="37" t="s">
        <v>14</v>
      </c>
      <c r="U18" s="37" t="s">
        <v>19</v>
      </c>
      <c r="V18" s="56"/>
      <c r="W18" s="44"/>
      <c r="X18" s="38">
        <v>1</v>
      </c>
      <c r="Y18" s="38">
        <v>1</v>
      </c>
      <c r="Z18" s="39">
        <v>61265</v>
      </c>
      <c r="AA18" s="37">
        <v>613</v>
      </c>
      <c r="AB18" s="37">
        <v>3494</v>
      </c>
      <c r="AC18" s="38">
        <f t="shared" si="1"/>
        <v>65372</v>
      </c>
      <c r="AD18" s="38">
        <v>210</v>
      </c>
      <c r="AE18" s="38">
        <v>92.4</v>
      </c>
      <c r="AF18" s="24">
        <v>2</v>
      </c>
      <c r="AG18" s="89">
        <v>1</v>
      </c>
      <c r="AH18" s="39">
        <v>4</v>
      </c>
      <c r="AI18" s="38" t="s">
        <v>139</v>
      </c>
      <c r="AJ18" s="39">
        <v>2E-3</v>
      </c>
      <c r="AK18" s="75">
        <v>2E-3</v>
      </c>
      <c r="AL18" s="84">
        <v>0</v>
      </c>
      <c r="AM18" s="84" t="s">
        <v>14</v>
      </c>
      <c r="AN18" s="84">
        <v>0</v>
      </c>
      <c r="AO18" s="38">
        <v>1</v>
      </c>
      <c r="AP18" s="38">
        <v>0</v>
      </c>
      <c r="AQ18" s="88">
        <v>1</v>
      </c>
      <c r="AR18" s="102">
        <v>23.483333333333331</v>
      </c>
      <c r="AS18" s="36" t="s">
        <v>44</v>
      </c>
    </row>
    <row r="19" spans="1:45" s="37" customFormat="1" ht="12" customHeight="1" x14ac:dyDescent="0.3">
      <c r="A19" s="2">
        <v>27</v>
      </c>
      <c r="B19" s="37">
        <v>159</v>
      </c>
      <c r="C19" s="44">
        <v>7</v>
      </c>
      <c r="D19" s="44" t="s">
        <v>137</v>
      </c>
      <c r="E19" s="37" t="s">
        <v>62</v>
      </c>
      <c r="F19" s="37" t="s">
        <v>62</v>
      </c>
      <c r="G19" s="37" t="s">
        <v>569</v>
      </c>
      <c r="H19" s="44" t="s">
        <v>761</v>
      </c>
      <c r="I19" s="88">
        <v>0</v>
      </c>
      <c r="J19" s="39">
        <v>0</v>
      </c>
      <c r="K19" s="38" t="s">
        <v>14</v>
      </c>
      <c r="L19" s="38" t="s">
        <v>14</v>
      </c>
      <c r="M19" s="38" t="s">
        <v>14</v>
      </c>
      <c r="N19" s="38" t="s">
        <v>14</v>
      </c>
      <c r="O19" s="38" t="s">
        <v>14</v>
      </c>
      <c r="P19" s="38" t="s">
        <v>14</v>
      </c>
      <c r="Q19" s="38" t="s">
        <v>14</v>
      </c>
      <c r="R19" s="37" t="s">
        <v>14</v>
      </c>
      <c r="S19" s="38" t="s">
        <v>14</v>
      </c>
      <c r="T19" s="37" t="s">
        <v>14</v>
      </c>
      <c r="U19" s="37" t="s">
        <v>19</v>
      </c>
      <c r="V19" s="56"/>
      <c r="W19" s="44"/>
      <c r="X19" s="38">
        <v>1</v>
      </c>
      <c r="Y19" s="38">
        <v>1</v>
      </c>
      <c r="Z19" s="39">
        <v>28524</v>
      </c>
      <c r="AA19" s="37">
        <v>0</v>
      </c>
      <c r="AB19" s="37">
        <v>0</v>
      </c>
      <c r="AC19" s="38">
        <f t="shared" si="1"/>
        <v>28524</v>
      </c>
      <c r="AD19" s="38">
        <v>300</v>
      </c>
      <c r="AE19" s="38">
        <v>74.400000000000006</v>
      </c>
      <c r="AF19" s="24">
        <v>2</v>
      </c>
      <c r="AG19" s="89">
        <v>1</v>
      </c>
      <c r="AH19" s="39">
        <v>3.5</v>
      </c>
      <c r="AI19" s="38" t="s">
        <v>143</v>
      </c>
      <c r="AJ19" s="39">
        <v>1.6E-2</v>
      </c>
      <c r="AK19" s="75">
        <v>1.6E-2</v>
      </c>
      <c r="AL19" s="84">
        <v>1</v>
      </c>
      <c r="AM19" s="84" t="s">
        <v>641</v>
      </c>
      <c r="AN19" s="84"/>
      <c r="AO19" s="38">
        <v>2</v>
      </c>
      <c r="AP19" s="38">
        <v>1</v>
      </c>
      <c r="AQ19" s="88">
        <v>3</v>
      </c>
      <c r="AR19" s="102">
        <v>19.569444444444446</v>
      </c>
      <c r="AS19" s="36" t="s">
        <v>63</v>
      </c>
    </row>
    <row r="20" spans="1:45" s="37" customFormat="1" ht="12" customHeight="1" x14ac:dyDescent="0.3">
      <c r="A20" s="2">
        <v>28</v>
      </c>
      <c r="B20" s="37">
        <v>450</v>
      </c>
      <c r="C20" s="44">
        <v>7</v>
      </c>
      <c r="D20" s="44" t="s">
        <v>137</v>
      </c>
      <c r="E20" s="37" t="s">
        <v>624</v>
      </c>
      <c r="F20" s="37" t="s">
        <v>625</v>
      </c>
      <c r="G20" s="37" t="s">
        <v>119</v>
      </c>
      <c r="H20" s="44" t="s">
        <v>762</v>
      </c>
      <c r="I20" s="88">
        <v>1</v>
      </c>
      <c r="J20" s="39">
        <v>1</v>
      </c>
      <c r="K20" s="38">
        <v>788</v>
      </c>
      <c r="L20" s="40">
        <v>33927</v>
      </c>
      <c r="M20" s="38">
        <v>11</v>
      </c>
      <c r="N20" s="40" t="s">
        <v>628</v>
      </c>
      <c r="O20" s="29" t="s">
        <v>456</v>
      </c>
      <c r="P20" s="37" t="s">
        <v>43</v>
      </c>
      <c r="Q20" s="37">
        <v>0</v>
      </c>
      <c r="R20" s="37">
        <v>0</v>
      </c>
      <c r="S20" s="37">
        <v>0</v>
      </c>
      <c r="T20" s="37">
        <v>15</v>
      </c>
      <c r="U20" s="37" t="s">
        <v>19</v>
      </c>
      <c r="V20" s="56"/>
      <c r="W20" s="44"/>
      <c r="X20" s="37">
        <v>1</v>
      </c>
      <c r="Y20" s="37">
        <v>1</v>
      </c>
      <c r="Z20" s="39">
        <v>371</v>
      </c>
      <c r="AA20" s="37">
        <v>3026</v>
      </c>
      <c r="AB20" s="37">
        <v>13642</v>
      </c>
      <c r="AC20" s="38">
        <f t="shared" si="1"/>
        <v>17039</v>
      </c>
      <c r="AD20" s="38">
        <v>140</v>
      </c>
      <c r="AE20" s="38">
        <v>99</v>
      </c>
      <c r="AF20" s="24">
        <v>2</v>
      </c>
      <c r="AG20" s="89">
        <v>1</v>
      </c>
      <c r="AH20" s="39">
        <v>5.5</v>
      </c>
      <c r="AI20" s="38" t="s">
        <v>140</v>
      </c>
      <c r="AJ20" s="39">
        <v>2.0000000000000001E-4</v>
      </c>
      <c r="AK20" s="75">
        <v>2.0000000000000001E-4</v>
      </c>
      <c r="AL20" s="84">
        <v>1</v>
      </c>
      <c r="AM20" s="84" t="s">
        <v>25</v>
      </c>
      <c r="AN20" s="84">
        <v>1</v>
      </c>
      <c r="AO20" s="38">
        <v>1</v>
      </c>
      <c r="AP20" s="38">
        <v>1</v>
      </c>
      <c r="AQ20" s="88">
        <v>1</v>
      </c>
      <c r="AR20" s="102">
        <v>17.888888888888889</v>
      </c>
      <c r="AS20" s="36"/>
    </row>
    <row r="21" spans="1:45" s="37" customFormat="1" ht="12" customHeight="1" x14ac:dyDescent="0.3">
      <c r="A21" s="2">
        <v>29</v>
      </c>
      <c r="B21" s="37">
        <v>171</v>
      </c>
      <c r="C21" s="44">
        <v>7</v>
      </c>
      <c r="D21" s="44" t="s">
        <v>137</v>
      </c>
      <c r="E21" s="37" t="s">
        <v>66</v>
      </c>
      <c r="F21" s="37" t="s">
        <v>152</v>
      </c>
      <c r="G21" s="37" t="s">
        <v>297</v>
      </c>
      <c r="H21" s="44" t="s">
        <v>763</v>
      </c>
      <c r="I21" s="88">
        <v>0</v>
      </c>
      <c r="J21" s="39">
        <v>0</v>
      </c>
      <c r="K21" s="38" t="s">
        <v>14</v>
      </c>
      <c r="L21" s="38" t="s">
        <v>14</v>
      </c>
      <c r="M21" s="38" t="s">
        <v>14</v>
      </c>
      <c r="N21" s="38" t="s">
        <v>14</v>
      </c>
      <c r="O21" s="38" t="s">
        <v>14</v>
      </c>
      <c r="P21" s="38" t="s">
        <v>14</v>
      </c>
      <c r="Q21" s="38" t="s">
        <v>14</v>
      </c>
      <c r="R21" s="37" t="s">
        <v>14</v>
      </c>
      <c r="S21" s="38" t="s">
        <v>14</v>
      </c>
      <c r="T21" s="37" t="s">
        <v>14</v>
      </c>
      <c r="U21" s="38" t="s">
        <v>14</v>
      </c>
      <c r="V21" s="56"/>
      <c r="W21" s="44"/>
      <c r="X21" s="38">
        <v>0</v>
      </c>
      <c r="Y21" s="38">
        <v>0</v>
      </c>
      <c r="Z21" s="39">
        <v>3377</v>
      </c>
      <c r="AA21" s="37">
        <v>0</v>
      </c>
      <c r="AB21" s="37">
        <v>0</v>
      </c>
      <c r="AC21" s="38">
        <f t="shared" si="1"/>
        <v>3377</v>
      </c>
      <c r="AD21" s="38">
        <v>164</v>
      </c>
      <c r="AE21" s="38">
        <v>89.2</v>
      </c>
      <c r="AF21" s="37">
        <v>1</v>
      </c>
      <c r="AG21" s="88">
        <v>0</v>
      </c>
      <c r="AH21" s="39">
        <v>2.5</v>
      </c>
      <c r="AI21" s="38" t="s">
        <v>139</v>
      </c>
      <c r="AJ21" s="39">
        <v>1.2999999999999999E-2</v>
      </c>
      <c r="AK21" s="75">
        <v>1.2999999999999999E-2</v>
      </c>
      <c r="AL21" s="84">
        <v>0</v>
      </c>
      <c r="AM21" s="84" t="s">
        <v>14</v>
      </c>
      <c r="AN21" s="84">
        <v>0</v>
      </c>
      <c r="AO21" s="38">
        <v>2</v>
      </c>
      <c r="AP21" s="38">
        <v>0</v>
      </c>
      <c r="AQ21" s="88">
        <v>2</v>
      </c>
      <c r="AR21" s="102">
        <v>15.09375</v>
      </c>
      <c r="AS21" s="36"/>
    </row>
    <row r="22" spans="1:45" s="43" customFormat="1" ht="12" customHeight="1" x14ac:dyDescent="0.3">
      <c r="A22" s="2">
        <v>30</v>
      </c>
      <c r="B22" s="37">
        <v>118</v>
      </c>
      <c r="C22" s="44">
        <v>7</v>
      </c>
      <c r="D22" s="44" t="s">
        <v>137</v>
      </c>
      <c r="E22" s="37" t="s">
        <v>45</v>
      </c>
      <c r="F22" s="37" t="s">
        <v>610</v>
      </c>
      <c r="G22" s="37" t="s">
        <v>556</v>
      </c>
      <c r="H22" s="44" t="s">
        <v>752</v>
      </c>
      <c r="I22" s="88">
        <v>0</v>
      </c>
      <c r="J22" s="39">
        <v>0</v>
      </c>
      <c r="K22" s="38" t="s">
        <v>14</v>
      </c>
      <c r="L22" s="38" t="s">
        <v>14</v>
      </c>
      <c r="M22" s="38" t="s">
        <v>14</v>
      </c>
      <c r="N22" s="38" t="s">
        <v>14</v>
      </c>
      <c r="O22" s="38" t="s">
        <v>14</v>
      </c>
      <c r="P22" s="38" t="s">
        <v>14</v>
      </c>
      <c r="Q22" s="38" t="s">
        <v>14</v>
      </c>
      <c r="R22" s="37" t="s">
        <v>14</v>
      </c>
      <c r="S22" s="38" t="s">
        <v>14</v>
      </c>
      <c r="T22" s="37" t="s">
        <v>14</v>
      </c>
      <c r="U22" s="37" t="s">
        <v>19</v>
      </c>
      <c r="V22" s="56">
        <v>0</v>
      </c>
      <c r="W22" s="44" t="s">
        <v>14</v>
      </c>
      <c r="X22" s="38">
        <v>1</v>
      </c>
      <c r="Y22" s="38">
        <v>1</v>
      </c>
      <c r="Z22" s="39">
        <v>9968</v>
      </c>
      <c r="AA22" s="37">
        <v>1993</v>
      </c>
      <c r="AB22" s="37">
        <v>5090</v>
      </c>
      <c r="AC22" s="38">
        <f t="shared" si="1"/>
        <v>17051</v>
      </c>
      <c r="AD22" s="38">
        <v>300</v>
      </c>
      <c r="AE22" s="29">
        <v>94.5</v>
      </c>
      <c r="AF22" s="24">
        <v>2</v>
      </c>
      <c r="AG22" s="89">
        <v>1</v>
      </c>
      <c r="AH22" s="39">
        <v>5</v>
      </c>
      <c r="AI22" s="38" t="s">
        <v>140</v>
      </c>
      <c r="AJ22" s="39">
        <v>1E-3</v>
      </c>
      <c r="AK22" s="75">
        <v>1E-3</v>
      </c>
      <c r="AL22" s="84">
        <v>0</v>
      </c>
      <c r="AM22" s="84" t="s">
        <v>14</v>
      </c>
      <c r="AN22" s="84">
        <v>0</v>
      </c>
      <c r="AO22" s="38">
        <v>1</v>
      </c>
      <c r="AP22" s="38">
        <v>0</v>
      </c>
      <c r="AQ22" s="88">
        <v>1</v>
      </c>
      <c r="AR22" s="102">
        <v>3.6018518518518516</v>
      </c>
      <c r="AS22" s="36"/>
    </row>
    <row r="23" spans="1:45" s="37" customFormat="1" ht="12" customHeight="1" x14ac:dyDescent="0.3">
      <c r="A23" s="2">
        <v>31</v>
      </c>
      <c r="B23" s="37">
        <v>91</v>
      </c>
      <c r="C23" s="44">
        <v>7</v>
      </c>
      <c r="D23" s="44" t="s">
        <v>137</v>
      </c>
      <c r="E23" s="37" t="s">
        <v>33</v>
      </c>
      <c r="F23" s="37" t="s">
        <v>612</v>
      </c>
      <c r="G23" s="37" t="s">
        <v>114</v>
      </c>
      <c r="H23" s="44" t="s">
        <v>764</v>
      </c>
      <c r="I23" s="88">
        <v>0</v>
      </c>
      <c r="J23" s="39">
        <v>0</v>
      </c>
      <c r="K23" s="38" t="s">
        <v>14</v>
      </c>
      <c r="L23" s="38" t="s">
        <v>14</v>
      </c>
      <c r="M23" s="38" t="s">
        <v>14</v>
      </c>
      <c r="N23" s="38" t="s">
        <v>14</v>
      </c>
      <c r="O23" s="38" t="s">
        <v>14</v>
      </c>
      <c r="P23" s="38" t="s">
        <v>14</v>
      </c>
      <c r="Q23" s="38" t="s">
        <v>14</v>
      </c>
      <c r="R23" s="38" t="s">
        <v>14</v>
      </c>
      <c r="S23" s="38" t="s">
        <v>14</v>
      </c>
      <c r="T23" s="38" t="s">
        <v>14</v>
      </c>
      <c r="U23" s="38" t="s">
        <v>14</v>
      </c>
      <c r="V23" s="56">
        <v>1</v>
      </c>
      <c r="W23" s="44" t="s">
        <v>657</v>
      </c>
      <c r="X23" s="38">
        <v>0</v>
      </c>
      <c r="Y23" s="38">
        <v>0</v>
      </c>
      <c r="Z23" s="39">
        <v>6972</v>
      </c>
      <c r="AA23" s="37">
        <v>416</v>
      </c>
      <c r="AB23" s="37">
        <v>2364</v>
      </c>
      <c r="AC23" s="38">
        <f t="shared" si="1"/>
        <v>9752</v>
      </c>
      <c r="AD23" s="38">
        <v>48</v>
      </c>
      <c r="AE23" s="38">
        <v>105.9</v>
      </c>
      <c r="AF23" s="37">
        <v>1</v>
      </c>
      <c r="AG23" s="88">
        <v>1</v>
      </c>
      <c r="AH23" s="39">
        <v>6.5</v>
      </c>
      <c r="AI23" s="38" t="s">
        <v>140</v>
      </c>
      <c r="AJ23" s="39">
        <v>1E-3</v>
      </c>
      <c r="AK23" s="75">
        <v>1E-3</v>
      </c>
      <c r="AL23" s="84">
        <v>0</v>
      </c>
      <c r="AM23" s="84" t="s">
        <v>14</v>
      </c>
      <c r="AN23" s="84">
        <v>0</v>
      </c>
      <c r="AO23" s="38">
        <v>1</v>
      </c>
      <c r="AP23" s="38">
        <v>0</v>
      </c>
      <c r="AQ23" s="88">
        <v>1</v>
      </c>
      <c r="AR23" s="102">
        <v>0.6428571428571429</v>
      </c>
      <c r="AS23" s="36"/>
    </row>
    <row r="24" spans="1:45" s="37" customFormat="1" ht="12" customHeight="1" x14ac:dyDescent="0.3">
      <c r="A24" s="2">
        <v>32</v>
      </c>
      <c r="B24" s="37">
        <v>170</v>
      </c>
      <c r="C24" s="44">
        <v>7</v>
      </c>
      <c r="D24" s="44" t="s">
        <v>137</v>
      </c>
      <c r="E24" s="37" t="s">
        <v>151</v>
      </c>
      <c r="F24" s="37" t="s">
        <v>151</v>
      </c>
      <c r="G24" s="37" t="s">
        <v>282</v>
      </c>
      <c r="H24" s="44" t="s">
        <v>764</v>
      </c>
      <c r="I24" s="88">
        <v>0</v>
      </c>
      <c r="J24" s="39">
        <v>0</v>
      </c>
      <c r="K24" s="38" t="s">
        <v>14</v>
      </c>
      <c r="L24" s="38" t="s">
        <v>14</v>
      </c>
      <c r="M24" s="38" t="s">
        <v>14</v>
      </c>
      <c r="N24" s="38" t="s">
        <v>14</v>
      </c>
      <c r="O24" s="38" t="s">
        <v>14</v>
      </c>
      <c r="P24" s="38" t="s">
        <v>14</v>
      </c>
      <c r="Q24" s="38" t="s">
        <v>14</v>
      </c>
      <c r="R24" s="37" t="s">
        <v>14</v>
      </c>
      <c r="S24" s="38" t="s">
        <v>14</v>
      </c>
      <c r="T24" s="37" t="s">
        <v>14</v>
      </c>
      <c r="U24" s="38" t="s">
        <v>14</v>
      </c>
      <c r="V24" s="56"/>
      <c r="W24" s="44"/>
      <c r="X24" s="38">
        <v>0</v>
      </c>
      <c r="Y24" s="38">
        <v>0</v>
      </c>
      <c r="Z24" s="39">
        <v>1175</v>
      </c>
      <c r="AA24" s="37">
        <v>0</v>
      </c>
      <c r="AB24" s="37">
        <v>548</v>
      </c>
      <c r="AC24" s="38">
        <f t="shared" si="1"/>
        <v>1723</v>
      </c>
      <c r="AD24" s="38">
        <v>66</v>
      </c>
      <c r="AE24" s="38">
        <v>70.400000000000006</v>
      </c>
      <c r="AF24" s="37">
        <v>1</v>
      </c>
      <c r="AG24" s="88">
        <v>0</v>
      </c>
      <c r="AH24" s="39">
        <v>2.5</v>
      </c>
      <c r="AI24" s="38" t="s">
        <v>139</v>
      </c>
      <c r="AJ24" s="39">
        <v>6.6000000000000003E-2</v>
      </c>
      <c r="AK24" s="75">
        <v>6.6000000000000003E-2</v>
      </c>
      <c r="AL24" s="84">
        <v>0</v>
      </c>
      <c r="AM24" s="84" t="s">
        <v>14</v>
      </c>
      <c r="AN24" s="84">
        <v>0</v>
      </c>
      <c r="AO24" s="38">
        <v>2</v>
      </c>
      <c r="AP24" s="38">
        <v>1</v>
      </c>
      <c r="AQ24" s="88">
        <v>4</v>
      </c>
      <c r="AR24" s="102">
        <v>1.0333333333333332</v>
      </c>
      <c r="AS24" s="36"/>
    </row>
    <row r="25" spans="1:45" s="37" customFormat="1" ht="12" customHeight="1" x14ac:dyDescent="0.3">
      <c r="A25" s="2">
        <v>33</v>
      </c>
      <c r="B25" s="37">
        <v>180</v>
      </c>
      <c r="C25" s="44">
        <v>7</v>
      </c>
      <c r="D25" s="44" t="s">
        <v>137</v>
      </c>
      <c r="E25" s="37" t="s">
        <v>162</v>
      </c>
      <c r="F25" s="37" t="s">
        <v>162</v>
      </c>
      <c r="G25" s="37" t="s">
        <v>559</v>
      </c>
      <c r="H25" s="44" t="s">
        <v>765</v>
      </c>
      <c r="I25" s="88">
        <v>0</v>
      </c>
      <c r="J25" s="39">
        <v>0</v>
      </c>
      <c r="K25" s="38" t="s">
        <v>14</v>
      </c>
      <c r="L25" s="38" t="s">
        <v>14</v>
      </c>
      <c r="M25" s="38" t="s">
        <v>14</v>
      </c>
      <c r="N25" s="38" t="s">
        <v>14</v>
      </c>
      <c r="O25" s="38" t="s">
        <v>14</v>
      </c>
      <c r="P25" s="38" t="s">
        <v>14</v>
      </c>
      <c r="Q25" s="38" t="s">
        <v>14</v>
      </c>
      <c r="R25" s="37" t="s">
        <v>14</v>
      </c>
      <c r="S25" s="38" t="s">
        <v>14</v>
      </c>
      <c r="T25" s="38" t="s">
        <v>14</v>
      </c>
      <c r="U25" s="38" t="s">
        <v>14</v>
      </c>
      <c r="V25" s="56">
        <v>0</v>
      </c>
      <c r="W25" s="44" t="s">
        <v>14</v>
      </c>
      <c r="X25" s="38">
        <v>0</v>
      </c>
      <c r="Y25" s="38">
        <v>0</v>
      </c>
      <c r="Z25" s="39">
        <v>1492</v>
      </c>
      <c r="AA25" s="37">
        <v>0</v>
      </c>
      <c r="AB25" s="37">
        <v>0</v>
      </c>
      <c r="AC25" s="38">
        <f t="shared" si="1"/>
        <v>1492</v>
      </c>
      <c r="AD25" s="38">
        <v>184</v>
      </c>
      <c r="AE25" s="38">
        <v>66.099999999999994</v>
      </c>
      <c r="AF25" s="37">
        <v>1</v>
      </c>
      <c r="AG25" s="88">
        <v>0</v>
      </c>
      <c r="AH25" s="39">
        <v>2</v>
      </c>
      <c r="AI25" s="38" t="s">
        <v>140</v>
      </c>
      <c r="AJ25" s="39">
        <v>1E-3</v>
      </c>
      <c r="AK25" s="75">
        <v>1E-3</v>
      </c>
      <c r="AL25" s="84">
        <v>0</v>
      </c>
      <c r="AM25" s="84" t="s">
        <v>14</v>
      </c>
      <c r="AN25" s="84">
        <v>0</v>
      </c>
      <c r="AO25" s="38">
        <v>1</v>
      </c>
      <c r="AP25" s="38">
        <v>0</v>
      </c>
      <c r="AQ25" s="88">
        <v>2</v>
      </c>
      <c r="AR25" s="102">
        <v>0.48484848484848481</v>
      </c>
      <c r="AS25" s="36"/>
    </row>
    <row r="26" spans="1:45" s="43" customFormat="1" ht="12" customHeight="1" x14ac:dyDescent="0.3">
      <c r="A26" s="2">
        <v>34</v>
      </c>
      <c r="B26" s="37">
        <v>169</v>
      </c>
      <c r="C26" s="44">
        <v>7</v>
      </c>
      <c r="D26" s="44" t="s">
        <v>137</v>
      </c>
      <c r="E26" s="37" t="s">
        <v>64</v>
      </c>
      <c r="F26" s="37" t="s">
        <v>149</v>
      </c>
      <c r="G26" s="37" t="s">
        <v>282</v>
      </c>
      <c r="H26" s="44" t="s">
        <v>766</v>
      </c>
      <c r="I26" s="99">
        <v>0</v>
      </c>
      <c r="J26" s="48">
        <v>0</v>
      </c>
      <c r="K26" s="38" t="s">
        <v>14</v>
      </c>
      <c r="L26" s="38" t="s">
        <v>14</v>
      </c>
      <c r="M26" s="38" t="s">
        <v>14</v>
      </c>
      <c r="N26" s="38" t="s">
        <v>14</v>
      </c>
      <c r="O26" s="38" t="s">
        <v>14</v>
      </c>
      <c r="P26" s="38" t="s">
        <v>14</v>
      </c>
      <c r="Q26" s="38" t="s">
        <v>14</v>
      </c>
      <c r="R26" s="37" t="s">
        <v>14</v>
      </c>
      <c r="S26" s="38" t="s">
        <v>14</v>
      </c>
      <c r="T26" s="37" t="s">
        <v>14</v>
      </c>
      <c r="U26" s="37" t="s">
        <v>14</v>
      </c>
      <c r="V26" s="56"/>
      <c r="W26" s="44"/>
      <c r="X26" s="38">
        <v>1</v>
      </c>
      <c r="Y26" s="38">
        <v>1</v>
      </c>
      <c r="Z26" s="39">
        <v>17350</v>
      </c>
      <c r="AA26" s="37">
        <v>0</v>
      </c>
      <c r="AB26" s="37">
        <v>0</v>
      </c>
      <c r="AC26" s="38">
        <f t="shared" si="1"/>
        <v>17350</v>
      </c>
      <c r="AD26" s="38">
        <v>300</v>
      </c>
      <c r="AE26" s="38">
        <v>70.400000000000006</v>
      </c>
      <c r="AF26" s="24">
        <v>2</v>
      </c>
      <c r="AG26" s="89">
        <v>1</v>
      </c>
      <c r="AH26" s="39">
        <v>2.5</v>
      </c>
      <c r="AI26" s="38" t="s">
        <v>139</v>
      </c>
      <c r="AJ26" s="39">
        <v>6.6000000000000003E-2</v>
      </c>
      <c r="AK26" s="75">
        <v>6.6000000000000003E-2</v>
      </c>
      <c r="AL26" s="84">
        <v>0</v>
      </c>
      <c r="AM26" s="84" t="s">
        <v>14</v>
      </c>
      <c r="AN26" s="84">
        <v>0</v>
      </c>
      <c r="AO26" s="38">
        <v>2</v>
      </c>
      <c r="AP26" s="38">
        <v>1</v>
      </c>
      <c r="AQ26" s="88">
        <v>3</v>
      </c>
      <c r="AR26" s="102">
        <v>4.125</v>
      </c>
      <c r="AS26" s="36"/>
    </row>
    <row r="27" spans="1:45" s="37" customFormat="1" ht="12" customHeight="1" x14ac:dyDescent="0.3">
      <c r="A27" s="2">
        <v>35</v>
      </c>
      <c r="B27" s="37">
        <v>190</v>
      </c>
      <c r="C27" s="44">
        <v>7</v>
      </c>
      <c r="D27" s="44" t="s">
        <v>137</v>
      </c>
      <c r="E27" s="37" t="s">
        <v>577</v>
      </c>
      <c r="F27" s="37" t="s">
        <v>577</v>
      </c>
      <c r="G27" s="37" t="s">
        <v>570</v>
      </c>
      <c r="H27" s="44" t="s">
        <v>256</v>
      </c>
      <c r="I27" s="88">
        <v>1</v>
      </c>
      <c r="J27" s="39">
        <v>1</v>
      </c>
      <c r="K27" s="38">
        <v>713</v>
      </c>
      <c r="L27" s="40">
        <v>33506</v>
      </c>
      <c r="M27" s="38">
        <v>6</v>
      </c>
      <c r="N27" s="38" t="s">
        <v>72</v>
      </c>
      <c r="O27" s="29" t="s">
        <v>453</v>
      </c>
      <c r="P27" s="37" t="s">
        <v>43</v>
      </c>
      <c r="Q27" s="37">
        <v>0</v>
      </c>
      <c r="R27" s="38">
        <v>0</v>
      </c>
      <c r="S27" s="37">
        <v>0</v>
      </c>
      <c r="T27" s="37">
        <v>15</v>
      </c>
      <c r="U27" s="37" t="s">
        <v>19</v>
      </c>
      <c r="V27" s="56"/>
      <c r="W27" s="44"/>
      <c r="X27" s="37">
        <v>1</v>
      </c>
      <c r="Y27" s="37">
        <v>1</v>
      </c>
      <c r="Z27" s="39">
        <v>3070</v>
      </c>
      <c r="AA27" s="37">
        <v>0</v>
      </c>
      <c r="AB27" s="37">
        <v>0</v>
      </c>
      <c r="AC27" s="38">
        <f t="shared" si="1"/>
        <v>3070</v>
      </c>
      <c r="AD27" s="38">
        <v>56</v>
      </c>
      <c r="AE27" s="38" t="s">
        <v>14</v>
      </c>
      <c r="AF27" s="37">
        <v>1</v>
      </c>
      <c r="AG27" s="88">
        <v>0</v>
      </c>
      <c r="AH27" s="39" t="s">
        <v>14</v>
      </c>
      <c r="AI27" s="38" t="s">
        <v>141</v>
      </c>
      <c r="AJ27" s="39">
        <v>5.0000000000000001E-3</v>
      </c>
      <c r="AK27" s="75">
        <v>5.0000000000000001E-3</v>
      </c>
      <c r="AL27" s="84">
        <v>0</v>
      </c>
      <c r="AM27" s="84" t="s">
        <v>14</v>
      </c>
      <c r="AN27" s="84">
        <v>0</v>
      </c>
      <c r="AO27" s="38">
        <v>2</v>
      </c>
      <c r="AP27" s="38">
        <v>0</v>
      </c>
      <c r="AQ27" s="88">
        <v>2</v>
      </c>
      <c r="AR27" s="102">
        <v>153</v>
      </c>
      <c r="AS27" s="36"/>
    </row>
    <row r="28" spans="1:45" s="37" customFormat="1" ht="12" customHeight="1" x14ac:dyDescent="0.3">
      <c r="A28" s="2">
        <v>36</v>
      </c>
      <c r="B28" s="37">
        <v>187</v>
      </c>
      <c r="C28" s="44">
        <v>7</v>
      </c>
      <c r="D28" s="44" t="s">
        <v>137</v>
      </c>
      <c r="E28" s="37" t="s">
        <v>68</v>
      </c>
      <c r="F28" s="37" t="s">
        <v>609</v>
      </c>
      <c r="G28" s="37" t="s">
        <v>107</v>
      </c>
      <c r="H28" s="44" t="s">
        <v>260</v>
      </c>
      <c r="I28" s="88">
        <v>1</v>
      </c>
      <c r="J28" s="39">
        <v>1</v>
      </c>
      <c r="K28" s="38">
        <v>1132</v>
      </c>
      <c r="L28" s="40">
        <v>35711</v>
      </c>
      <c r="M28" s="38">
        <v>76</v>
      </c>
      <c r="N28" s="40" t="s">
        <v>69</v>
      </c>
      <c r="O28" s="29" t="s">
        <v>456</v>
      </c>
      <c r="P28" s="37" t="s">
        <v>70</v>
      </c>
      <c r="Q28" s="37">
        <v>0</v>
      </c>
      <c r="R28" s="38">
        <v>0</v>
      </c>
      <c r="S28" s="37">
        <v>0</v>
      </c>
      <c r="T28" s="37">
        <v>15</v>
      </c>
      <c r="U28" s="37" t="s">
        <v>19</v>
      </c>
      <c r="V28" s="56"/>
      <c r="W28" s="44"/>
      <c r="X28" s="37">
        <v>1</v>
      </c>
      <c r="Y28" s="37">
        <v>1</v>
      </c>
      <c r="Z28" s="39">
        <v>11470</v>
      </c>
      <c r="AA28" s="37">
        <v>81</v>
      </c>
      <c r="AB28" s="37">
        <v>8992</v>
      </c>
      <c r="AC28" s="38">
        <f t="shared" si="1"/>
        <v>20543</v>
      </c>
      <c r="AD28" s="38">
        <v>131</v>
      </c>
      <c r="AE28" s="38" t="s">
        <v>14</v>
      </c>
      <c r="AF28" s="24">
        <v>2</v>
      </c>
      <c r="AG28" s="89">
        <v>1</v>
      </c>
      <c r="AH28" s="39">
        <v>4.5</v>
      </c>
      <c r="AI28" s="38" t="s">
        <v>140</v>
      </c>
      <c r="AJ28" s="39">
        <v>2.0000000000000001E-4</v>
      </c>
      <c r="AK28" s="75">
        <v>2.0000000000000001E-4</v>
      </c>
      <c r="AL28" s="84">
        <v>0</v>
      </c>
      <c r="AM28" s="84" t="s">
        <v>14</v>
      </c>
      <c r="AN28" s="84">
        <v>0</v>
      </c>
      <c r="AO28" s="38">
        <v>1</v>
      </c>
      <c r="AP28" s="38">
        <v>0</v>
      </c>
      <c r="AQ28" s="88">
        <v>1</v>
      </c>
      <c r="AR28" s="102">
        <v>10.358974358974358</v>
      </c>
      <c r="AS28" s="36"/>
    </row>
    <row r="29" spans="1:45" s="37" customFormat="1" ht="12" customHeight="1" x14ac:dyDescent="0.3">
      <c r="A29" s="2">
        <v>37</v>
      </c>
      <c r="B29" s="37">
        <v>90</v>
      </c>
      <c r="C29" s="44">
        <v>7</v>
      </c>
      <c r="D29" s="44" t="s">
        <v>137</v>
      </c>
      <c r="E29" s="37" t="s">
        <v>31</v>
      </c>
      <c r="F29" s="37" t="s">
        <v>32</v>
      </c>
      <c r="G29" s="37" t="s">
        <v>106</v>
      </c>
      <c r="H29" s="44" t="s">
        <v>767</v>
      </c>
      <c r="I29" s="88">
        <v>0</v>
      </c>
      <c r="J29" s="39">
        <v>0</v>
      </c>
      <c r="K29" s="38" t="s">
        <v>14</v>
      </c>
      <c r="L29" s="38" t="s">
        <v>14</v>
      </c>
      <c r="M29" s="38" t="s">
        <v>14</v>
      </c>
      <c r="N29" s="38" t="s">
        <v>14</v>
      </c>
      <c r="O29" s="38" t="s">
        <v>14</v>
      </c>
      <c r="P29" s="38" t="s">
        <v>14</v>
      </c>
      <c r="Q29" s="38" t="s">
        <v>14</v>
      </c>
      <c r="R29" s="38" t="s">
        <v>14</v>
      </c>
      <c r="S29" s="38" t="s">
        <v>14</v>
      </c>
      <c r="T29" s="38" t="s">
        <v>14</v>
      </c>
      <c r="U29" s="38" t="s">
        <v>632</v>
      </c>
      <c r="V29" s="56">
        <v>1</v>
      </c>
      <c r="W29" s="44" t="s">
        <v>656</v>
      </c>
      <c r="X29" s="38">
        <v>1</v>
      </c>
      <c r="Y29" s="38">
        <v>1</v>
      </c>
      <c r="Z29" s="39">
        <v>8884</v>
      </c>
      <c r="AA29" s="37">
        <v>463</v>
      </c>
      <c r="AB29" s="37">
        <v>7251</v>
      </c>
      <c r="AC29" s="38">
        <f t="shared" si="1"/>
        <v>16598</v>
      </c>
      <c r="AD29" s="38">
        <v>300</v>
      </c>
      <c r="AE29" s="38">
        <v>96.7</v>
      </c>
      <c r="AF29" s="24">
        <v>2</v>
      </c>
      <c r="AG29" s="89">
        <v>1</v>
      </c>
      <c r="AH29" s="39">
        <v>5.5</v>
      </c>
      <c r="AI29" s="38" t="s">
        <v>140</v>
      </c>
      <c r="AJ29" s="39">
        <v>4.0000000000000002E-4</v>
      </c>
      <c r="AK29" s="75">
        <v>4.0000000000000002E-4</v>
      </c>
      <c r="AL29" s="84">
        <v>0</v>
      </c>
      <c r="AM29" s="75" t="s">
        <v>14</v>
      </c>
      <c r="AN29" s="84">
        <v>0</v>
      </c>
      <c r="AO29" s="38">
        <v>1</v>
      </c>
      <c r="AP29" s="38">
        <v>0</v>
      </c>
      <c r="AQ29" s="88">
        <v>1</v>
      </c>
      <c r="AR29" s="102">
        <v>0.85964912280701744</v>
      </c>
      <c r="AS29" s="36"/>
    </row>
    <row r="30" spans="1:45" s="37" customFormat="1" ht="12" customHeight="1" x14ac:dyDescent="0.3">
      <c r="A30" s="2">
        <v>38</v>
      </c>
      <c r="B30" s="37">
        <v>191</v>
      </c>
      <c r="C30" s="44">
        <v>7</v>
      </c>
      <c r="D30" s="44" t="s">
        <v>137</v>
      </c>
      <c r="E30" s="37" t="s">
        <v>585</v>
      </c>
      <c r="F30" s="37" t="s">
        <v>608</v>
      </c>
      <c r="G30" s="37" t="s">
        <v>586</v>
      </c>
      <c r="H30" s="44" t="s">
        <v>768</v>
      </c>
      <c r="I30" s="88">
        <v>0</v>
      </c>
      <c r="J30" s="39">
        <v>2</v>
      </c>
      <c r="K30" s="38">
        <v>1267</v>
      </c>
      <c r="L30" s="40">
        <v>37170</v>
      </c>
      <c r="M30" s="38">
        <v>118</v>
      </c>
      <c r="N30" s="38" t="s">
        <v>587</v>
      </c>
      <c r="O30" s="29" t="s">
        <v>457</v>
      </c>
      <c r="P30" s="37" t="s">
        <v>588</v>
      </c>
      <c r="Q30" s="37">
        <v>0</v>
      </c>
      <c r="R30" s="38">
        <v>0</v>
      </c>
      <c r="S30" s="37">
        <v>0</v>
      </c>
      <c r="T30" s="37">
        <v>15</v>
      </c>
      <c r="U30" s="37" t="s">
        <v>19</v>
      </c>
      <c r="V30" s="56"/>
      <c r="W30" s="44"/>
      <c r="X30" s="37">
        <v>1</v>
      </c>
      <c r="Y30" s="37">
        <v>1</v>
      </c>
      <c r="Z30" s="39">
        <v>18675</v>
      </c>
      <c r="AA30" s="37">
        <v>489</v>
      </c>
      <c r="AB30" s="37">
        <v>1778</v>
      </c>
      <c r="AC30" s="38">
        <v>20942</v>
      </c>
      <c r="AD30" s="38">
        <v>300</v>
      </c>
      <c r="AE30" s="38">
        <v>77.8</v>
      </c>
      <c r="AF30" s="24">
        <v>2</v>
      </c>
      <c r="AG30" s="89">
        <v>1</v>
      </c>
      <c r="AH30" s="39">
        <v>5.5</v>
      </c>
      <c r="AI30" s="38" t="s">
        <v>140</v>
      </c>
      <c r="AJ30" s="39">
        <v>5.0000000000000001E-3</v>
      </c>
      <c r="AK30" s="75">
        <v>5.0000000000000001E-3</v>
      </c>
      <c r="AL30" s="84">
        <v>0</v>
      </c>
      <c r="AM30" s="75" t="s">
        <v>14</v>
      </c>
      <c r="AN30" s="75" t="s">
        <v>14</v>
      </c>
      <c r="AO30" s="38">
        <v>2</v>
      </c>
      <c r="AP30" s="38">
        <v>0</v>
      </c>
      <c r="AQ30" s="88">
        <v>1</v>
      </c>
      <c r="AR30" s="102">
        <v>14.048611111111112</v>
      </c>
      <c r="AS30" s="36"/>
    </row>
    <row r="31" spans="1:45" s="43" customFormat="1" ht="12" customHeight="1" x14ac:dyDescent="0.3">
      <c r="A31" s="2">
        <v>39</v>
      </c>
      <c r="B31" s="37">
        <v>193</v>
      </c>
      <c r="C31" s="44">
        <v>7</v>
      </c>
      <c r="D31" s="44" t="s">
        <v>137</v>
      </c>
      <c r="E31" s="37" t="s">
        <v>73</v>
      </c>
      <c r="F31" s="37" t="s">
        <v>148</v>
      </c>
      <c r="G31" s="37" t="s">
        <v>560</v>
      </c>
      <c r="H31" s="44" t="s">
        <v>769</v>
      </c>
      <c r="I31" s="88">
        <v>0</v>
      </c>
      <c r="J31" s="39">
        <v>0</v>
      </c>
      <c r="K31" s="38" t="s">
        <v>14</v>
      </c>
      <c r="L31" s="38" t="s">
        <v>14</v>
      </c>
      <c r="M31" s="38" t="s">
        <v>14</v>
      </c>
      <c r="N31" s="38" t="s">
        <v>14</v>
      </c>
      <c r="O31" s="38" t="s">
        <v>14</v>
      </c>
      <c r="P31" s="38" t="s">
        <v>14</v>
      </c>
      <c r="Q31" s="38" t="s">
        <v>14</v>
      </c>
      <c r="R31" s="38" t="s">
        <v>14</v>
      </c>
      <c r="S31" s="38" t="s">
        <v>14</v>
      </c>
      <c r="T31" s="38" t="s">
        <v>14</v>
      </c>
      <c r="U31" s="38" t="s">
        <v>14</v>
      </c>
      <c r="V31" s="56"/>
      <c r="W31" s="44"/>
      <c r="X31" s="38">
        <v>1</v>
      </c>
      <c r="Y31" s="38">
        <v>1</v>
      </c>
      <c r="Z31" s="39">
        <v>5429</v>
      </c>
      <c r="AA31" s="37">
        <v>0</v>
      </c>
      <c r="AB31" s="37">
        <v>0</v>
      </c>
      <c r="AC31" s="38">
        <f>SUM(Z31:AB31)</f>
        <v>5429</v>
      </c>
      <c r="AD31" s="38">
        <v>300</v>
      </c>
      <c r="AE31" s="38">
        <v>81.900000000000006</v>
      </c>
      <c r="AF31" s="37">
        <v>1</v>
      </c>
      <c r="AG31" s="88">
        <v>0</v>
      </c>
      <c r="AH31" s="39">
        <v>5.5</v>
      </c>
      <c r="AI31" s="38" t="s">
        <v>139</v>
      </c>
      <c r="AJ31" s="39">
        <v>1E-3</v>
      </c>
      <c r="AK31" s="75">
        <v>1E-3</v>
      </c>
      <c r="AL31" s="84">
        <v>1</v>
      </c>
      <c r="AM31" s="75" t="s">
        <v>636</v>
      </c>
      <c r="AN31" s="84">
        <v>0</v>
      </c>
      <c r="AO31" s="38">
        <v>1</v>
      </c>
      <c r="AP31" s="38">
        <v>1</v>
      </c>
      <c r="AQ31" s="88">
        <v>4</v>
      </c>
      <c r="AR31" s="102">
        <v>8.8133333333333326</v>
      </c>
      <c r="AS31" s="36"/>
    </row>
    <row r="32" spans="1:45" s="37" customFormat="1" ht="12" customHeight="1" x14ac:dyDescent="0.3">
      <c r="A32" s="2">
        <v>40</v>
      </c>
      <c r="B32" s="37">
        <v>197</v>
      </c>
      <c r="C32" s="44">
        <v>7</v>
      </c>
      <c r="D32" s="44" t="s">
        <v>137</v>
      </c>
      <c r="E32" s="37" t="s">
        <v>78</v>
      </c>
      <c r="F32" s="37" t="s">
        <v>147</v>
      </c>
      <c r="G32" s="37" t="s">
        <v>561</v>
      </c>
      <c r="H32" s="44" t="s">
        <v>770</v>
      </c>
      <c r="I32" s="88">
        <v>0</v>
      </c>
      <c r="J32" s="39">
        <v>0</v>
      </c>
      <c r="K32" s="38" t="s">
        <v>14</v>
      </c>
      <c r="L32" s="38" t="s">
        <v>14</v>
      </c>
      <c r="M32" s="38" t="s">
        <v>14</v>
      </c>
      <c r="N32" s="38" t="s">
        <v>14</v>
      </c>
      <c r="O32" s="38" t="s">
        <v>14</v>
      </c>
      <c r="P32" s="38" t="s">
        <v>14</v>
      </c>
      <c r="Q32" s="38" t="s">
        <v>14</v>
      </c>
      <c r="R32" s="38" t="s">
        <v>14</v>
      </c>
      <c r="S32" s="38" t="s">
        <v>14</v>
      </c>
      <c r="T32" s="38" t="s">
        <v>14</v>
      </c>
      <c r="U32" s="38" t="s">
        <v>14</v>
      </c>
      <c r="V32" s="56"/>
      <c r="W32" s="44"/>
      <c r="X32" s="38">
        <v>1</v>
      </c>
      <c r="Y32" s="38">
        <v>1</v>
      </c>
      <c r="Z32" s="39">
        <v>2180</v>
      </c>
      <c r="AA32" s="37">
        <v>0</v>
      </c>
      <c r="AB32" s="37">
        <v>0</v>
      </c>
      <c r="AC32" s="38">
        <f>SUM(Z32:AB32)</f>
        <v>2180</v>
      </c>
      <c r="AD32" s="38">
        <v>13</v>
      </c>
      <c r="AE32" s="38">
        <v>82.2</v>
      </c>
      <c r="AF32" s="37">
        <v>1</v>
      </c>
      <c r="AG32" s="88">
        <v>0</v>
      </c>
      <c r="AH32" s="39">
        <v>3.5</v>
      </c>
      <c r="AI32" s="38" t="s">
        <v>139</v>
      </c>
      <c r="AJ32" s="39">
        <v>5.0000000000000001E-4</v>
      </c>
      <c r="AK32" s="75">
        <v>5.0000000000000001E-4</v>
      </c>
      <c r="AL32" s="84">
        <v>1</v>
      </c>
      <c r="AM32" s="84" t="s">
        <v>636</v>
      </c>
      <c r="AN32" s="84">
        <v>0</v>
      </c>
      <c r="AO32" s="38">
        <v>1</v>
      </c>
      <c r="AP32" s="38">
        <v>1</v>
      </c>
      <c r="AQ32" s="88">
        <v>4</v>
      </c>
      <c r="AR32" s="102">
        <v>27.5</v>
      </c>
      <c r="AS32" s="36" t="s">
        <v>58</v>
      </c>
    </row>
    <row r="33" spans="1:16382" ht="12" customHeight="1" x14ac:dyDescent="0.35">
      <c r="A33" s="2">
        <v>41</v>
      </c>
      <c r="B33" s="37">
        <v>194</v>
      </c>
      <c r="C33" s="44">
        <v>7</v>
      </c>
      <c r="D33" s="44" t="s">
        <v>137</v>
      </c>
      <c r="E33" s="37" t="s">
        <v>74</v>
      </c>
      <c r="F33" s="37" t="s">
        <v>606</v>
      </c>
      <c r="G33" s="37" t="s">
        <v>564</v>
      </c>
      <c r="H33" s="44" t="s">
        <v>771</v>
      </c>
      <c r="I33" s="88">
        <v>1</v>
      </c>
      <c r="J33" s="39">
        <v>1</v>
      </c>
      <c r="K33" s="38">
        <v>757</v>
      </c>
      <c r="L33" s="40">
        <v>33754</v>
      </c>
      <c r="M33" s="38">
        <v>2</v>
      </c>
      <c r="N33" s="38" t="s">
        <v>75</v>
      </c>
      <c r="O33" s="29" t="s">
        <v>455</v>
      </c>
      <c r="P33" s="37" t="s">
        <v>77</v>
      </c>
      <c r="Q33" s="37">
        <v>0</v>
      </c>
      <c r="R33" s="38">
        <v>0</v>
      </c>
      <c r="S33" s="37" t="s">
        <v>76</v>
      </c>
      <c r="T33" s="37">
        <v>13</v>
      </c>
      <c r="U33" s="37" t="s">
        <v>37</v>
      </c>
      <c r="V33" s="56"/>
      <c r="W33" s="44"/>
      <c r="X33" s="37">
        <v>1</v>
      </c>
      <c r="Y33" s="37">
        <v>1</v>
      </c>
      <c r="Z33" s="39">
        <v>13443</v>
      </c>
      <c r="AA33" s="37">
        <v>0</v>
      </c>
      <c r="AB33" s="37">
        <v>12893</v>
      </c>
      <c r="AC33" s="38">
        <f>SUM(Z33:AB33)</f>
        <v>26336</v>
      </c>
      <c r="AD33" s="38">
        <v>44</v>
      </c>
      <c r="AE33" s="38" t="s">
        <v>14</v>
      </c>
      <c r="AF33" s="24">
        <v>2</v>
      </c>
      <c r="AG33" s="89">
        <v>1</v>
      </c>
      <c r="AH33" s="39" t="s">
        <v>14</v>
      </c>
      <c r="AI33" s="38" t="s">
        <v>141</v>
      </c>
      <c r="AJ33" s="39">
        <v>5.0000000000000001E-3</v>
      </c>
      <c r="AK33" s="75">
        <v>5.0000000000000001E-3</v>
      </c>
      <c r="AL33" s="84">
        <v>0</v>
      </c>
      <c r="AM33" s="75" t="s">
        <v>14</v>
      </c>
      <c r="AN33" s="84">
        <v>0</v>
      </c>
      <c r="AO33" s="38">
        <v>2</v>
      </c>
      <c r="AP33" s="38">
        <v>0</v>
      </c>
      <c r="AQ33" s="88">
        <v>1</v>
      </c>
      <c r="AR33" s="102">
        <v>315.5</v>
      </c>
      <c r="AS33" s="36"/>
      <c r="AT33" s="37"/>
      <c r="AU33" s="38"/>
      <c r="AV33" s="38"/>
      <c r="AW33" s="38"/>
      <c r="AX33" s="38"/>
      <c r="AY33" s="38"/>
      <c r="AZ33" s="38"/>
      <c r="BA33" s="38"/>
      <c r="BB33" s="38"/>
      <c r="BC33" s="38"/>
      <c r="BD33" s="38"/>
      <c r="BE33" s="38"/>
      <c r="BF33" s="38"/>
      <c r="BH33" s="32"/>
      <c r="BI33" s="32"/>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c r="ID33" s="37"/>
      <c r="IE33" s="37"/>
      <c r="IF33" s="37"/>
      <c r="IG33" s="37"/>
      <c r="IH33" s="37"/>
      <c r="II33" s="37"/>
      <c r="IJ33" s="37"/>
      <c r="IK33" s="37"/>
      <c r="IL33" s="37"/>
      <c r="IM33" s="37"/>
      <c r="IN33" s="37"/>
      <c r="IO33" s="37"/>
      <c r="IP33" s="37"/>
      <c r="IQ33" s="37"/>
      <c r="IR33" s="37"/>
      <c r="IS33" s="37"/>
      <c r="IT33" s="37"/>
      <c r="IU33" s="37"/>
      <c r="IV33" s="37"/>
      <c r="IW33" s="37"/>
      <c r="IX33" s="37"/>
      <c r="IY33" s="37"/>
      <c r="IZ33" s="37"/>
      <c r="JA33" s="37"/>
      <c r="JB33" s="37"/>
      <c r="JC33" s="37"/>
      <c r="JD33" s="37"/>
      <c r="JE33" s="37"/>
      <c r="JF33" s="37"/>
      <c r="JG33" s="37"/>
      <c r="JH33" s="37"/>
      <c r="JI33" s="37"/>
      <c r="JJ33" s="37"/>
      <c r="JK33" s="37"/>
      <c r="JL33" s="37"/>
      <c r="JM33" s="37"/>
      <c r="JN33" s="37"/>
      <c r="JO33" s="37"/>
      <c r="JP33" s="37"/>
      <c r="JQ33" s="37"/>
      <c r="JR33" s="37"/>
      <c r="JS33" s="37"/>
      <c r="JT33" s="37"/>
      <c r="JU33" s="37"/>
      <c r="JV33" s="37"/>
      <c r="JW33" s="37"/>
      <c r="JX33" s="37"/>
      <c r="JY33" s="37"/>
      <c r="JZ33" s="37"/>
      <c r="KA33" s="37"/>
      <c r="KB33" s="37"/>
      <c r="KC33" s="37"/>
      <c r="KD33" s="37"/>
      <c r="KE33" s="37"/>
      <c r="KF33" s="37"/>
      <c r="KG33" s="37"/>
      <c r="KH33" s="37"/>
      <c r="KI33" s="37"/>
      <c r="KJ33" s="37"/>
      <c r="KK33" s="37"/>
      <c r="KL33" s="37"/>
      <c r="KM33" s="37"/>
      <c r="KN33" s="37"/>
      <c r="KO33" s="37"/>
      <c r="KP33" s="37"/>
      <c r="KQ33" s="37"/>
      <c r="KR33" s="37"/>
      <c r="KS33" s="37"/>
      <c r="KT33" s="37"/>
      <c r="KU33" s="37"/>
      <c r="KV33" s="37"/>
      <c r="KW33" s="37"/>
      <c r="KX33" s="37"/>
      <c r="KY33" s="37"/>
      <c r="KZ33" s="37"/>
      <c r="LA33" s="37"/>
      <c r="LB33" s="37"/>
      <c r="LC33" s="37"/>
      <c r="LD33" s="37"/>
      <c r="LE33" s="37"/>
      <c r="LF33" s="37"/>
      <c r="LG33" s="37"/>
      <c r="LH33" s="37"/>
      <c r="LI33" s="37"/>
      <c r="LJ33" s="37"/>
      <c r="LK33" s="37"/>
      <c r="LL33" s="37"/>
      <c r="LM33" s="37"/>
      <c r="LN33" s="37"/>
      <c r="LO33" s="37"/>
      <c r="LP33" s="37"/>
      <c r="LQ33" s="37"/>
      <c r="LR33" s="37"/>
      <c r="LS33" s="37"/>
      <c r="LT33" s="37"/>
      <c r="LU33" s="37"/>
      <c r="LV33" s="37"/>
      <c r="LW33" s="37"/>
      <c r="LX33" s="37"/>
      <c r="LY33" s="37"/>
      <c r="LZ33" s="37"/>
      <c r="MA33" s="37"/>
      <c r="MB33" s="37"/>
      <c r="MC33" s="37"/>
      <c r="MD33" s="37"/>
      <c r="ME33" s="37"/>
      <c r="MF33" s="37"/>
      <c r="MG33" s="37"/>
      <c r="MH33" s="37"/>
      <c r="MI33" s="37"/>
      <c r="MJ33" s="37"/>
      <c r="MK33" s="37"/>
      <c r="ML33" s="37"/>
      <c r="MM33" s="37"/>
      <c r="MN33" s="37"/>
      <c r="MO33" s="37"/>
      <c r="MP33" s="37"/>
      <c r="MQ33" s="37"/>
      <c r="MR33" s="37"/>
      <c r="MS33" s="37"/>
      <c r="MT33" s="37"/>
      <c r="MU33" s="37"/>
      <c r="MV33" s="37"/>
      <c r="MW33" s="37"/>
      <c r="MX33" s="37"/>
      <c r="MY33" s="37"/>
      <c r="MZ33" s="37"/>
      <c r="NA33" s="37"/>
      <c r="NB33" s="37"/>
      <c r="NC33" s="37"/>
      <c r="ND33" s="37"/>
      <c r="NE33" s="37"/>
      <c r="NF33" s="37"/>
      <c r="NG33" s="37"/>
      <c r="NH33" s="37"/>
      <c r="NI33" s="37"/>
      <c r="NJ33" s="37"/>
      <c r="NK33" s="37"/>
      <c r="NL33" s="37"/>
      <c r="NM33" s="37"/>
      <c r="NN33" s="37"/>
      <c r="NO33" s="37"/>
      <c r="NP33" s="37"/>
      <c r="NQ33" s="37"/>
      <c r="NR33" s="37"/>
      <c r="NS33" s="37"/>
      <c r="NT33" s="37"/>
      <c r="NU33" s="37"/>
      <c r="NV33" s="37"/>
      <c r="NW33" s="37"/>
      <c r="NX33" s="37"/>
      <c r="NY33" s="37"/>
      <c r="NZ33" s="37"/>
      <c r="OA33" s="37"/>
      <c r="OB33" s="37"/>
      <c r="OC33" s="37"/>
      <c r="OD33" s="37"/>
      <c r="OE33" s="37"/>
      <c r="OF33" s="37"/>
      <c r="OG33" s="37"/>
      <c r="OH33" s="37"/>
      <c r="OI33" s="37"/>
      <c r="OJ33" s="37"/>
      <c r="OK33" s="37"/>
      <c r="OL33" s="37"/>
      <c r="OM33" s="37"/>
      <c r="ON33" s="37"/>
      <c r="OO33" s="37"/>
      <c r="OP33" s="37"/>
      <c r="OQ33" s="37"/>
      <c r="OR33" s="37"/>
      <c r="OS33" s="37"/>
      <c r="OT33" s="37"/>
      <c r="OU33" s="37"/>
      <c r="OV33" s="37"/>
      <c r="OW33" s="37"/>
      <c r="OX33" s="37"/>
      <c r="OY33" s="37"/>
      <c r="OZ33" s="37"/>
      <c r="PA33" s="37"/>
      <c r="PB33" s="37"/>
      <c r="PC33" s="37"/>
      <c r="PD33" s="37"/>
      <c r="PE33" s="37"/>
      <c r="PF33" s="37"/>
      <c r="PG33" s="37"/>
      <c r="PH33" s="37"/>
      <c r="PI33" s="37"/>
      <c r="PJ33" s="37"/>
      <c r="PK33" s="37"/>
      <c r="PL33" s="37"/>
      <c r="PM33" s="37"/>
      <c r="PN33" s="37"/>
      <c r="PO33" s="37"/>
      <c r="PP33" s="37"/>
      <c r="PQ33" s="37"/>
      <c r="PR33" s="37"/>
      <c r="PS33" s="37"/>
      <c r="PT33" s="37"/>
      <c r="PU33" s="37"/>
      <c r="PV33" s="37"/>
      <c r="PW33" s="37"/>
      <c r="PX33" s="37"/>
      <c r="PY33" s="37"/>
      <c r="PZ33" s="37"/>
      <c r="QA33" s="37"/>
      <c r="QB33" s="37"/>
      <c r="QC33" s="37"/>
      <c r="QD33" s="37"/>
      <c r="QE33" s="37"/>
      <c r="QF33" s="37"/>
      <c r="QG33" s="37"/>
      <c r="QH33" s="37"/>
      <c r="QI33" s="37"/>
      <c r="QJ33" s="37"/>
      <c r="QK33" s="37"/>
      <c r="QL33" s="37"/>
      <c r="QM33" s="37"/>
      <c r="QN33" s="37"/>
      <c r="QO33" s="37"/>
      <c r="QP33" s="37"/>
      <c r="QQ33" s="37"/>
      <c r="QR33" s="37"/>
      <c r="QS33" s="37"/>
      <c r="QT33" s="37"/>
      <c r="QU33" s="37"/>
      <c r="QV33" s="37"/>
      <c r="QW33" s="37"/>
      <c r="QX33" s="37"/>
      <c r="QY33" s="37"/>
      <c r="QZ33" s="37"/>
      <c r="RA33" s="37"/>
      <c r="RB33" s="37"/>
      <c r="RC33" s="37"/>
      <c r="RD33" s="37"/>
      <c r="RE33" s="37"/>
      <c r="RF33" s="37"/>
      <c r="RG33" s="37"/>
      <c r="RH33" s="37"/>
      <c r="RI33" s="37"/>
      <c r="RJ33" s="37"/>
      <c r="RK33" s="37"/>
      <c r="RL33" s="37"/>
      <c r="RM33" s="37"/>
      <c r="RN33" s="37"/>
      <c r="RO33" s="37"/>
      <c r="RP33" s="37"/>
      <c r="RQ33" s="37"/>
      <c r="RR33" s="37"/>
      <c r="RS33" s="37"/>
      <c r="RT33" s="37"/>
      <c r="RU33" s="37"/>
      <c r="RV33" s="37"/>
      <c r="RW33" s="37"/>
      <c r="RX33" s="37"/>
      <c r="RY33" s="37"/>
      <c r="RZ33" s="37"/>
      <c r="SA33" s="37"/>
      <c r="SB33" s="37"/>
      <c r="SC33" s="37"/>
      <c r="SD33" s="37"/>
      <c r="SE33" s="37"/>
      <c r="SF33" s="37"/>
      <c r="SG33" s="37"/>
      <c r="SH33" s="37"/>
      <c r="SI33" s="37"/>
      <c r="SJ33" s="37"/>
      <c r="SK33" s="37"/>
      <c r="SL33" s="37"/>
      <c r="SM33" s="37"/>
      <c r="SN33" s="37"/>
      <c r="SO33" s="37"/>
      <c r="SP33" s="37"/>
      <c r="SQ33" s="37"/>
      <c r="SR33" s="37"/>
      <c r="SS33" s="37"/>
      <c r="ST33" s="37"/>
      <c r="SU33" s="37"/>
      <c r="SV33" s="37"/>
      <c r="SW33" s="37"/>
      <c r="SX33" s="37"/>
      <c r="SY33" s="37"/>
      <c r="SZ33" s="37"/>
      <c r="TA33" s="37"/>
      <c r="TB33" s="37"/>
      <c r="TC33" s="37"/>
      <c r="TD33" s="37"/>
      <c r="TE33" s="37"/>
      <c r="TF33" s="37"/>
      <c r="TG33" s="37"/>
      <c r="TH33" s="37"/>
      <c r="TI33" s="37"/>
      <c r="TJ33" s="37"/>
      <c r="TK33" s="37"/>
      <c r="TL33" s="37"/>
      <c r="TM33" s="37"/>
      <c r="TN33" s="37"/>
      <c r="TO33" s="37"/>
      <c r="TP33" s="37"/>
      <c r="TQ33" s="37"/>
      <c r="TR33" s="37"/>
      <c r="TS33" s="37"/>
      <c r="TT33" s="37"/>
      <c r="TU33" s="37"/>
      <c r="TV33" s="37"/>
      <c r="TW33" s="37"/>
      <c r="TX33" s="37"/>
      <c r="TY33" s="37"/>
      <c r="TZ33" s="37"/>
      <c r="UA33" s="37"/>
      <c r="UB33" s="37"/>
      <c r="UC33" s="37"/>
      <c r="UD33" s="37"/>
      <c r="UE33" s="37"/>
      <c r="UF33" s="37"/>
      <c r="UG33" s="37"/>
      <c r="UH33" s="37"/>
      <c r="UI33" s="37"/>
      <c r="UJ33" s="37"/>
      <c r="UK33" s="37"/>
      <c r="UL33" s="37"/>
      <c r="UM33" s="37"/>
      <c r="UN33" s="37"/>
      <c r="UO33" s="37"/>
      <c r="UP33" s="37"/>
      <c r="UQ33" s="37"/>
      <c r="UR33" s="37"/>
      <c r="US33" s="37"/>
      <c r="UT33" s="37"/>
      <c r="UU33" s="37"/>
      <c r="UV33" s="37"/>
      <c r="UW33" s="37"/>
      <c r="UX33" s="37"/>
      <c r="UY33" s="37"/>
      <c r="UZ33" s="37"/>
      <c r="VA33" s="37"/>
      <c r="VB33" s="37"/>
      <c r="VC33" s="37"/>
      <c r="VD33" s="37"/>
      <c r="VE33" s="37"/>
      <c r="VF33" s="37"/>
      <c r="VG33" s="37"/>
      <c r="VH33" s="37"/>
      <c r="VI33" s="37"/>
      <c r="VJ33" s="37"/>
      <c r="VK33" s="37"/>
      <c r="VL33" s="37"/>
      <c r="VM33" s="37"/>
      <c r="VN33" s="37"/>
      <c r="VO33" s="37"/>
      <c r="VP33" s="37"/>
      <c r="VQ33" s="37"/>
      <c r="VR33" s="37"/>
      <c r="VS33" s="37"/>
      <c r="VT33" s="37"/>
      <c r="VU33" s="37"/>
      <c r="VV33" s="37"/>
      <c r="VW33" s="37"/>
      <c r="VX33" s="37"/>
      <c r="VY33" s="37"/>
      <c r="VZ33" s="37"/>
      <c r="WA33" s="37"/>
      <c r="WB33" s="37"/>
      <c r="WC33" s="37"/>
      <c r="WD33" s="37"/>
      <c r="WE33" s="37"/>
      <c r="WF33" s="37"/>
      <c r="WG33" s="37"/>
      <c r="WH33" s="37"/>
      <c r="WI33" s="37"/>
      <c r="WJ33" s="37"/>
      <c r="WK33" s="37"/>
      <c r="WL33" s="37"/>
      <c r="WM33" s="37"/>
      <c r="WN33" s="37"/>
      <c r="WO33" s="37"/>
      <c r="WP33" s="37"/>
      <c r="WQ33" s="37"/>
      <c r="WR33" s="37"/>
      <c r="WS33" s="37"/>
      <c r="WT33" s="37"/>
      <c r="WU33" s="37"/>
      <c r="WV33" s="37"/>
      <c r="WW33" s="37"/>
      <c r="WX33" s="37"/>
      <c r="WY33" s="37"/>
      <c r="WZ33" s="37"/>
      <c r="XA33" s="37"/>
      <c r="XB33" s="37"/>
      <c r="XC33" s="37"/>
      <c r="XD33" s="37"/>
      <c r="XE33" s="37"/>
      <c r="XF33" s="37"/>
      <c r="XG33" s="37"/>
      <c r="XH33" s="37"/>
      <c r="XI33" s="37"/>
      <c r="XJ33" s="37"/>
      <c r="XK33" s="37"/>
      <c r="XL33" s="37"/>
      <c r="XM33" s="37"/>
      <c r="XN33" s="37"/>
      <c r="XO33" s="37"/>
      <c r="XP33" s="37"/>
      <c r="XQ33" s="37"/>
      <c r="XR33" s="37"/>
      <c r="XS33" s="37"/>
      <c r="XT33" s="37"/>
      <c r="XU33" s="37"/>
      <c r="XV33" s="37"/>
      <c r="XW33" s="37"/>
      <c r="XX33" s="37"/>
      <c r="XY33" s="37"/>
      <c r="XZ33" s="37"/>
      <c r="YA33" s="37"/>
      <c r="YB33" s="37"/>
      <c r="YC33" s="37"/>
      <c r="YD33" s="37"/>
      <c r="YE33" s="37"/>
      <c r="YF33" s="37"/>
      <c r="YG33" s="37"/>
      <c r="YH33" s="37"/>
      <c r="YI33" s="37"/>
      <c r="YJ33" s="37"/>
      <c r="YK33" s="37"/>
      <c r="YL33" s="37"/>
      <c r="YM33" s="37"/>
      <c r="YN33" s="37"/>
      <c r="YO33" s="37"/>
      <c r="YP33" s="37"/>
      <c r="YQ33" s="37"/>
      <c r="YR33" s="37"/>
      <c r="YS33" s="37"/>
      <c r="YT33" s="37"/>
      <c r="YU33" s="37"/>
      <c r="YV33" s="37"/>
      <c r="YW33" s="37"/>
      <c r="YX33" s="37"/>
      <c r="YY33" s="37"/>
      <c r="YZ33" s="37"/>
      <c r="ZA33" s="37"/>
      <c r="ZB33" s="37"/>
      <c r="ZC33" s="37"/>
      <c r="ZD33" s="37"/>
      <c r="ZE33" s="37"/>
      <c r="ZF33" s="37"/>
      <c r="ZG33" s="37"/>
      <c r="ZH33" s="37"/>
      <c r="ZI33" s="37"/>
      <c r="ZJ33" s="37"/>
      <c r="ZK33" s="37"/>
      <c r="ZL33" s="37"/>
      <c r="ZM33" s="37"/>
      <c r="ZN33" s="37"/>
      <c r="ZO33" s="37"/>
      <c r="ZP33" s="37"/>
      <c r="ZQ33" s="37"/>
      <c r="ZR33" s="37"/>
      <c r="ZS33" s="37"/>
      <c r="ZT33" s="37"/>
      <c r="ZU33" s="37"/>
      <c r="ZV33" s="37"/>
      <c r="ZW33" s="37"/>
      <c r="ZX33" s="37"/>
      <c r="ZY33" s="37"/>
      <c r="ZZ33" s="37"/>
      <c r="AAA33" s="37"/>
      <c r="AAB33" s="37"/>
      <c r="AAC33" s="37"/>
      <c r="AAD33" s="37"/>
      <c r="AAE33" s="37"/>
      <c r="AAF33" s="37"/>
      <c r="AAG33" s="37"/>
      <c r="AAH33" s="37"/>
      <c r="AAI33" s="37"/>
      <c r="AAJ33" s="37"/>
      <c r="AAK33" s="37"/>
      <c r="AAL33" s="37"/>
      <c r="AAM33" s="37"/>
      <c r="AAN33" s="37"/>
      <c r="AAO33" s="37"/>
      <c r="AAP33" s="37"/>
      <c r="AAQ33" s="37"/>
      <c r="AAR33" s="37"/>
      <c r="AAS33" s="37"/>
      <c r="AAT33" s="37"/>
      <c r="AAU33" s="37"/>
      <c r="AAV33" s="37"/>
      <c r="AAW33" s="37"/>
      <c r="AAX33" s="37"/>
      <c r="AAY33" s="37"/>
      <c r="AAZ33" s="37"/>
      <c r="ABA33" s="37"/>
      <c r="ABB33" s="37"/>
      <c r="ABC33" s="37"/>
      <c r="ABD33" s="37"/>
      <c r="ABE33" s="37"/>
      <c r="ABF33" s="37"/>
      <c r="ABG33" s="37"/>
      <c r="ABH33" s="37"/>
      <c r="ABI33" s="37"/>
      <c r="ABJ33" s="37"/>
      <c r="ABK33" s="37"/>
      <c r="ABL33" s="37"/>
      <c r="ABM33" s="37"/>
      <c r="ABN33" s="37"/>
      <c r="ABO33" s="37"/>
      <c r="ABP33" s="37"/>
      <c r="ABQ33" s="37"/>
      <c r="ABR33" s="37"/>
      <c r="ABS33" s="37"/>
      <c r="ABT33" s="37"/>
      <c r="ABU33" s="37"/>
      <c r="ABV33" s="37"/>
      <c r="ABW33" s="37"/>
      <c r="ABX33" s="37"/>
      <c r="ABY33" s="37"/>
      <c r="ABZ33" s="37"/>
      <c r="ACA33" s="37"/>
      <c r="ACB33" s="37"/>
      <c r="ACC33" s="37"/>
      <c r="ACD33" s="37"/>
      <c r="ACE33" s="37"/>
      <c r="ACF33" s="37"/>
      <c r="ACG33" s="37"/>
      <c r="ACH33" s="37"/>
      <c r="ACI33" s="37"/>
      <c r="ACJ33" s="37"/>
      <c r="ACK33" s="37"/>
      <c r="ACL33" s="37"/>
      <c r="ACM33" s="37"/>
      <c r="ACN33" s="37"/>
      <c r="ACO33" s="37"/>
      <c r="ACP33" s="37"/>
      <c r="ACQ33" s="37"/>
      <c r="ACR33" s="37"/>
      <c r="ACS33" s="37"/>
      <c r="ACT33" s="37"/>
      <c r="ACU33" s="37"/>
      <c r="ACV33" s="37"/>
      <c r="ACW33" s="37"/>
      <c r="ACX33" s="37"/>
      <c r="ACY33" s="37"/>
      <c r="ACZ33" s="37"/>
      <c r="ADA33" s="37"/>
      <c r="ADB33" s="37"/>
      <c r="ADC33" s="37"/>
      <c r="ADD33" s="37"/>
      <c r="ADE33" s="37"/>
      <c r="ADF33" s="37"/>
      <c r="ADG33" s="37"/>
      <c r="ADH33" s="37"/>
      <c r="ADI33" s="37"/>
      <c r="ADJ33" s="37"/>
      <c r="ADK33" s="37"/>
      <c r="ADL33" s="37"/>
      <c r="ADM33" s="37"/>
      <c r="ADN33" s="37"/>
      <c r="ADO33" s="37"/>
      <c r="ADP33" s="37"/>
      <c r="ADQ33" s="37"/>
      <c r="ADR33" s="37"/>
      <c r="ADS33" s="37"/>
      <c r="ADT33" s="37"/>
      <c r="ADU33" s="37"/>
      <c r="ADV33" s="37"/>
      <c r="ADW33" s="37"/>
      <c r="ADX33" s="37"/>
      <c r="ADY33" s="37"/>
      <c r="ADZ33" s="37"/>
      <c r="AEA33" s="37"/>
      <c r="AEB33" s="37"/>
      <c r="AEC33" s="37"/>
      <c r="AED33" s="37"/>
      <c r="AEE33" s="37"/>
      <c r="AEF33" s="37"/>
      <c r="AEG33" s="37"/>
      <c r="AEH33" s="37"/>
      <c r="AEI33" s="37"/>
      <c r="AEJ33" s="37"/>
      <c r="AEK33" s="37"/>
      <c r="AEL33" s="37"/>
      <c r="AEM33" s="37"/>
      <c r="AEN33" s="37"/>
      <c r="AEO33" s="37"/>
      <c r="AEP33" s="37"/>
      <c r="AEQ33" s="37"/>
      <c r="AER33" s="37"/>
      <c r="AES33" s="37"/>
      <c r="AET33" s="37"/>
      <c r="AEU33" s="37"/>
      <c r="AEV33" s="37"/>
      <c r="AEW33" s="37"/>
      <c r="AEX33" s="37"/>
      <c r="AEY33" s="37"/>
      <c r="AEZ33" s="37"/>
      <c r="AFA33" s="37"/>
      <c r="AFB33" s="37"/>
      <c r="AFC33" s="37"/>
      <c r="AFD33" s="37"/>
      <c r="AFE33" s="37"/>
      <c r="AFF33" s="37"/>
      <c r="AFG33" s="37"/>
      <c r="AFH33" s="37"/>
      <c r="AFI33" s="37"/>
      <c r="AFJ33" s="37"/>
      <c r="AFK33" s="37"/>
      <c r="AFL33" s="37"/>
      <c r="AFM33" s="37"/>
      <c r="AFN33" s="37"/>
      <c r="AFO33" s="37"/>
      <c r="AFP33" s="37"/>
      <c r="AFQ33" s="37"/>
      <c r="AFR33" s="37"/>
      <c r="AFS33" s="37"/>
      <c r="AFT33" s="37"/>
      <c r="AFU33" s="37"/>
      <c r="AFV33" s="37"/>
      <c r="AFW33" s="37"/>
      <c r="AFX33" s="37"/>
      <c r="AFY33" s="37"/>
      <c r="AFZ33" s="37"/>
      <c r="AGA33" s="37"/>
      <c r="AGB33" s="37"/>
      <c r="AGC33" s="37"/>
      <c r="AGD33" s="37"/>
      <c r="AGE33" s="37"/>
      <c r="AGF33" s="37"/>
      <c r="AGG33" s="37"/>
      <c r="AGH33" s="37"/>
      <c r="AGI33" s="37"/>
      <c r="AGJ33" s="37"/>
      <c r="AGK33" s="37"/>
      <c r="AGL33" s="37"/>
      <c r="AGM33" s="37"/>
      <c r="AGN33" s="37"/>
      <c r="AGO33" s="37"/>
      <c r="AGP33" s="37"/>
      <c r="AGQ33" s="37"/>
      <c r="AGR33" s="37"/>
      <c r="AGS33" s="37"/>
      <c r="AGT33" s="37"/>
      <c r="AGU33" s="37"/>
      <c r="AGV33" s="37"/>
      <c r="AGW33" s="37"/>
      <c r="AGX33" s="37"/>
      <c r="AGY33" s="37"/>
      <c r="AGZ33" s="37"/>
      <c r="AHA33" s="37"/>
      <c r="AHB33" s="37"/>
      <c r="AHC33" s="37"/>
      <c r="AHD33" s="37"/>
      <c r="AHE33" s="37"/>
      <c r="AHF33" s="37"/>
      <c r="AHG33" s="37"/>
      <c r="AHH33" s="37"/>
      <c r="AHI33" s="37"/>
      <c r="AHJ33" s="37"/>
      <c r="AHK33" s="37"/>
      <c r="AHL33" s="37"/>
      <c r="AHM33" s="37"/>
      <c r="AHN33" s="37"/>
      <c r="AHO33" s="37"/>
      <c r="AHP33" s="37"/>
      <c r="AHQ33" s="37"/>
      <c r="AHR33" s="37"/>
      <c r="AHS33" s="37"/>
      <c r="AHT33" s="37"/>
      <c r="AHU33" s="37"/>
      <c r="AHV33" s="37"/>
      <c r="AHW33" s="37"/>
      <c r="AHX33" s="37"/>
      <c r="AHY33" s="37"/>
      <c r="AHZ33" s="37"/>
      <c r="AIA33" s="37"/>
      <c r="AIB33" s="37"/>
      <c r="AIC33" s="37"/>
      <c r="AID33" s="37"/>
      <c r="AIE33" s="37"/>
      <c r="AIF33" s="37"/>
      <c r="AIG33" s="37"/>
      <c r="AIH33" s="37"/>
      <c r="AII33" s="37"/>
      <c r="AIJ33" s="37"/>
      <c r="AIK33" s="37"/>
      <c r="AIL33" s="37"/>
      <c r="AIM33" s="37"/>
      <c r="AIN33" s="37"/>
      <c r="AIO33" s="37"/>
      <c r="AIP33" s="37"/>
      <c r="AIQ33" s="37"/>
      <c r="AIR33" s="37"/>
      <c r="AIS33" s="37"/>
      <c r="AIT33" s="37"/>
      <c r="AIU33" s="37"/>
      <c r="AIV33" s="37"/>
      <c r="AIW33" s="37"/>
      <c r="AIX33" s="37"/>
      <c r="AIY33" s="37"/>
      <c r="AIZ33" s="37"/>
      <c r="AJA33" s="37"/>
      <c r="AJB33" s="37"/>
      <c r="AJC33" s="37"/>
      <c r="AJD33" s="37"/>
      <c r="AJE33" s="37"/>
      <c r="AJF33" s="37"/>
      <c r="AJG33" s="37"/>
      <c r="AJH33" s="37"/>
      <c r="AJI33" s="37"/>
      <c r="AJJ33" s="37"/>
      <c r="AJK33" s="37"/>
      <c r="AJL33" s="37"/>
      <c r="AJM33" s="37"/>
      <c r="AJN33" s="37"/>
      <c r="AJO33" s="37"/>
      <c r="AJP33" s="37"/>
      <c r="AJQ33" s="37"/>
      <c r="AJR33" s="37"/>
      <c r="AJS33" s="37"/>
      <c r="AJT33" s="37"/>
      <c r="AJU33" s="37"/>
      <c r="AJV33" s="37"/>
      <c r="AJW33" s="37"/>
      <c r="AJX33" s="37"/>
      <c r="AJY33" s="37"/>
      <c r="AJZ33" s="37"/>
      <c r="AKA33" s="37"/>
      <c r="AKB33" s="37"/>
      <c r="AKC33" s="37"/>
      <c r="AKD33" s="37"/>
      <c r="AKE33" s="37"/>
      <c r="AKF33" s="37"/>
      <c r="AKG33" s="37"/>
      <c r="AKH33" s="37"/>
      <c r="AKI33" s="37"/>
      <c r="AKJ33" s="37"/>
      <c r="AKK33" s="37"/>
      <c r="AKL33" s="37"/>
      <c r="AKM33" s="37"/>
      <c r="AKN33" s="37"/>
      <c r="AKO33" s="37"/>
      <c r="AKP33" s="37"/>
      <c r="AKQ33" s="37"/>
      <c r="AKR33" s="37"/>
      <c r="AKS33" s="37"/>
      <c r="AKT33" s="37"/>
      <c r="AKU33" s="37"/>
      <c r="AKV33" s="37"/>
      <c r="AKW33" s="37"/>
      <c r="AKX33" s="37"/>
      <c r="AKY33" s="37"/>
      <c r="AKZ33" s="37"/>
      <c r="ALA33" s="37"/>
      <c r="ALB33" s="37"/>
      <c r="ALC33" s="37"/>
      <c r="ALD33" s="37"/>
      <c r="ALE33" s="37"/>
      <c r="ALF33" s="37"/>
      <c r="ALG33" s="37"/>
      <c r="ALH33" s="37"/>
      <c r="ALI33" s="37"/>
      <c r="ALJ33" s="37"/>
      <c r="ALK33" s="37"/>
      <c r="ALL33" s="37"/>
      <c r="ALM33" s="37"/>
      <c r="ALN33" s="37"/>
      <c r="ALO33" s="37"/>
      <c r="ALP33" s="37"/>
      <c r="ALQ33" s="37"/>
      <c r="ALR33" s="37"/>
      <c r="ALS33" s="37"/>
      <c r="ALT33" s="37"/>
      <c r="ALU33" s="37"/>
      <c r="ALV33" s="37"/>
      <c r="ALW33" s="37"/>
      <c r="ALX33" s="37"/>
      <c r="ALY33" s="37"/>
      <c r="ALZ33" s="37"/>
      <c r="AMA33" s="37"/>
      <c r="AMB33" s="37"/>
      <c r="AMC33" s="37"/>
      <c r="AMD33" s="37"/>
      <c r="AME33" s="37"/>
      <c r="AMF33" s="37"/>
      <c r="AMG33" s="37"/>
      <c r="AMH33" s="37"/>
      <c r="AMI33" s="37"/>
      <c r="AMJ33" s="37"/>
      <c r="AMK33" s="37"/>
      <c r="AML33" s="37"/>
      <c r="AMM33" s="37"/>
      <c r="AMN33" s="37"/>
      <c r="AMO33" s="37"/>
      <c r="AMP33" s="37"/>
      <c r="AMQ33" s="37"/>
      <c r="AMR33" s="37"/>
      <c r="AMS33" s="37"/>
      <c r="AMT33" s="37"/>
      <c r="AMU33" s="37"/>
      <c r="AMV33" s="37"/>
      <c r="AMW33" s="37"/>
      <c r="AMX33" s="37"/>
      <c r="AMY33" s="37"/>
      <c r="AMZ33" s="37"/>
      <c r="ANA33" s="37"/>
      <c r="ANB33" s="37"/>
      <c r="ANC33" s="37"/>
      <c r="AND33" s="37"/>
      <c r="ANE33" s="37"/>
      <c r="ANF33" s="37"/>
      <c r="ANG33" s="37"/>
      <c r="ANH33" s="37"/>
      <c r="ANI33" s="37"/>
      <c r="ANJ33" s="37"/>
      <c r="ANK33" s="37"/>
      <c r="ANL33" s="37"/>
      <c r="ANM33" s="37"/>
      <c r="ANN33" s="37"/>
      <c r="ANO33" s="37"/>
      <c r="ANP33" s="37"/>
      <c r="ANQ33" s="37"/>
      <c r="ANR33" s="37"/>
      <c r="ANS33" s="37"/>
      <c r="ANT33" s="37"/>
      <c r="ANU33" s="37"/>
      <c r="ANV33" s="37"/>
      <c r="ANW33" s="37"/>
      <c r="ANX33" s="37"/>
      <c r="ANY33" s="37"/>
      <c r="ANZ33" s="37"/>
      <c r="AOA33" s="37"/>
      <c r="AOB33" s="37"/>
      <c r="AOC33" s="37"/>
      <c r="AOD33" s="37"/>
      <c r="AOE33" s="37"/>
      <c r="AOF33" s="37"/>
      <c r="AOG33" s="37"/>
      <c r="AOH33" s="37"/>
      <c r="AOI33" s="37"/>
      <c r="AOJ33" s="37"/>
      <c r="AOK33" s="37"/>
      <c r="AOL33" s="37"/>
      <c r="AOM33" s="37"/>
      <c r="AON33" s="37"/>
      <c r="AOO33" s="37"/>
      <c r="AOP33" s="37"/>
      <c r="AOQ33" s="37"/>
      <c r="AOR33" s="37"/>
      <c r="AOS33" s="37"/>
      <c r="AOT33" s="37"/>
      <c r="AOU33" s="37"/>
      <c r="AOV33" s="37"/>
      <c r="AOW33" s="37"/>
      <c r="AOX33" s="37"/>
      <c r="AOY33" s="37"/>
      <c r="AOZ33" s="37"/>
      <c r="APA33" s="37"/>
      <c r="APB33" s="37"/>
      <c r="APC33" s="37"/>
      <c r="APD33" s="37"/>
      <c r="APE33" s="37"/>
      <c r="APF33" s="37"/>
      <c r="APG33" s="37"/>
      <c r="APH33" s="37"/>
      <c r="API33" s="37"/>
      <c r="APJ33" s="37"/>
      <c r="APK33" s="37"/>
      <c r="APL33" s="37"/>
      <c r="APM33" s="37"/>
      <c r="APN33" s="37"/>
      <c r="APO33" s="37"/>
      <c r="APP33" s="37"/>
      <c r="APQ33" s="37"/>
      <c r="APR33" s="37"/>
      <c r="APS33" s="37"/>
      <c r="APT33" s="37"/>
      <c r="APU33" s="37"/>
      <c r="APV33" s="37"/>
      <c r="APW33" s="37"/>
      <c r="APX33" s="37"/>
      <c r="APY33" s="37"/>
      <c r="APZ33" s="37"/>
      <c r="AQA33" s="37"/>
      <c r="AQB33" s="37"/>
      <c r="AQC33" s="37"/>
      <c r="AQD33" s="37"/>
      <c r="AQE33" s="37"/>
      <c r="AQF33" s="37"/>
      <c r="AQG33" s="37"/>
      <c r="AQH33" s="37"/>
      <c r="AQI33" s="37"/>
      <c r="AQJ33" s="37"/>
      <c r="AQK33" s="37"/>
      <c r="AQL33" s="37"/>
      <c r="AQM33" s="37"/>
      <c r="AQN33" s="37"/>
      <c r="AQO33" s="37"/>
      <c r="AQP33" s="37"/>
      <c r="AQQ33" s="37"/>
      <c r="AQR33" s="37"/>
      <c r="AQS33" s="37"/>
      <c r="AQT33" s="37"/>
      <c r="AQU33" s="37"/>
      <c r="AQV33" s="37"/>
      <c r="AQW33" s="37"/>
      <c r="AQX33" s="37"/>
      <c r="AQY33" s="37"/>
      <c r="AQZ33" s="37"/>
      <c r="ARA33" s="37"/>
      <c r="ARB33" s="37"/>
      <c r="ARC33" s="37"/>
      <c r="ARD33" s="37"/>
      <c r="ARE33" s="37"/>
      <c r="ARF33" s="37"/>
      <c r="ARG33" s="37"/>
      <c r="ARH33" s="37"/>
      <c r="ARI33" s="37"/>
      <c r="ARJ33" s="37"/>
      <c r="ARK33" s="37"/>
      <c r="ARL33" s="37"/>
      <c r="ARM33" s="37"/>
      <c r="ARN33" s="37"/>
      <c r="ARO33" s="37"/>
      <c r="ARP33" s="37"/>
      <c r="ARQ33" s="37"/>
      <c r="ARR33" s="37"/>
      <c r="ARS33" s="37"/>
      <c r="ART33" s="37"/>
      <c r="ARU33" s="37"/>
      <c r="ARV33" s="37"/>
      <c r="ARW33" s="37"/>
      <c r="ARX33" s="37"/>
      <c r="ARY33" s="37"/>
      <c r="ARZ33" s="37"/>
      <c r="ASA33" s="37"/>
      <c r="ASB33" s="37"/>
      <c r="ASC33" s="37"/>
      <c r="ASD33" s="37"/>
      <c r="ASE33" s="37"/>
      <c r="ASF33" s="37"/>
      <c r="ASG33" s="37"/>
      <c r="ASH33" s="37"/>
      <c r="ASI33" s="37"/>
      <c r="ASJ33" s="37"/>
      <c r="ASK33" s="37"/>
      <c r="ASL33" s="37"/>
      <c r="ASM33" s="37"/>
      <c r="ASN33" s="37"/>
      <c r="ASO33" s="37"/>
      <c r="ASP33" s="37"/>
      <c r="ASQ33" s="37"/>
      <c r="ASR33" s="37"/>
      <c r="ASS33" s="37"/>
      <c r="AST33" s="37"/>
      <c r="ASU33" s="37"/>
      <c r="ASV33" s="37"/>
      <c r="ASW33" s="37"/>
      <c r="ASX33" s="37"/>
      <c r="ASY33" s="37"/>
      <c r="ASZ33" s="37"/>
      <c r="ATA33" s="37"/>
      <c r="ATB33" s="37"/>
      <c r="ATC33" s="37"/>
      <c r="ATD33" s="37"/>
      <c r="ATE33" s="37"/>
      <c r="ATF33" s="37"/>
      <c r="ATG33" s="37"/>
      <c r="ATH33" s="37"/>
      <c r="ATI33" s="37"/>
      <c r="ATJ33" s="37"/>
      <c r="ATK33" s="37"/>
      <c r="ATL33" s="37"/>
      <c r="ATM33" s="37"/>
      <c r="ATN33" s="37"/>
      <c r="ATO33" s="37"/>
      <c r="ATP33" s="37"/>
      <c r="ATQ33" s="37"/>
      <c r="ATR33" s="37"/>
      <c r="ATS33" s="37"/>
      <c r="ATT33" s="37"/>
      <c r="ATU33" s="37"/>
      <c r="ATV33" s="37"/>
      <c r="ATW33" s="37"/>
      <c r="ATX33" s="37"/>
      <c r="ATY33" s="37"/>
      <c r="ATZ33" s="37"/>
      <c r="AUA33" s="37"/>
      <c r="AUB33" s="37"/>
      <c r="AUC33" s="37"/>
      <c r="AUD33" s="37"/>
      <c r="AUE33" s="37"/>
      <c r="AUF33" s="37"/>
      <c r="AUG33" s="37"/>
      <c r="AUH33" s="37"/>
      <c r="AUI33" s="37"/>
      <c r="AUJ33" s="37"/>
      <c r="AUK33" s="37"/>
      <c r="AUL33" s="37"/>
      <c r="AUM33" s="37"/>
      <c r="AUN33" s="37"/>
      <c r="AUO33" s="37"/>
      <c r="AUP33" s="37"/>
      <c r="AUQ33" s="37"/>
      <c r="AUR33" s="37"/>
      <c r="AUS33" s="37"/>
      <c r="AUT33" s="37"/>
      <c r="AUU33" s="37"/>
      <c r="AUV33" s="37"/>
      <c r="AUW33" s="37"/>
      <c r="AUX33" s="37"/>
      <c r="AUY33" s="37"/>
      <c r="AUZ33" s="37"/>
      <c r="AVA33" s="37"/>
      <c r="AVB33" s="37"/>
      <c r="AVC33" s="37"/>
      <c r="AVD33" s="37"/>
      <c r="AVE33" s="37"/>
      <c r="AVF33" s="37"/>
      <c r="AVG33" s="37"/>
      <c r="AVH33" s="37"/>
      <c r="AVI33" s="37"/>
      <c r="AVJ33" s="37"/>
      <c r="AVK33" s="37"/>
      <c r="AVL33" s="37"/>
      <c r="AVM33" s="37"/>
      <c r="AVN33" s="37"/>
      <c r="AVO33" s="37"/>
      <c r="AVP33" s="37"/>
      <c r="AVQ33" s="37"/>
      <c r="AVR33" s="37"/>
      <c r="AVS33" s="37"/>
      <c r="AVT33" s="37"/>
      <c r="AVU33" s="37"/>
      <c r="AVV33" s="37"/>
      <c r="AVW33" s="37"/>
      <c r="AVX33" s="37"/>
      <c r="AVY33" s="37"/>
      <c r="AVZ33" s="37"/>
      <c r="AWA33" s="37"/>
      <c r="AWB33" s="37"/>
      <c r="AWC33" s="37"/>
      <c r="AWD33" s="37"/>
      <c r="AWE33" s="37"/>
      <c r="AWF33" s="37"/>
      <c r="AWG33" s="37"/>
      <c r="AWH33" s="37"/>
      <c r="AWI33" s="37"/>
      <c r="AWJ33" s="37"/>
      <c r="AWK33" s="37"/>
      <c r="AWL33" s="37"/>
      <c r="AWM33" s="37"/>
      <c r="AWN33" s="37"/>
      <c r="AWO33" s="37"/>
      <c r="AWP33" s="37"/>
      <c r="AWQ33" s="37"/>
      <c r="AWR33" s="37"/>
      <c r="AWS33" s="37"/>
      <c r="AWT33" s="37"/>
      <c r="AWU33" s="37"/>
      <c r="AWV33" s="37"/>
      <c r="AWW33" s="37"/>
      <c r="AWX33" s="37"/>
      <c r="AWY33" s="37"/>
      <c r="AWZ33" s="37"/>
      <c r="AXA33" s="37"/>
      <c r="AXB33" s="37"/>
      <c r="AXC33" s="37"/>
      <c r="AXD33" s="37"/>
      <c r="AXE33" s="37"/>
      <c r="AXF33" s="37"/>
      <c r="AXG33" s="37"/>
      <c r="AXH33" s="37"/>
      <c r="AXI33" s="37"/>
      <c r="AXJ33" s="37"/>
      <c r="AXK33" s="37"/>
      <c r="AXL33" s="37"/>
      <c r="AXM33" s="37"/>
      <c r="AXN33" s="37"/>
      <c r="AXO33" s="37"/>
      <c r="AXP33" s="37"/>
      <c r="AXQ33" s="37"/>
      <c r="AXR33" s="37"/>
      <c r="AXS33" s="37"/>
      <c r="AXT33" s="37"/>
      <c r="AXU33" s="37"/>
      <c r="AXV33" s="37"/>
      <c r="AXW33" s="37"/>
      <c r="AXX33" s="37"/>
      <c r="AXY33" s="37"/>
      <c r="AXZ33" s="37"/>
      <c r="AYA33" s="37"/>
      <c r="AYB33" s="37"/>
      <c r="AYC33" s="37"/>
      <c r="AYD33" s="37"/>
      <c r="AYE33" s="37"/>
      <c r="AYF33" s="37"/>
      <c r="AYG33" s="37"/>
      <c r="AYH33" s="37"/>
      <c r="AYI33" s="37"/>
      <c r="AYJ33" s="37"/>
      <c r="AYK33" s="37"/>
      <c r="AYL33" s="37"/>
      <c r="AYM33" s="37"/>
      <c r="AYN33" s="37"/>
      <c r="AYO33" s="37"/>
      <c r="AYP33" s="37"/>
      <c r="AYQ33" s="37"/>
      <c r="AYR33" s="37"/>
      <c r="AYS33" s="37"/>
      <c r="AYT33" s="37"/>
      <c r="AYU33" s="37"/>
      <c r="AYV33" s="37"/>
      <c r="AYW33" s="37"/>
      <c r="AYX33" s="37"/>
      <c r="AYY33" s="37"/>
      <c r="AYZ33" s="37"/>
      <c r="AZA33" s="37"/>
      <c r="AZB33" s="37"/>
      <c r="AZC33" s="37"/>
      <c r="AZD33" s="37"/>
      <c r="AZE33" s="37"/>
      <c r="AZF33" s="37"/>
      <c r="AZG33" s="37"/>
      <c r="AZH33" s="37"/>
      <c r="AZI33" s="37"/>
      <c r="AZJ33" s="37"/>
      <c r="AZK33" s="37"/>
      <c r="AZL33" s="37"/>
      <c r="AZM33" s="37"/>
      <c r="AZN33" s="37"/>
      <c r="AZO33" s="37"/>
      <c r="AZP33" s="37"/>
      <c r="AZQ33" s="37"/>
      <c r="AZR33" s="37"/>
      <c r="AZS33" s="37"/>
      <c r="AZT33" s="37"/>
      <c r="AZU33" s="37"/>
      <c r="AZV33" s="37"/>
      <c r="AZW33" s="37"/>
      <c r="AZX33" s="37"/>
      <c r="AZY33" s="37"/>
      <c r="AZZ33" s="37"/>
      <c r="BAA33" s="37"/>
      <c r="BAB33" s="37"/>
      <c r="BAC33" s="37"/>
      <c r="BAD33" s="37"/>
      <c r="BAE33" s="37"/>
      <c r="BAF33" s="37"/>
      <c r="BAG33" s="37"/>
      <c r="BAH33" s="37"/>
      <c r="BAI33" s="37"/>
      <c r="BAJ33" s="37"/>
      <c r="BAK33" s="37"/>
      <c r="BAL33" s="37"/>
      <c r="BAM33" s="37"/>
      <c r="BAN33" s="37"/>
      <c r="BAO33" s="37"/>
      <c r="BAP33" s="37"/>
      <c r="BAQ33" s="37"/>
      <c r="BAR33" s="37"/>
      <c r="BAS33" s="37"/>
      <c r="BAT33" s="37"/>
      <c r="BAU33" s="37"/>
      <c r="BAV33" s="37"/>
      <c r="BAW33" s="37"/>
      <c r="BAX33" s="37"/>
      <c r="BAY33" s="37"/>
      <c r="BAZ33" s="37"/>
      <c r="BBA33" s="37"/>
      <c r="BBB33" s="37"/>
      <c r="BBC33" s="37"/>
      <c r="BBD33" s="37"/>
      <c r="BBE33" s="37"/>
      <c r="BBF33" s="37"/>
      <c r="BBG33" s="37"/>
      <c r="BBH33" s="37"/>
      <c r="BBI33" s="37"/>
      <c r="BBJ33" s="37"/>
      <c r="BBK33" s="37"/>
      <c r="BBL33" s="37"/>
      <c r="BBM33" s="37"/>
      <c r="BBN33" s="37"/>
      <c r="BBO33" s="37"/>
      <c r="BBP33" s="37"/>
      <c r="BBQ33" s="37"/>
      <c r="BBR33" s="37"/>
      <c r="BBS33" s="37"/>
      <c r="BBT33" s="37"/>
      <c r="BBU33" s="37"/>
      <c r="BBV33" s="37"/>
      <c r="BBW33" s="37"/>
      <c r="BBX33" s="37"/>
      <c r="BBY33" s="37"/>
      <c r="BBZ33" s="37"/>
      <c r="BCA33" s="37"/>
      <c r="BCB33" s="37"/>
      <c r="BCC33" s="37"/>
      <c r="BCD33" s="37"/>
      <c r="BCE33" s="37"/>
      <c r="BCF33" s="37"/>
      <c r="BCG33" s="37"/>
      <c r="BCH33" s="37"/>
      <c r="BCI33" s="37"/>
      <c r="BCJ33" s="37"/>
      <c r="BCK33" s="37"/>
      <c r="BCL33" s="37"/>
      <c r="BCM33" s="37"/>
      <c r="BCN33" s="37"/>
      <c r="BCO33" s="37"/>
      <c r="BCP33" s="37"/>
      <c r="BCQ33" s="37"/>
      <c r="BCR33" s="37"/>
      <c r="BCS33" s="37"/>
      <c r="BCT33" s="37"/>
      <c r="BCU33" s="37"/>
      <c r="BCV33" s="37"/>
      <c r="BCW33" s="37"/>
      <c r="BCX33" s="37"/>
      <c r="BCY33" s="37"/>
      <c r="BCZ33" s="37"/>
      <c r="BDA33" s="37"/>
      <c r="BDB33" s="37"/>
      <c r="BDC33" s="37"/>
      <c r="BDD33" s="37"/>
      <c r="BDE33" s="37"/>
      <c r="BDF33" s="37"/>
      <c r="BDG33" s="37"/>
      <c r="BDH33" s="37"/>
      <c r="BDI33" s="37"/>
      <c r="BDJ33" s="37"/>
      <c r="BDK33" s="37"/>
      <c r="BDL33" s="37"/>
      <c r="BDM33" s="37"/>
      <c r="BDN33" s="37"/>
      <c r="BDO33" s="37"/>
      <c r="BDP33" s="37"/>
      <c r="BDQ33" s="37"/>
      <c r="BDR33" s="37"/>
      <c r="BDS33" s="37"/>
      <c r="BDT33" s="37"/>
      <c r="BDU33" s="37"/>
      <c r="BDV33" s="37"/>
      <c r="BDW33" s="37"/>
      <c r="BDX33" s="37"/>
      <c r="BDY33" s="37"/>
      <c r="BDZ33" s="37"/>
      <c r="BEA33" s="37"/>
      <c r="BEB33" s="37"/>
      <c r="BEC33" s="37"/>
      <c r="BED33" s="37"/>
      <c r="BEE33" s="37"/>
      <c r="BEF33" s="37"/>
      <c r="BEG33" s="37"/>
      <c r="BEH33" s="37"/>
      <c r="BEI33" s="37"/>
      <c r="BEJ33" s="37"/>
      <c r="BEK33" s="37"/>
      <c r="BEL33" s="37"/>
      <c r="BEM33" s="37"/>
      <c r="BEN33" s="37"/>
      <c r="BEO33" s="37"/>
      <c r="BEP33" s="37"/>
      <c r="BEQ33" s="37"/>
      <c r="BER33" s="37"/>
      <c r="BES33" s="37"/>
      <c r="BET33" s="37"/>
      <c r="BEU33" s="37"/>
      <c r="BEV33" s="37"/>
      <c r="BEW33" s="37"/>
      <c r="BEX33" s="37"/>
      <c r="BEY33" s="37"/>
      <c r="BEZ33" s="37"/>
      <c r="BFA33" s="37"/>
      <c r="BFB33" s="37"/>
      <c r="BFC33" s="37"/>
      <c r="BFD33" s="37"/>
      <c r="BFE33" s="37"/>
      <c r="BFF33" s="37"/>
      <c r="BFG33" s="37"/>
      <c r="BFH33" s="37"/>
      <c r="BFI33" s="37"/>
      <c r="BFJ33" s="37"/>
      <c r="BFK33" s="37"/>
      <c r="BFL33" s="37"/>
      <c r="BFM33" s="37"/>
      <c r="BFN33" s="37"/>
      <c r="BFO33" s="37"/>
      <c r="BFP33" s="37"/>
      <c r="BFQ33" s="37"/>
      <c r="BFR33" s="37"/>
      <c r="BFS33" s="37"/>
      <c r="BFT33" s="37"/>
      <c r="BFU33" s="37"/>
      <c r="BFV33" s="37"/>
      <c r="BFW33" s="37"/>
      <c r="BFX33" s="37"/>
      <c r="BFY33" s="37"/>
      <c r="BFZ33" s="37"/>
      <c r="BGA33" s="37"/>
      <c r="BGB33" s="37"/>
      <c r="BGC33" s="37"/>
      <c r="BGD33" s="37"/>
      <c r="BGE33" s="37"/>
      <c r="BGF33" s="37"/>
      <c r="BGG33" s="37"/>
      <c r="BGH33" s="37"/>
      <c r="BGI33" s="37"/>
      <c r="BGJ33" s="37"/>
      <c r="BGK33" s="37"/>
      <c r="BGL33" s="37"/>
      <c r="BGM33" s="37"/>
      <c r="BGN33" s="37"/>
      <c r="BGO33" s="37"/>
      <c r="BGP33" s="37"/>
      <c r="BGQ33" s="37"/>
      <c r="BGR33" s="37"/>
      <c r="BGS33" s="37"/>
      <c r="BGT33" s="37"/>
      <c r="BGU33" s="37"/>
      <c r="BGV33" s="37"/>
      <c r="BGW33" s="37"/>
      <c r="BGX33" s="37"/>
      <c r="BGY33" s="37"/>
      <c r="BGZ33" s="37"/>
      <c r="BHA33" s="37"/>
      <c r="BHB33" s="37"/>
      <c r="BHC33" s="37"/>
      <c r="BHD33" s="37"/>
      <c r="BHE33" s="37"/>
      <c r="BHF33" s="37"/>
      <c r="BHG33" s="37"/>
      <c r="BHH33" s="37"/>
      <c r="BHI33" s="37"/>
      <c r="BHJ33" s="37"/>
      <c r="BHK33" s="37"/>
      <c r="BHL33" s="37"/>
      <c r="BHM33" s="37"/>
      <c r="BHN33" s="37"/>
      <c r="BHO33" s="37"/>
      <c r="BHP33" s="37"/>
      <c r="BHQ33" s="37"/>
      <c r="BHR33" s="37"/>
      <c r="BHS33" s="37"/>
      <c r="BHT33" s="37"/>
      <c r="BHU33" s="37"/>
      <c r="BHV33" s="37"/>
      <c r="BHW33" s="37"/>
      <c r="BHX33" s="37"/>
      <c r="BHY33" s="37"/>
      <c r="BHZ33" s="37"/>
      <c r="BIA33" s="37"/>
      <c r="BIB33" s="37"/>
      <c r="BIC33" s="37"/>
      <c r="BID33" s="37"/>
      <c r="BIE33" s="37"/>
      <c r="BIF33" s="37"/>
      <c r="BIG33" s="37"/>
      <c r="BIH33" s="37"/>
      <c r="BII33" s="37"/>
      <c r="BIJ33" s="37"/>
      <c r="BIK33" s="37"/>
      <c r="BIL33" s="37"/>
      <c r="BIM33" s="37"/>
      <c r="BIN33" s="37"/>
      <c r="BIO33" s="37"/>
      <c r="BIP33" s="37"/>
      <c r="BIQ33" s="37"/>
      <c r="BIR33" s="37"/>
      <c r="BIS33" s="37"/>
      <c r="BIT33" s="37"/>
      <c r="BIU33" s="37"/>
      <c r="BIV33" s="37"/>
      <c r="BIW33" s="37"/>
      <c r="BIX33" s="37"/>
      <c r="BIY33" s="37"/>
      <c r="BIZ33" s="37"/>
      <c r="BJA33" s="37"/>
      <c r="BJB33" s="37"/>
      <c r="BJC33" s="37"/>
      <c r="BJD33" s="37"/>
      <c r="BJE33" s="37"/>
      <c r="BJF33" s="37"/>
      <c r="BJG33" s="37"/>
      <c r="BJH33" s="37"/>
      <c r="BJI33" s="37"/>
      <c r="BJJ33" s="37"/>
      <c r="BJK33" s="37"/>
      <c r="BJL33" s="37"/>
      <c r="BJM33" s="37"/>
      <c r="BJN33" s="37"/>
      <c r="BJO33" s="37"/>
      <c r="BJP33" s="37"/>
      <c r="BJQ33" s="37"/>
      <c r="BJR33" s="37"/>
      <c r="BJS33" s="37"/>
      <c r="BJT33" s="37"/>
      <c r="BJU33" s="37"/>
      <c r="BJV33" s="37"/>
      <c r="BJW33" s="37"/>
      <c r="BJX33" s="37"/>
      <c r="BJY33" s="37"/>
      <c r="BJZ33" s="37"/>
      <c r="BKA33" s="37"/>
      <c r="BKB33" s="37"/>
      <c r="BKC33" s="37"/>
      <c r="BKD33" s="37"/>
      <c r="BKE33" s="37"/>
      <c r="BKF33" s="37"/>
      <c r="BKG33" s="37"/>
      <c r="BKH33" s="37"/>
      <c r="BKI33" s="37"/>
      <c r="BKJ33" s="37"/>
      <c r="BKK33" s="37"/>
      <c r="BKL33" s="37"/>
      <c r="BKM33" s="37"/>
      <c r="BKN33" s="37"/>
      <c r="BKO33" s="37"/>
      <c r="BKP33" s="37"/>
      <c r="BKQ33" s="37"/>
      <c r="BKR33" s="37"/>
      <c r="BKS33" s="37"/>
      <c r="BKT33" s="37"/>
      <c r="BKU33" s="37"/>
      <c r="BKV33" s="37"/>
      <c r="BKW33" s="37"/>
      <c r="BKX33" s="37"/>
      <c r="BKY33" s="37"/>
      <c r="BKZ33" s="37"/>
      <c r="BLA33" s="37"/>
      <c r="BLB33" s="37"/>
      <c r="BLC33" s="37"/>
      <c r="BLD33" s="37"/>
      <c r="BLE33" s="37"/>
      <c r="BLF33" s="37"/>
      <c r="BLG33" s="37"/>
      <c r="BLH33" s="37"/>
      <c r="BLI33" s="37"/>
      <c r="BLJ33" s="37"/>
      <c r="BLK33" s="37"/>
      <c r="BLL33" s="37"/>
      <c r="BLM33" s="37"/>
      <c r="BLN33" s="37"/>
      <c r="BLO33" s="37"/>
      <c r="BLP33" s="37"/>
      <c r="BLQ33" s="37"/>
      <c r="BLR33" s="37"/>
      <c r="BLS33" s="37"/>
      <c r="BLT33" s="37"/>
      <c r="BLU33" s="37"/>
      <c r="BLV33" s="37"/>
      <c r="BLW33" s="37"/>
      <c r="BLX33" s="37"/>
      <c r="BLY33" s="37"/>
      <c r="BLZ33" s="37"/>
      <c r="BMA33" s="37"/>
      <c r="BMB33" s="37"/>
      <c r="BMC33" s="37"/>
      <c r="BMD33" s="37"/>
      <c r="BME33" s="37"/>
      <c r="BMF33" s="37"/>
      <c r="BMG33" s="37"/>
      <c r="BMH33" s="37"/>
      <c r="BMI33" s="37"/>
      <c r="BMJ33" s="37"/>
      <c r="BMK33" s="37"/>
      <c r="BML33" s="37"/>
      <c r="BMM33" s="37"/>
      <c r="BMN33" s="37"/>
      <c r="BMO33" s="37"/>
      <c r="BMP33" s="37"/>
      <c r="BMQ33" s="37"/>
      <c r="BMR33" s="37"/>
      <c r="BMS33" s="37"/>
      <c r="BMT33" s="37"/>
      <c r="BMU33" s="37"/>
      <c r="BMV33" s="37"/>
      <c r="BMW33" s="37"/>
      <c r="BMX33" s="37"/>
      <c r="BMY33" s="37"/>
      <c r="BMZ33" s="37"/>
      <c r="BNA33" s="37"/>
      <c r="BNB33" s="37"/>
      <c r="BNC33" s="37"/>
      <c r="BND33" s="37"/>
      <c r="BNE33" s="37"/>
      <c r="BNF33" s="37"/>
      <c r="BNG33" s="37"/>
      <c r="BNH33" s="37"/>
      <c r="BNI33" s="37"/>
      <c r="BNJ33" s="37"/>
      <c r="BNK33" s="37"/>
      <c r="BNL33" s="37"/>
      <c r="BNM33" s="37"/>
      <c r="BNN33" s="37"/>
      <c r="BNO33" s="37"/>
      <c r="BNP33" s="37"/>
      <c r="BNQ33" s="37"/>
      <c r="BNR33" s="37"/>
      <c r="BNS33" s="37"/>
      <c r="BNT33" s="37"/>
      <c r="BNU33" s="37"/>
      <c r="BNV33" s="37"/>
      <c r="BNW33" s="37"/>
      <c r="BNX33" s="37"/>
      <c r="BNY33" s="37"/>
      <c r="BNZ33" s="37"/>
      <c r="BOA33" s="37"/>
      <c r="BOB33" s="37"/>
      <c r="BOC33" s="37"/>
      <c r="BOD33" s="37"/>
      <c r="BOE33" s="37"/>
      <c r="BOF33" s="37"/>
      <c r="BOG33" s="37"/>
      <c r="BOH33" s="37"/>
      <c r="BOI33" s="37"/>
      <c r="BOJ33" s="37"/>
      <c r="BOK33" s="37"/>
      <c r="BOL33" s="37"/>
      <c r="BOM33" s="37"/>
      <c r="BON33" s="37"/>
      <c r="BOO33" s="37"/>
      <c r="BOP33" s="37"/>
      <c r="BOQ33" s="37"/>
      <c r="BOR33" s="37"/>
      <c r="BOS33" s="37"/>
      <c r="BOT33" s="37"/>
      <c r="BOU33" s="37"/>
      <c r="BOV33" s="37"/>
      <c r="BOW33" s="37"/>
      <c r="BOX33" s="37"/>
      <c r="BOY33" s="37"/>
      <c r="BOZ33" s="37"/>
      <c r="BPA33" s="37"/>
      <c r="BPB33" s="37"/>
      <c r="BPC33" s="37"/>
      <c r="BPD33" s="37"/>
      <c r="BPE33" s="37"/>
      <c r="BPF33" s="37"/>
      <c r="BPG33" s="37"/>
      <c r="BPH33" s="37"/>
      <c r="BPI33" s="37"/>
      <c r="BPJ33" s="37"/>
      <c r="BPK33" s="37"/>
      <c r="BPL33" s="37"/>
      <c r="BPM33" s="37"/>
      <c r="BPN33" s="37"/>
      <c r="BPO33" s="37"/>
      <c r="BPP33" s="37"/>
      <c r="BPQ33" s="37"/>
      <c r="BPR33" s="37"/>
      <c r="BPS33" s="37"/>
      <c r="BPT33" s="37"/>
      <c r="BPU33" s="37"/>
      <c r="BPV33" s="37"/>
      <c r="BPW33" s="37"/>
      <c r="BPX33" s="37"/>
      <c r="BPY33" s="37"/>
      <c r="BPZ33" s="37"/>
      <c r="BQA33" s="37"/>
      <c r="BQB33" s="37"/>
      <c r="BQC33" s="37"/>
      <c r="BQD33" s="37"/>
      <c r="BQE33" s="37"/>
      <c r="BQF33" s="37"/>
      <c r="BQG33" s="37"/>
      <c r="BQH33" s="37"/>
      <c r="BQI33" s="37"/>
      <c r="BQJ33" s="37"/>
      <c r="BQK33" s="37"/>
      <c r="BQL33" s="37"/>
      <c r="BQM33" s="37"/>
      <c r="BQN33" s="37"/>
      <c r="BQO33" s="37"/>
      <c r="BQP33" s="37"/>
      <c r="BQQ33" s="37"/>
      <c r="BQR33" s="37"/>
      <c r="BQS33" s="37"/>
      <c r="BQT33" s="37"/>
      <c r="BQU33" s="37"/>
      <c r="BQV33" s="37"/>
      <c r="BQW33" s="37"/>
      <c r="BQX33" s="37"/>
      <c r="BQY33" s="37"/>
      <c r="BQZ33" s="37"/>
      <c r="BRA33" s="37"/>
      <c r="BRB33" s="37"/>
      <c r="BRC33" s="37"/>
      <c r="BRD33" s="37"/>
      <c r="BRE33" s="37"/>
      <c r="BRF33" s="37"/>
      <c r="BRG33" s="37"/>
      <c r="BRH33" s="37"/>
      <c r="BRI33" s="37"/>
      <c r="BRJ33" s="37"/>
      <c r="BRK33" s="37"/>
      <c r="BRL33" s="37"/>
      <c r="BRM33" s="37"/>
      <c r="BRN33" s="37"/>
      <c r="BRO33" s="37"/>
      <c r="BRP33" s="37"/>
      <c r="BRQ33" s="37"/>
      <c r="BRR33" s="37"/>
      <c r="BRS33" s="37"/>
      <c r="BRT33" s="37"/>
      <c r="BRU33" s="37"/>
      <c r="BRV33" s="37"/>
      <c r="BRW33" s="37"/>
      <c r="BRX33" s="37"/>
      <c r="BRY33" s="37"/>
      <c r="BRZ33" s="37"/>
      <c r="BSA33" s="37"/>
      <c r="BSB33" s="37"/>
      <c r="BSC33" s="37"/>
      <c r="BSD33" s="37"/>
      <c r="BSE33" s="37"/>
      <c r="BSF33" s="37"/>
      <c r="BSG33" s="37"/>
      <c r="BSH33" s="37"/>
      <c r="BSI33" s="37"/>
      <c r="BSJ33" s="37"/>
      <c r="BSK33" s="37"/>
      <c r="BSL33" s="37"/>
      <c r="BSM33" s="37"/>
      <c r="BSN33" s="37"/>
      <c r="BSO33" s="37"/>
      <c r="BSP33" s="37"/>
      <c r="BSQ33" s="37"/>
      <c r="BSR33" s="37"/>
      <c r="BSS33" s="37"/>
      <c r="BST33" s="37"/>
      <c r="BSU33" s="37"/>
      <c r="BSV33" s="37"/>
      <c r="BSW33" s="37"/>
      <c r="BSX33" s="37"/>
      <c r="BSY33" s="37"/>
      <c r="BSZ33" s="37"/>
      <c r="BTA33" s="37"/>
      <c r="BTB33" s="37"/>
      <c r="BTC33" s="37"/>
      <c r="BTD33" s="37"/>
      <c r="BTE33" s="37"/>
      <c r="BTF33" s="37"/>
      <c r="BTG33" s="37"/>
      <c r="BTH33" s="37"/>
      <c r="BTI33" s="37"/>
      <c r="BTJ33" s="37"/>
      <c r="BTK33" s="37"/>
      <c r="BTL33" s="37"/>
      <c r="BTM33" s="37"/>
      <c r="BTN33" s="37"/>
      <c r="BTO33" s="37"/>
      <c r="BTP33" s="37"/>
      <c r="BTQ33" s="37"/>
      <c r="BTR33" s="37"/>
      <c r="BTS33" s="37"/>
      <c r="BTT33" s="37"/>
      <c r="BTU33" s="37"/>
      <c r="BTV33" s="37"/>
      <c r="BTW33" s="37"/>
      <c r="BTX33" s="37"/>
      <c r="BTY33" s="37"/>
      <c r="BTZ33" s="37"/>
      <c r="BUA33" s="37"/>
      <c r="BUB33" s="37"/>
      <c r="BUC33" s="37"/>
      <c r="BUD33" s="37"/>
      <c r="BUE33" s="37"/>
      <c r="BUF33" s="37"/>
      <c r="BUG33" s="37"/>
      <c r="BUH33" s="37"/>
      <c r="BUI33" s="37"/>
      <c r="BUJ33" s="37"/>
      <c r="BUK33" s="37"/>
      <c r="BUL33" s="37"/>
      <c r="BUM33" s="37"/>
      <c r="BUN33" s="37"/>
      <c r="BUO33" s="37"/>
      <c r="BUP33" s="37"/>
      <c r="BUQ33" s="37"/>
      <c r="BUR33" s="37"/>
      <c r="BUS33" s="37"/>
      <c r="BUT33" s="37"/>
      <c r="BUU33" s="37"/>
      <c r="BUV33" s="37"/>
      <c r="BUW33" s="37"/>
      <c r="BUX33" s="37"/>
      <c r="BUY33" s="37"/>
      <c r="BUZ33" s="37"/>
      <c r="BVA33" s="37"/>
      <c r="BVB33" s="37"/>
      <c r="BVC33" s="37"/>
      <c r="BVD33" s="37"/>
      <c r="BVE33" s="37"/>
      <c r="BVF33" s="37"/>
      <c r="BVG33" s="37"/>
      <c r="BVH33" s="37"/>
      <c r="BVI33" s="37"/>
      <c r="BVJ33" s="37"/>
      <c r="BVK33" s="37"/>
      <c r="BVL33" s="37"/>
      <c r="BVM33" s="37"/>
      <c r="BVN33" s="37"/>
      <c r="BVO33" s="37"/>
      <c r="BVP33" s="37"/>
      <c r="BVQ33" s="37"/>
      <c r="BVR33" s="37"/>
      <c r="BVS33" s="37"/>
      <c r="BVT33" s="37"/>
      <c r="BVU33" s="37"/>
      <c r="BVV33" s="37"/>
      <c r="BVW33" s="37"/>
      <c r="BVX33" s="37"/>
      <c r="BVY33" s="37"/>
      <c r="BVZ33" s="37"/>
      <c r="BWA33" s="37"/>
      <c r="BWB33" s="37"/>
      <c r="BWC33" s="37"/>
      <c r="BWD33" s="37"/>
      <c r="BWE33" s="37"/>
      <c r="BWF33" s="37"/>
      <c r="BWG33" s="37"/>
      <c r="BWH33" s="37"/>
      <c r="BWI33" s="37"/>
      <c r="BWJ33" s="37"/>
      <c r="BWK33" s="37"/>
      <c r="BWL33" s="37"/>
      <c r="BWM33" s="37"/>
      <c r="BWN33" s="37"/>
      <c r="BWO33" s="37"/>
      <c r="BWP33" s="37"/>
      <c r="BWQ33" s="37"/>
      <c r="BWR33" s="37"/>
      <c r="BWS33" s="37"/>
      <c r="BWT33" s="37"/>
      <c r="BWU33" s="37"/>
      <c r="BWV33" s="37"/>
      <c r="BWW33" s="37"/>
      <c r="BWX33" s="37"/>
      <c r="BWY33" s="37"/>
      <c r="BWZ33" s="37"/>
      <c r="BXA33" s="37"/>
      <c r="BXB33" s="37"/>
      <c r="BXC33" s="37"/>
      <c r="BXD33" s="37"/>
      <c r="BXE33" s="37"/>
      <c r="BXF33" s="37"/>
      <c r="BXG33" s="37"/>
      <c r="BXH33" s="37"/>
      <c r="BXI33" s="37"/>
      <c r="BXJ33" s="37"/>
      <c r="BXK33" s="37"/>
      <c r="BXL33" s="37"/>
      <c r="BXM33" s="37"/>
      <c r="BXN33" s="37"/>
      <c r="BXO33" s="37"/>
      <c r="BXP33" s="37"/>
      <c r="BXQ33" s="37"/>
      <c r="BXR33" s="37"/>
      <c r="BXS33" s="37"/>
      <c r="BXT33" s="37"/>
      <c r="BXU33" s="37"/>
      <c r="BXV33" s="37"/>
      <c r="BXW33" s="37"/>
      <c r="BXX33" s="37"/>
      <c r="BXY33" s="37"/>
      <c r="BXZ33" s="37"/>
      <c r="BYA33" s="37"/>
      <c r="BYB33" s="37"/>
      <c r="BYC33" s="37"/>
      <c r="BYD33" s="37"/>
      <c r="BYE33" s="37"/>
      <c r="BYF33" s="37"/>
      <c r="BYG33" s="37"/>
      <c r="BYH33" s="37"/>
      <c r="BYI33" s="37"/>
      <c r="BYJ33" s="37"/>
      <c r="BYK33" s="37"/>
      <c r="BYL33" s="37"/>
      <c r="BYM33" s="37"/>
      <c r="BYN33" s="37"/>
      <c r="BYO33" s="37"/>
      <c r="BYP33" s="37"/>
      <c r="BYQ33" s="37"/>
      <c r="BYR33" s="37"/>
      <c r="BYS33" s="37"/>
      <c r="BYT33" s="37"/>
      <c r="BYU33" s="37"/>
      <c r="BYV33" s="37"/>
      <c r="BYW33" s="37"/>
      <c r="BYX33" s="37"/>
      <c r="BYY33" s="37"/>
      <c r="BYZ33" s="37"/>
      <c r="BZA33" s="37"/>
      <c r="BZB33" s="37"/>
      <c r="BZC33" s="37"/>
      <c r="BZD33" s="37"/>
      <c r="BZE33" s="37"/>
      <c r="BZF33" s="37"/>
      <c r="BZG33" s="37"/>
      <c r="BZH33" s="37"/>
      <c r="BZI33" s="37"/>
      <c r="BZJ33" s="37"/>
      <c r="BZK33" s="37"/>
      <c r="BZL33" s="37"/>
      <c r="BZM33" s="37"/>
      <c r="BZN33" s="37"/>
      <c r="BZO33" s="37"/>
      <c r="BZP33" s="37"/>
      <c r="BZQ33" s="37"/>
      <c r="BZR33" s="37"/>
      <c r="BZS33" s="37"/>
      <c r="BZT33" s="37"/>
      <c r="BZU33" s="37"/>
      <c r="BZV33" s="37"/>
      <c r="BZW33" s="37"/>
      <c r="BZX33" s="37"/>
      <c r="BZY33" s="37"/>
      <c r="BZZ33" s="37"/>
      <c r="CAA33" s="37"/>
      <c r="CAB33" s="37"/>
      <c r="CAC33" s="37"/>
      <c r="CAD33" s="37"/>
      <c r="CAE33" s="37"/>
      <c r="CAF33" s="37"/>
      <c r="CAG33" s="37"/>
      <c r="CAH33" s="37"/>
      <c r="CAI33" s="37"/>
      <c r="CAJ33" s="37"/>
      <c r="CAK33" s="37"/>
      <c r="CAL33" s="37"/>
      <c r="CAM33" s="37"/>
      <c r="CAN33" s="37"/>
      <c r="CAO33" s="37"/>
      <c r="CAP33" s="37"/>
      <c r="CAQ33" s="37"/>
      <c r="CAR33" s="37"/>
      <c r="CAS33" s="37"/>
      <c r="CAT33" s="37"/>
      <c r="CAU33" s="37"/>
      <c r="CAV33" s="37"/>
      <c r="CAW33" s="37"/>
      <c r="CAX33" s="37"/>
      <c r="CAY33" s="37"/>
      <c r="CAZ33" s="37"/>
      <c r="CBA33" s="37"/>
      <c r="CBB33" s="37"/>
      <c r="CBC33" s="37"/>
      <c r="CBD33" s="37"/>
      <c r="CBE33" s="37"/>
      <c r="CBF33" s="37"/>
      <c r="CBG33" s="37"/>
      <c r="CBH33" s="37"/>
      <c r="CBI33" s="37"/>
      <c r="CBJ33" s="37"/>
      <c r="CBK33" s="37"/>
      <c r="CBL33" s="37"/>
      <c r="CBM33" s="37"/>
      <c r="CBN33" s="37"/>
      <c r="CBO33" s="37"/>
      <c r="CBP33" s="37"/>
      <c r="CBQ33" s="37"/>
      <c r="CBR33" s="37"/>
      <c r="CBS33" s="37"/>
      <c r="CBT33" s="37"/>
      <c r="CBU33" s="37"/>
      <c r="CBV33" s="37"/>
      <c r="CBW33" s="37"/>
      <c r="CBX33" s="37"/>
      <c r="CBY33" s="37"/>
      <c r="CBZ33" s="37"/>
      <c r="CCA33" s="37"/>
      <c r="CCB33" s="37"/>
      <c r="CCC33" s="37"/>
      <c r="CCD33" s="37"/>
      <c r="CCE33" s="37"/>
      <c r="CCF33" s="37"/>
      <c r="CCG33" s="37"/>
      <c r="CCH33" s="37"/>
      <c r="CCI33" s="37"/>
      <c r="CCJ33" s="37"/>
      <c r="CCK33" s="37"/>
      <c r="CCL33" s="37"/>
      <c r="CCM33" s="37"/>
      <c r="CCN33" s="37"/>
      <c r="CCO33" s="37"/>
      <c r="CCP33" s="37"/>
      <c r="CCQ33" s="37"/>
      <c r="CCR33" s="37"/>
      <c r="CCS33" s="37"/>
      <c r="CCT33" s="37"/>
      <c r="CCU33" s="37"/>
      <c r="CCV33" s="37"/>
      <c r="CCW33" s="37"/>
      <c r="CCX33" s="37"/>
      <c r="CCY33" s="37"/>
      <c r="CCZ33" s="37"/>
      <c r="CDA33" s="37"/>
      <c r="CDB33" s="37"/>
      <c r="CDC33" s="37"/>
      <c r="CDD33" s="37"/>
      <c r="CDE33" s="37"/>
      <c r="CDF33" s="37"/>
      <c r="CDG33" s="37"/>
      <c r="CDH33" s="37"/>
      <c r="CDI33" s="37"/>
      <c r="CDJ33" s="37"/>
      <c r="CDK33" s="37"/>
      <c r="CDL33" s="37"/>
      <c r="CDM33" s="37"/>
      <c r="CDN33" s="37"/>
      <c r="CDO33" s="37"/>
      <c r="CDP33" s="37"/>
      <c r="CDQ33" s="37"/>
      <c r="CDR33" s="37"/>
      <c r="CDS33" s="37"/>
      <c r="CDT33" s="37"/>
      <c r="CDU33" s="37"/>
      <c r="CDV33" s="37"/>
      <c r="CDW33" s="37"/>
      <c r="CDX33" s="37"/>
      <c r="CDY33" s="37"/>
      <c r="CDZ33" s="37"/>
      <c r="CEA33" s="37"/>
      <c r="CEB33" s="37"/>
      <c r="CEC33" s="37"/>
      <c r="CED33" s="37"/>
      <c r="CEE33" s="37"/>
      <c r="CEF33" s="37"/>
      <c r="CEG33" s="37"/>
      <c r="CEH33" s="37"/>
      <c r="CEI33" s="37"/>
      <c r="CEJ33" s="37"/>
      <c r="CEK33" s="37"/>
      <c r="CEL33" s="37"/>
      <c r="CEM33" s="37"/>
      <c r="CEN33" s="37"/>
      <c r="CEO33" s="37"/>
      <c r="CEP33" s="37"/>
      <c r="CEQ33" s="37"/>
      <c r="CER33" s="37"/>
      <c r="CES33" s="37"/>
      <c r="CET33" s="37"/>
      <c r="CEU33" s="37"/>
      <c r="CEV33" s="37"/>
      <c r="CEW33" s="37"/>
      <c r="CEX33" s="37"/>
      <c r="CEY33" s="37"/>
      <c r="CEZ33" s="37"/>
      <c r="CFA33" s="37"/>
      <c r="CFB33" s="37"/>
      <c r="CFC33" s="37"/>
      <c r="CFD33" s="37"/>
      <c r="CFE33" s="37"/>
      <c r="CFF33" s="37"/>
      <c r="CFG33" s="37"/>
      <c r="CFH33" s="37"/>
      <c r="CFI33" s="37"/>
      <c r="CFJ33" s="37"/>
      <c r="CFK33" s="37"/>
      <c r="CFL33" s="37"/>
      <c r="CFM33" s="37"/>
      <c r="CFN33" s="37"/>
      <c r="CFO33" s="37"/>
      <c r="CFP33" s="37"/>
      <c r="CFQ33" s="37"/>
      <c r="CFR33" s="37"/>
      <c r="CFS33" s="37"/>
      <c r="CFT33" s="37"/>
      <c r="CFU33" s="37"/>
      <c r="CFV33" s="37"/>
      <c r="CFW33" s="37"/>
      <c r="CFX33" s="37"/>
      <c r="CFY33" s="37"/>
      <c r="CFZ33" s="37"/>
      <c r="CGA33" s="37"/>
      <c r="CGB33" s="37"/>
      <c r="CGC33" s="37"/>
      <c r="CGD33" s="37"/>
      <c r="CGE33" s="37"/>
      <c r="CGF33" s="37"/>
      <c r="CGG33" s="37"/>
      <c r="CGH33" s="37"/>
      <c r="CGI33" s="37"/>
      <c r="CGJ33" s="37"/>
      <c r="CGK33" s="37"/>
      <c r="CGL33" s="37"/>
      <c r="CGM33" s="37"/>
      <c r="CGN33" s="37"/>
      <c r="CGO33" s="37"/>
      <c r="CGP33" s="37"/>
      <c r="CGQ33" s="37"/>
      <c r="CGR33" s="37"/>
      <c r="CGS33" s="37"/>
      <c r="CGT33" s="37"/>
      <c r="CGU33" s="37"/>
      <c r="CGV33" s="37"/>
      <c r="CGW33" s="37"/>
      <c r="CGX33" s="37"/>
      <c r="CGY33" s="37"/>
      <c r="CGZ33" s="37"/>
      <c r="CHA33" s="37"/>
      <c r="CHB33" s="37"/>
      <c r="CHC33" s="37"/>
      <c r="CHD33" s="37"/>
      <c r="CHE33" s="37"/>
      <c r="CHF33" s="37"/>
      <c r="CHG33" s="37"/>
      <c r="CHH33" s="37"/>
      <c r="CHI33" s="37"/>
      <c r="CHJ33" s="37"/>
      <c r="CHK33" s="37"/>
      <c r="CHL33" s="37"/>
      <c r="CHM33" s="37"/>
      <c r="CHN33" s="37"/>
      <c r="CHO33" s="37"/>
      <c r="CHP33" s="37"/>
      <c r="CHQ33" s="37"/>
      <c r="CHR33" s="37"/>
      <c r="CHS33" s="37"/>
      <c r="CHT33" s="37"/>
      <c r="CHU33" s="37"/>
      <c r="CHV33" s="37"/>
      <c r="CHW33" s="37"/>
      <c r="CHX33" s="37"/>
      <c r="CHY33" s="37"/>
      <c r="CHZ33" s="37"/>
      <c r="CIA33" s="37"/>
      <c r="CIB33" s="37"/>
      <c r="CIC33" s="37"/>
      <c r="CID33" s="37"/>
      <c r="CIE33" s="37"/>
      <c r="CIF33" s="37"/>
      <c r="CIG33" s="37"/>
      <c r="CIH33" s="37"/>
      <c r="CII33" s="37"/>
      <c r="CIJ33" s="37"/>
      <c r="CIK33" s="37"/>
      <c r="CIL33" s="37"/>
      <c r="CIM33" s="37"/>
      <c r="CIN33" s="37"/>
      <c r="CIO33" s="37"/>
      <c r="CIP33" s="37"/>
      <c r="CIQ33" s="37"/>
      <c r="CIR33" s="37"/>
      <c r="CIS33" s="37"/>
      <c r="CIT33" s="37"/>
      <c r="CIU33" s="37"/>
      <c r="CIV33" s="37"/>
      <c r="CIW33" s="37"/>
      <c r="CIX33" s="37"/>
      <c r="CIY33" s="37"/>
      <c r="CIZ33" s="37"/>
      <c r="CJA33" s="37"/>
      <c r="CJB33" s="37"/>
      <c r="CJC33" s="37"/>
      <c r="CJD33" s="37"/>
      <c r="CJE33" s="37"/>
      <c r="CJF33" s="37"/>
      <c r="CJG33" s="37"/>
      <c r="CJH33" s="37"/>
      <c r="CJI33" s="37"/>
      <c r="CJJ33" s="37"/>
      <c r="CJK33" s="37"/>
      <c r="CJL33" s="37"/>
      <c r="CJM33" s="37"/>
      <c r="CJN33" s="37"/>
      <c r="CJO33" s="37"/>
      <c r="CJP33" s="37"/>
      <c r="CJQ33" s="37"/>
      <c r="CJR33" s="37"/>
      <c r="CJS33" s="37"/>
      <c r="CJT33" s="37"/>
      <c r="CJU33" s="37"/>
      <c r="CJV33" s="37"/>
      <c r="CJW33" s="37"/>
      <c r="CJX33" s="37"/>
      <c r="CJY33" s="37"/>
      <c r="CJZ33" s="37"/>
      <c r="CKA33" s="37"/>
      <c r="CKB33" s="37"/>
      <c r="CKC33" s="37"/>
      <c r="CKD33" s="37"/>
      <c r="CKE33" s="37"/>
      <c r="CKF33" s="37"/>
      <c r="CKG33" s="37"/>
      <c r="CKH33" s="37"/>
      <c r="CKI33" s="37"/>
      <c r="CKJ33" s="37"/>
      <c r="CKK33" s="37"/>
      <c r="CKL33" s="37"/>
      <c r="CKM33" s="37"/>
      <c r="CKN33" s="37"/>
      <c r="CKO33" s="37"/>
      <c r="CKP33" s="37"/>
      <c r="CKQ33" s="37"/>
      <c r="CKR33" s="37"/>
      <c r="CKS33" s="37"/>
      <c r="CKT33" s="37"/>
      <c r="CKU33" s="37"/>
      <c r="CKV33" s="37"/>
      <c r="CKW33" s="37"/>
      <c r="CKX33" s="37"/>
      <c r="CKY33" s="37"/>
      <c r="CKZ33" s="37"/>
      <c r="CLA33" s="37"/>
      <c r="CLB33" s="37"/>
      <c r="CLC33" s="37"/>
      <c r="CLD33" s="37"/>
      <c r="CLE33" s="37"/>
      <c r="CLF33" s="37"/>
      <c r="CLG33" s="37"/>
      <c r="CLH33" s="37"/>
      <c r="CLI33" s="37"/>
      <c r="CLJ33" s="37"/>
      <c r="CLK33" s="37"/>
      <c r="CLL33" s="37"/>
      <c r="CLM33" s="37"/>
      <c r="CLN33" s="37"/>
      <c r="CLO33" s="37"/>
      <c r="CLP33" s="37"/>
      <c r="CLQ33" s="37"/>
      <c r="CLR33" s="37"/>
      <c r="CLS33" s="37"/>
      <c r="CLT33" s="37"/>
      <c r="CLU33" s="37"/>
      <c r="CLV33" s="37"/>
      <c r="CLW33" s="37"/>
      <c r="CLX33" s="37"/>
      <c r="CLY33" s="37"/>
      <c r="CLZ33" s="37"/>
      <c r="CMA33" s="37"/>
      <c r="CMB33" s="37"/>
      <c r="CMC33" s="37"/>
      <c r="CMD33" s="37"/>
      <c r="CME33" s="37"/>
      <c r="CMF33" s="37"/>
      <c r="CMG33" s="37"/>
      <c r="CMH33" s="37"/>
      <c r="CMI33" s="37"/>
      <c r="CMJ33" s="37"/>
      <c r="CMK33" s="37"/>
      <c r="CML33" s="37"/>
      <c r="CMM33" s="37"/>
      <c r="CMN33" s="37"/>
      <c r="CMO33" s="37"/>
      <c r="CMP33" s="37"/>
      <c r="CMQ33" s="37"/>
      <c r="CMR33" s="37"/>
      <c r="CMS33" s="37"/>
      <c r="CMT33" s="37"/>
      <c r="CMU33" s="37"/>
      <c r="CMV33" s="37"/>
      <c r="CMW33" s="37"/>
      <c r="CMX33" s="37"/>
      <c r="CMY33" s="37"/>
      <c r="CMZ33" s="37"/>
      <c r="CNA33" s="37"/>
      <c r="CNB33" s="37"/>
      <c r="CNC33" s="37"/>
      <c r="CND33" s="37"/>
      <c r="CNE33" s="37"/>
      <c r="CNF33" s="37"/>
      <c r="CNG33" s="37"/>
      <c r="CNH33" s="37"/>
      <c r="CNI33" s="37"/>
      <c r="CNJ33" s="37"/>
      <c r="CNK33" s="37"/>
      <c r="CNL33" s="37"/>
      <c r="CNM33" s="37"/>
      <c r="CNN33" s="37"/>
      <c r="CNO33" s="37"/>
      <c r="CNP33" s="37"/>
      <c r="CNQ33" s="37"/>
      <c r="CNR33" s="37"/>
      <c r="CNS33" s="37"/>
      <c r="CNT33" s="37"/>
      <c r="CNU33" s="37"/>
      <c r="CNV33" s="37"/>
      <c r="CNW33" s="37"/>
      <c r="CNX33" s="37"/>
      <c r="CNY33" s="37"/>
      <c r="CNZ33" s="37"/>
      <c r="COA33" s="37"/>
      <c r="COB33" s="37"/>
      <c r="COC33" s="37"/>
      <c r="COD33" s="37"/>
      <c r="COE33" s="37"/>
      <c r="COF33" s="37"/>
      <c r="COG33" s="37"/>
      <c r="COH33" s="37"/>
      <c r="COI33" s="37"/>
      <c r="COJ33" s="37"/>
      <c r="COK33" s="37"/>
      <c r="COL33" s="37"/>
      <c r="COM33" s="37"/>
      <c r="CON33" s="37"/>
      <c r="COO33" s="37"/>
      <c r="COP33" s="37"/>
      <c r="COQ33" s="37"/>
      <c r="COR33" s="37"/>
      <c r="COS33" s="37"/>
      <c r="COT33" s="37"/>
      <c r="COU33" s="37"/>
      <c r="COV33" s="37"/>
      <c r="COW33" s="37"/>
      <c r="COX33" s="37"/>
      <c r="COY33" s="37"/>
      <c r="COZ33" s="37"/>
      <c r="CPA33" s="37"/>
      <c r="CPB33" s="37"/>
      <c r="CPC33" s="37"/>
      <c r="CPD33" s="37"/>
      <c r="CPE33" s="37"/>
      <c r="CPF33" s="37"/>
      <c r="CPG33" s="37"/>
      <c r="CPH33" s="37"/>
      <c r="CPI33" s="37"/>
      <c r="CPJ33" s="37"/>
      <c r="CPK33" s="37"/>
      <c r="CPL33" s="37"/>
      <c r="CPM33" s="37"/>
      <c r="CPN33" s="37"/>
      <c r="CPO33" s="37"/>
      <c r="CPP33" s="37"/>
      <c r="CPQ33" s="37"/>
      <c r="CPR33" s="37"/>
      <c r="CPS33" s="37"/>
      <c r="CPT33" s="37"/>
      <c r="CPU33" s="37"/>
      <c r="CPV33" s="37"/>
      <c r="CPW33" s="37"/>
      <c r="CPX33" s="37"/>
      <c r="CPY33" s="37"/>
      <c r="CPZ33" s="37"/>
      <c r="CQA33" s="37"/>
      <c r="CQB33" s="37"/>
      <c r="CQC33" s="37"/>
      <c r="CQD33" s="37"/>
      <c r="CQE33" s="37"/>
      <c r="CQF33" s="37"/>
      <c r="CQG33" s="37"/>
      <c r="CQH33" s="37"/>
      <c r="CQI33" s="37"/>
      <c r="CQJ33" s="37"/>
      <c r="CQK33" s="37"/>
      <c r="CQL33" s="37"/>
      <c r="CQM33" s="37"/>
      <c r="CQN33" s="37"/>
      <c r="CQO33" s="37"/>
      <c r="CQP33" s="37"/>
      <c r="CQQ33" s="37"/>
      <c r="CQR33" s="37"/>
      <c r="CQS33" s="37"/>
      <c r="CQT33" s="37"/>
      <c r="CQU33" s="37"/>
      <c r="CQV33" s="37"/>
      <c r="CQW33" s="37"/>
      <c r="CQX33" s="37"/>
      <c r="CQY33" s="37"/>
      <c r="CQZ33" s="37"/>
      <c r="CRA33" s="37"/>
      <c r="CRB33" s="37"/>
      <c r="CRC33" s="37"/>
      <c r="CRD33" s="37"/>
      <c r="CRE33" s="37"/>
      <c r="CRF33" s="37"/>
      <c r="CRG33" s="37"/>
      <c r="CRH33" s="37"/>
      <c r="CRI33" s="37"/>
      <c r="CRJ33" s="37"/>
      <c r="CRK33" s="37"/>
      <c r="CRL33" s="37"/>
      <c r="CRM33" s="37"/>
      <c r="CRN33" s="37"/>
      <c r="CRO33" s="37"/>
      <c r="CRP33" s="37"/>
      <c r="CRQ33" s="37"/>
      <c r="CRR33" s="37"/>
      <c r="CRS33" s="37"/>
      <c r="CRT33" s="37"/>
      <c r="CRU33" s="37"/>
      <c r="CRV33" s="37"/>
      <c r="CRW33" s="37"/>
      <c r="CRX33" s="37"/>
      <c r="CRY33" s="37"/>
      <c r="CRZ33" s="37"/>
      <c r="CSA33" s="37"/>
      <c r="CSB33" s="37"/>
      <c r="CSC33" s="37"/>
      <c r="CSD33" s="37"/>
      <c r="CSE33" s="37"/>
      <c r="CSF33" s="37"/>
      <c r="CSG33" s="37"/>
      <c r="CSH33" s="37"/>
      <c r="CSI33" s="37"/>
      <c r="CSJ33" s="37"/>
      <c r="CSK33" s="37"/>
      <c r="CSL33" s="37"/>
      <c r="CSM33" s="37"/>
      <c r="CSN33" s="37"/>
      <c r="CSO33" s="37"/>
      <c r="CSP33" s="37"/>
      <c r="CSQ33" s="37"/>
      <c r="CSR33" s="37"/>
      <c r="CSS33" s="37"/>
      <c r="CST33" s="37"/>
      <c r="CSU33" s="37"/>
      <c r="CSV33" s="37"/>
      <c r="CSW33" s="37"/>
      <c r="CSX33" s="37"/>
      <c r="CSY33" s="37"/>
      <c r="CSZ33" s="37"/>
      <c r="CTA33" s="37"/>
      <c r="CTB33" s="37"/>
      <c r="CTC33" s="37"/>
      <c r="CTD33" s="37"/>
      <c r="CTE33" s="37"/>
      <c r="CTF33" s="37"/>
      <c r="CTG33" s="37"/>
      <c r="CTH33" s="37"/>
      <c r="CTI33" s="37"/>
      <c r="CTJ33" s="37"/>
      <c r="CTK33" s="37"/>
      <c r="CTL33" s="37"/>
      <c r="CTM33" s="37"/>
      <c r="CTN33" s="37"/>
      <c r="CTO33" s="37"/>
      <c r="CTP33" s="37"/>
      <c r="CTQ33" s="37"/>
      <c r="CTR33" s="37"/>
      <c r="CTS33" s="37"/>
      <c r="CTT33" s="37"/>
      <c r="CTU33" s="37"/>
      <c r="CTV33" s="37"/>
      <c r="CTW33" s="37"/>
      <c r="CTX33" s="37"/>
      <c r="CTY33" s="37"/>
      <c r="CTZ33" s="37"/>
      <c r="CUA33" s="37"/>
      <c r="CUB33" s="37"/>
      <c r="CUC33" s="37"/>
      <c r="CUD33" s="37"/>
      <c r="CUE33" s="37"/>
      <c r="CUF33" s="37"/>
      <c r="CUG33" s="37"/>
      <c r="CUH33" s="37"/>
      <c r="CUI33" s="37"/>
      <c r="CUJ33" s="37"/>
      <c r="CUK33" s="37"/>
      <c r="CUL33" s="37"/>
      <c r="CUM33" s="37"/>
      <c r="CUN33" s="37"/>
      <c r="CUO33" s="37"/>
      <c r="CUP33" s="37"/>
      <c r="CUQ33" s="37"/>
      <c r="CUR33" s="37"/>
      <c r="CUS33" s="37"/>
      <c r="CUT33" s="37"/>
      <c r="CUU33" s="37"/>
      <c r="CUV33" s="37"/>
      <c r="CUW33" s="37"/>
      <c r="CUX33" s="37"/>
      <c r="CUY33" s="37"/>
      <c r="CUZ33" s="37"/>
      <c r="CVA33" s="37"/>
      <c r="CVB33" s="37"/>
      <c r="CVC33" s="37"/>
      <c r="CVD33" s="37"/>
      <c r="CVE33" s="37"/>
      <c r="CVF33" s="37"/>
      <c r="CVG33" s="37"/>
      <c r="CVH33" s="37"/>
      <c r="CVI33" s="37"/>
      <c r="CVJ33" s="37"/>
      <c r="CVK33" s="37"/>
      <c r="CVL33" s="37"/>
      <c r="CVM33" s="37"/>
      <c r="CVN33" s="37"/>
      <c r="CVO33" s="37"/>
      <c r="CVP33" s="37"/>
      <c r="CVQ33" s="37"/>
      <c r="CVR33" s="37"/>
      <c r="CVS33" s="37"/>
      <c r="CVT33" s="37"/>
      <c r="CVU33" s="37"/>
      <c r="CVV33" s="37"/>
      <c r="CVW33" s="37"/>
      <c r="CVX33" s="37"/>
      <c r="CVY33" s="37"/>
      <c r="CVZ33" s="37"/>
      <c r="CWA33" s="37"/>
      <c r="CWB33" s="37"/>
      <c r="CWC33" s="37"/>
      <c r="CWD33" s="37"/>
      <c r="CWE33" s="37"/>
      <c r="CWF33" s="37"/>
      <c r="CWG33" s="37"/>
      <c r="CWH33" s="37"/>
      <c r="CWI33" s="37"/>
      <c r="CWJ33" s="37"/>
      <c r="CWK33" s="37"/>
      <c r="CWL33" s="37"/>
      <c r="CWM33" s="37"/>
      <c r="CWN33" s="37"/>
      <c r="CWO33" s="37"/>
      <c r="CWP33" s="37"/>
      <c r="CWQ33" s="37"/>
      <c r="CWR33" s="37"/>
      <c r="CWS33" s="37"/>
      <c r="CWT33" s="37"/>
      <c r="CWU33" s="37"/>
      <c r="CWV33" s="37"/>
      <c r="CWW33" s="37"/>
      <c r="CWX33" s="37"/>
      <c r="CWY33" s="37"/>
      <c r="CWZ33" s="37"/>
      <c r="CXA33" s="37"/>
      <c r="CXB33" s="37"/>
      <c r="CXC33" s="37"/>
      <c r="CXD33" s="37"/>
      <c r="CXE33" s="37"/>
      <c r="CXF33" s="37"/>
      <c r="CXG33" s="37"/>
      <c r="CXH33" s="37"/>
      <c r="CXI33" s="37"/>
      <c r="CXJ33" s="37"/>
      <c r="CXK33" s="37"/>
      <c r="CXL33" s="37"/>
      <c r="CXM33" s="37"/>
      <c r="CXN33" s="37"/>
      <c r="CXO33" s="37"/>
      <c r="CXP33" s="37"/>
      <c r="CXQ33" s="37"/>
      <c r="CXR33" s="37"/>
      <c r="CXS33" s="37"/>
      <c r="CXT33" s="37"/>
      <c r="CXU33" s="37"/>
      <c r="CXV33" s="37"/>
      <c r="CXW33" s="37"/>
      <c r="CXX33" s="37"/>
      <c r="CXY33" s="37"/>
      <c r="CXZ33" s="37"/>
      <c r="CYA33" s="37"/>
      <c r="CYB33" s="37"/>
      <c r="CYC33" s="37"/>
      <c r="CYD33" s="37"/>
      <c r="CYE33" s="37"/>
      <c r="CYF33" s="37"/>
      <c r="CYG33" s="37"/>
      <c r="CYH33" s="37"/>
      <c r="CYI33" s="37"/>
      <c r="CYJ33" s="37"/>
      <c r="CYK33" s="37"/>
      <c r="CYL33" s="37"/>
      <c r="CYM33" s="37"/>
      <c r="CYN33" s="37"/>
      <c r="CYO33" s="37"/>
      <c r="CYP33" s="37"/>
      <c r="CYQ33" s="37"/>
      <c r="CYR33" s="37"/>
      <c r="CYS33" s="37"/>
      <c r="CYT33" s="37"/>
      <c r="CYU33" s="37"/>
      <c r="CYV33" s="37"/>
      <c r="CYW33" s="37"/>
      <c r="CYX33" s="37"/>
      <c r="CYY33" s="37"/>
      <c r="CYZ33" s="37"/>
      <c r="CZA33" s="37"/>
      <c r="CZB33" s="37"/>
      <c r="CZC33" s="37"/>
      <c r="CZD33" s="37"/>
      <c r="CZE33" s="37"/>
      <c r="CZF33" s="37"/>
      <c r="CZG33" s="37"/>
      <c r="CZH33" s="37"/>
      <c r="CZI33" s="37"/>
      <c r="CZJ33" s="37"/>
      <c r="CZK33" s="37"/>
      <c r="CZL33" s="37"/>
      <c r="CZM33" s="37"/>
      <c r="CZN33" s="37"/>
      <c r="CZO33" s="37"/>
      <c r="CZP33" s="37"/>
      <c r="CZQ33" s="37"/>
      <c r="CZR33" s="37"/>
      <c r="CZS33" s="37"/>
      <c r="CZT33" s="37"/>
      <c r="CZU33" s="37"/>
      <c r="CZV33" s="37"/>
      <c r="CZW33" s="37"/>
      <c r="CZX33" s="37"/>
      <c r="CZY33" s="37"/>
      <c r="CZZ33" s="37"/>
      <c r="DAA33" s="37"/>
      <c r="DAB33" s="37"/>
      <c r="DAC33" s="37"/>
      <c r="DAD33" s="37"/>
      <c r="DAE33" s="37"/>
      <c r="DAF33" s="37"/>
      <c r="DAG33" s="37"/>
      <c r="DAH33" s="37"/>
      <c r="DAI33" s="37"/>
      <c r="DAJ33" s="37"/>
      <c r="DAK33" s="37"/>
      <c r="DAL33" s="37"/>
      <c r="DAM33" s="37"/>
      <c r="DAN33" s="37"/>
      <c r="DAO33" s="37"/>
      <c r="DAP33" s="37"/>
      <c r="DAQ33" s="37"/>
      <c r="DAR33" s="37"/>
      <c r="DAS33" s="37"/>
      <c r="DAT33" s="37"/>
      <c r="DAU33" s="37"/>
      <c r="DAV33" s="37"/>
      <c r="DAW33" s="37"/>
      <c r="DAX33" s="37"/>
      <c r="DAY33" s="37"/>
      <c r="DAZ33" s="37"/>
      <c r="DBA33" s="37"/>
      <c r="DBB33" s="37"/>
      <c r="DBC33" s="37"/>
      <c r="DBD33" s="37"/>
      <c r="DBE33" s="37"/>
      <c r="DBF33" s="37"/>
      <c r="DBG33" s="37"/>
      <c r="DBH33" s="37"/>
      <c r="DBI33" s="37"/>
      <c r="DBJ33" s="37"/>
      <c r="DBK33" s="37"/>
      <c r="DBL33" s="37"/>
      <c r="DBM33" s="37"/>
      <c r="DBN33" s="37"/>
      <c r="DBO33" s="37"/>
      <c r="DBP33" s="37"/>
      <c r="DBQ33" s="37"/>
      <c r="DBR33" s="37"/>
      <c r="DBS33" s="37"/>
      <c r="DBT33" s="37"/>
      <c r="DBU33" s="37"/>
      <c r="DBV33" s="37"/>
      <c r="DBW33" s="37"/>
      <c r="DBX33" s="37"/>
      <c r="DBY33" s="37"/>
      <c r="DBZ33" s="37"/>
      <c r="DCA33" s="37"/>
      <c r="DCB33" s="37"/>
      <c r="DCC33" s="37"/>
      <c r="DCD33" s="37"/>
      <c r="DCE33" s="37"/>
      <c r="DCF33" s="37"/>
      <c r="DCG33" s="37"/>
      <c r="DCH33" s="37"/>
      <c r="DCI33" s="37"/>
      <c r="DCJ33" s="37"/>
      <c r="DCK33" s="37"/>
      <c r="DCL33" s="37"/>
      <c r="DCM33" s="37"/>
      <c r="DCN33" s="37"/>
      <c r="DCO33" s="37"/>
      <c r="DCP33" s="37"/>
      <c r="DCQ33" s="37"/>
      <c r="DCR33" s="37"/>
      <c r="DCS33" s="37"/>
      <c r="DCT33" s="37"/>
      <c r="DCU33" s="37"/>
      <c r="DCV33" s="37"/>
      <c r="DCW33" s="37"/>
      <c r="DCX33" s="37"/>
      <c r="DCY33" s="37"/>
      <c r="DCZ33" s="37"/>
      <c r="DDA33" s="37"/>
      <c r="DDB33" s="37"/>
      <c r="DDC33" s="37"/>
      <c r="DDD33" s="37"/>
      <c r="DDE33" s="37"/>
      <c r="DDF33" s="37"/>
      <c r="DDG33" s="37"/>
      <c r="DDH33" s="37"/>
      <c r="DDI33" s="37"/>
      <c r="DDJ33" s="37"/>
      <c r="DDK33" s="37"/>
      <c r="DDL33" s="37"/>
      <c r="DDM33" s="37"/>
      <c r="DDN33" s="37"/>
      <c r="DDO33" s="37"/>
      <c r="DDP33" s="37"/>
      <c r="DDQ33" s="37"/>
      <c r="DDR33" s="37"/>
      <c r="DDS33" s="37"/>
      <c r="DDT33" s="37"/>
      <c r="DDU33" s="37"/>
      <c r="DDV33" s="37"/>
      <c r="DDW33" s="37"/>
      <c r="DDX33" s="37"/>
      <c r="DDY33" s="37"/>
      <c r="DDZ33" s="37"/>
      <c r="DEA33" s="37"/>
      <c r="DEB33" s="37"/>
      <c r="DEC33" s="37"/>
      <c r="DED33" s="37"/>
      <c r="DEE33" s="37"/>
      <c r="DEF33" s="37"/>
      <c r="DEG33" s="37"/>
      <c r="DEH33" s="37"/>
      <c r="DEI33" s="37"/>
      <c r="DEJ33" s="37"/>
      <c r="DEK33" s="37"/>
      <c r="DEL33" s="37"/>
      <c r="DEM33" s="37"/>
      <c r="DEN33" s="37"/>
      <c r="DEO33" s="37"/>
      <c r="DEP33" s="37"/>
      <c r="DEQ33" s="37"/>
      <c r="DER33" s="37"/>
      <c r="DES33" s="37"/>
      <c r="DET33" s="37"/>
      <c r="DEU33" s="37"/>
      <c r="DEV33" s="37"/>
      <c r="DEW33" s="37"/>
      <c r="DEX33" s="37"/>
      <c r="DEY33" s="37"/>
      <c r="DEZ33" s="37"/>
      <c r="DFA33" s="37"/>
      <c r="DFB33" s="37"/>
      <c r="DFC33" s="37"/>
      <c r="DFD33" s="37"/>
      <c r="DFE33" s="37"/>
      <c r="DFF33" s="37"/>
      <c r="DFG33" s="37"/>
      <c r="DFH33" s="37"/>
      <c r="DFI33" s="37"/>
      <c r="DFJ33" s="37"/>
      <c r="DFK33" s="37"/>
      <c r="DFL33" s="37"/>
      <c r="DFM33" s="37"/>
      <c r="DFN33" s="37"/>
      <c r="DFO33" s="37"/>
      <c r="DFP33" s="37"/>
      <c r="DFQ33" s="37"/>
      <c r="DFR33" s="37"/>
      <c r="DFS33" s="37"/>
      <c r="DFT33" s="37"/>
      <c r="DFU33" s="37"/>
      <c r="DFV33" s="37"/>
      <c r="DFW33" s="37"/>
      <c r="DFX33" s="37"/>
      <c r="DFY33" s="37"/>
      <c r="DFZ33" s="37"/>
      <c r="DGA33" s="37"/>
      <c r="DGB33" s="37"/>
      <c r="DGC33" s="37"/>
      <c r="DGD33" s="37"/>
      <c r="DGE33" s="37"/>
      <c r="DGF33" s="37"/>
      <c r="DGG33" s="37"/>
      <c r="DGH33" s="37"/>
      <c r="DGI33" s="37"/>
      <c r="DGJ33" s="37"/>
      <c r="DGK33" s="37"/>
      <c r="DGL33" s="37"/>
      <c r="DGM33" s="37"/>
      <c r="DGN33" s="37"/>
      <c r="DGO33" s="37"/>
      <c r="DGP33" s="37"/>
      <c r="DGQ33" s="37"/>
      <c r="DGR33" s="37"/>
      <c r="DGS33" s="37"/>
      <c r="DGT33" s="37"/>
      <c r="DGU33" s="37"/>
      <c r="DGV33" s="37"/>
      <c r="DGW33" s="37"/>
      <c r="DGX33" s="37"/>
      <c r="DGY33" s="37"/>
      <c r="DGZ33" s="37"/>
      <c r="DHA33" s="37"/>
      <c r="DHB33" s="37"/>
      <c r="DHC33" s="37"/>
      <c r="DHD33" s="37"/>
      <c r="DHE33" s="37"/>
      <c r="DHF33" s="37"/>
      <c r="DHG33" s="37"/>
      <c r="DHH33" s="37"/>
      <c r="DHI33" s="37"/>
      <c r="DHJ33" s="37"/>
      <c r="DHK33" s="37"/>
      <c r="DHL33" s="37"/>
      <c r="DHM33" s="37"/>
      <c r="DHN33" s="37"/>
      <c r="DHO33" s="37"/>
      <c r="DHP33" s="37"/>
      <c r="DHQ33" s="37"/>
      <c r="DHR33" s="37"/>
      <c r="DHS33" s="37"/>
      <c r="DHT33" s="37"/>
      <c r="DHU33" s="37"/>
      <c r="DHV33" s="37"/>
      <c r="DHW33" s="37"/>
      <c r="DHX33" s="37"/>
      <c r="DHY33" s="37"/>
      <c r="DHZ33" s="37"/>
      <c r="DIA33" s="37"/>
      <c r="DIB33" s="37"/>
      <c r="DIC33" s="37"/>
      <c r="DID33" s="37"/>
      <c r="DIE33" s="37"/>
      <c r="DIF33" s="37"/>
      <c r="DIG33" s="37"/>
      <c r="DIH33" s="37"/>
      <c r="DII33" s="37"/>
      <c r="DIJ33" s="37"/>
      <c r="DIK33" s="37"/>
      <c r="DIL33" s="37"/>
      <c r="DIM33" s="37"/>
      <c r="DIN33" s="37"/>
      <c r="DIO33" s="37"/>
      <c r="DIP33" s="37"/>
      <c r="DIQ33" s="37"/>
      <c r="DIR33" s="37"/>
      <c r="DIS33" s="37"/>
      <c r="DIT33" s="37"/>
      <c r="DIU33" s="37"/>
      <c r="DIV33" s="37"/>
      <c r="DIW33" s="37"/>
      <c r="DIX33" s="37"/>
      <c r="DIY33" s="37"/>
      <c r="DIZ33" s="37"/>
      <c r="DJA33" s="37"/>
      <c r="DJB33" s="37"/>
      <c r="DJC33" s="37"/>
      <c r="DJD33" s="37"/>
      <c r="DJE33" s="37"/>
      <c r="DJF33" s="37"/>
      <c r="DJG33" s="37"/>
      <c r="DJH33" s="37"/>
      <c r="DJI33" s="37"/>
      <c r="DJJ33" s="37"/>
      <c r="DJK33" s="37"/>
      <c r="DJL33" s="37"/>
      <c r="DJM33" s="37"/>
      <c r="DJN33" s="37"/>
      <c r="DJO33" s="37"/>
      <c r="DJP33" s="37"/>
      <c r="DJQ33" s="37"/>
      <c r="DJR33" s="37"/>
      <c r="DJS33" s="37"/>
      <c r="DJT33" s="37"/>
      <c r="DJU33" s="37"/>
      <c r="DJV33" s="37"/>
      <c r="DJW33" s="37"/>
      <c r="DJX33" s="37"/>
      <c r="DJY33" s="37"/>
      <c r="DJZ33" s="37"/>
      <c r="DKA33" s="37"/>
      <c r="DKB33" s="37"/>
      <c r="DKC33" s="37"/>
      <c r="DKD33" s="37"/>
      <c r="DKE33" s="37"/>
      <c r="DKF33" s="37"/>
      <c r="DKG33" s="37"/>
      <c r="DKH33" s="37"/>
      <c r="DKI33" s="37"/>
      <c r="DKJ33" s="37"/>
      <c r="DKK33" s="37"/>
      <c r="DKL33" s="37"/>
      <c r="DKM33" s="37"/>
      <c r="DKN33" s="37"/>
      <c r="DKO33" s="37"/>
      <c r="DKP33" s="37"/>
      <c r="DKQ33" s="37"/>
      <c r="DKR33" s="37"/>
      <c r="DKS33" s="37"/>
      <c r="DKT33" s="37"/>
      <c r="DKU33" s="37"/>
      <c r="DKV33" s="37"/>
      <c r="DKW33" s="37"/>
      <c r="DKX33" s="37"/>
      <c r="DKY33" s="37"/>
      <c r="DKZ33" s="37"/>
      <c r="DLA33" s="37"/>
      <c r="DLB33" s="37"/>
      <c r="DLC33" s="37"/>
      <c r="DLD33" s="37"/>
      <c r="DLE33" s="37"/>
      <c r="DLF33" s="37"/>
      <c r="DLG33" s="37"/>
      <c r="DLH33" s="37"/>
      <c r="DLI33" s="37"/>
      <c r="DLJ33" s="37"/>
      <c r="DLK33" s="37"/>
      <c r="DLL33" s="37"/>
      <c r="DLM33" s="37"/>
      <c r="DLN33" s="37"/>
      <c r="DLO33" s="37"/>
      <c r="DLP33" s="37"/>
      <c r="DLQ33" s="37"/>
      <c r="DLR33" s="37"/>
      <c r="DLS33" s="37"/>
      <c r="DLT33" s="37"/>
      <c r="DLU33" s="37"/>
      <c r="DLV33" s="37"/>
      <c r="DLW33" s="37"/>
      <c r="DLX33" s="37"/>
      <c r="DLY33" s="37"/>
      <c r="DLZ33" s="37"/>
      <c r="DMA33" s="37"/>
      <c r="DMB33" s="37"/>
      <c r="DMC33" s="37"/>
      <c r="DMD33" s="37"/>
      <c r="DME33" s="37"/>
      <c r="DMF33" s="37"/>
      <c r="DMG33" s="37"/>
      <c r="DMH33" s="37"/>
      <c r="DMI33" s="37"/>
      <c r="DMJ33" s="37"/>
      <c r="DMK33" s="37"/>
      <c r="DML33" s="37"/>
      <c r="DMM33" s="37"/>
      <c r="DMN33" s="37"/>
      <c r="DMO33" s="37"/>
      <c r="DMP33" s="37"/>
      <c r="DMQ33" s="37"/>
      <c r="DMR33" s="37"/>
      <c r="DMS33" s="37"/>
      <c r="DMT33" s="37"/>
      <c r="DMU33" s="37"/>
      <c r="DMV33" s="37"/>
      <c r="DMW33" s="37"/>
      <c r="DMX33" s="37"/>
      <c r="DMY33" s="37"/>
      <c r="DMZ33" s="37"/>
      <c r="DNA33" s="37"/>
      <c r="DNB33" s="37"/>
      <c r="DNC33" s="37"/>
      <c r="DND33" s="37"/>
      <c r="DNE33" s="37"/>
      <c r="DNF33" s="37"/>
      <c r="DNG33" s="37"/>
      <c r="DNH33" s="37"/>
      <c r="DNI33" s="37"/>
      <c r="DNJ33" s="37"/>
      <c r="DNK33" s="37"/>
      <c r="DNL33" s="37"/>
      <c r="DNM33" s="37"/>
      <c r="DNN33" s="37"/>
      <c r="DNO33" s="37"/>
      <c r="DNP33" s="37"/>
      <c r="DNQ33" s="37"/>
      <c r="DNR33" s="37"/>
      <c r="DNS33" s="37"/>
      <c r="DNT33" s="37"/>
      <c r="DNU33" s="37"/>
      <c r="DNV33" s="37"/>
      <c r="DNW33" s="37"/>
      <c r="DNX33" s="37"/>
      <c r="DNY33" s="37"/>
      <c r="DNZ33" s="37"/>
      <c r="DOA33" s="37"/>
      <c r="DOB33" s="37"/>
      <c r="DOC33" s="37"/>
      <c r="DOD33" s="37"/>
      <c r="DOE33" s="37"/>
      <c r="DOF33" s="37"/>
      <c r="DOG33" s="37"/>
      <c r="DOH33" s="37"/>
      <c r="DOI33" s="37"/>
      <c r="DOJ33" s="37"/>
      <c r="DOK33" s="37"/>
      <c r="DOL33" s="37"/>
      <c r="DOM33" s="37"/>
      <c r="DON33" s="37"/>
      <c r="DOO33" s="37"/>
      <c r="DOP33" s="37"/>
      <c r="DOQ33" s="37"/>
      <c r="DOR33" s="37"/>
      <c r="DOS33" s="37"/>
      <c r="DOT33" s="37"/>
      <c r="DOU33" s="37"/>
      <c r="DOV33" s="37"/>
      <c r="DOW33" s="37"/>
      <c r="DOX33" s="37"/>
      <c r="DOY33" s="37"/>
      <c r="DOZ33" s="37"/>
      <c r="DPA33" s="37"/>
      <c r="DPB33" s="37"/>
      <c r="DPC33" s="37"/>
      <c r="DPD33" s="37"/>
      <c r="DPE33" s="37"/>
      <c r="DPF33" s="37"/>
      <c r="DPG33" s="37"/>
      <c r="DPH33" s="37"/>
      <c r="DPI33" s="37"/>
      <c r="DPJ33" s="37"/>
      <c r="DPK33" s="37"/>
      <c r="DPL33" s="37"/>
      <c r="DPM33" s="37"/>
      <c r="DPN33" s="37"/>
      <c r="DPO33" s="37"/>
      <c r="DPP33" s="37"/>
      <c r="DPQ33" s="37"/>
      <c r="DPR33" s="37"/>
      <c r="DPS33" s="37"/>
      <c r="DPT33" s="37"/>
      <c r="DPU33" s="37"/>
      <c r="DPV33" s="37"/>
      <c r="DPW33" s="37"/>
      <c r="DPX33" s="37"/>
      <c r="DPY33" s="37"/>
      <c r="DPZ33" s="37"/>
      <c r="DQA33" s="37"/>
      <c r="DQB33" s="37"/>
      <c r="DQC33" s="37"/>
      <c r="DQD33" s="37"/>
      <c r="DQE33" s="37"/>
      <c r="DQF33" s="37"/>
      <c r="DQG33" s="37"/>
      <c r="DQH33" s="37"/>
      <c r="DQI33" s="37"/>
      <c r="DQJ33" s="37"/>
      <c r="DQK33" s="37"/>
      <c r="DQL33" s="37"/>
      <c r="DQM33" s="37"/>
      <c r="DQN33" s="37"/>
      <c r="DQO33" s="37"/>
      <c r="DQP33" s="37"/>
      <c r="DQQ33" s="37"/>
      <c r="DQR33" s="37"/>
      <c r="DQS33" s="37"/>
      <c r="DQT33" s="37"/>
      <c r="DQU33" s="37"/>
      <c r="DQV33" s="37"/>
      <c r="DQW33" s="37"/>
      <c r="DQX33" s="37"/>
      <c r="DQY33" s="37"/>
      <c r="DQZ33" s="37"/>
      <c r="DRA33" s="37"/>
      <c r="DRB33" s="37"/>
      <c r="DRC33" s="37"/>
      <c r="DRD33" s="37"/>
      <c r="DRE33" s="37"/>
      <c r="DRF33" s="37"/>
      <c r="DRG33" s="37"/>
      <c r="DRH33" s="37"/>
      <c r="DRI33" s="37"/>
      <c r="DRJ33" s="37"/>
      <c r="DRK33" s="37"/>
      <c r="DRL33" s="37"/>
      <c r="DRM33" s="37"/>
      <c r="DRN33" s="37"/>
      <c r="DRO33" s="37"/>
      <c r="DRP33" s="37"/>
      <c r="DRQ33" s="37"/>
      <c r="DRR33" s="37"/>
      <c r="DRS33" s="37"/>
      <c r="DRT33" s="37"/>
      <c r="DRU33" s="37"/>
      <c r="DRV33" s="37"/>
      <c r="DRW33" s="37"/>
      <c r="DRX33" s="37"/>
      <c r="DRY33" s="37"/>
      <c r="DRZ33" s="37"/>
      <c r="DSA33" s="37"/>
      <c r="DSB33" s="37"/>
      <c r="DSC33" s="37"/>
      <c r="DSD33" s="37"/>
      <c r="DSE33" s="37"/>
      <c r="DSF33" s="37"/>
      <c r="DSG33" s="37"/>
      <c r="DSH33" s="37"/>
      <c r="DSI33" s="37"/>
      <c r="DSJ33" s="37"/>
      <c r="DSK33" s="37"/>
      <c r="DSL33" s="37"/>
      <c r="DSM33" s="37"/>
      <c r="DSN33" s="37"/>
      <c r="DSO33" s="37"/>
      <c r="DSP33" s="37"/>
      <c r="DSQ33" s="37"/>
      <c r="DSR33" s="37"/>
      <c r="DSS33" s="37"/>
      <c r="DST33" s="37"/>
      <c r="DSU33" s="37"/>
      <c r="DSV33" s="37"/>
      <c r="DSW33" s="37"/>
      <c r="DSX33" s="37"/>
      <c r="DSY33" s="37"/>
      <c r="DSZ33" s="37"/>
      <c r="DTA33" s="37"/>
      <c r="DTB33" s="37"/>
      <c r="DTC33" s="37"/>
      <c r="DTD33" s="37"/>
      <c r="DTE33" s="37"/>
      <c r="DTF33" s="37"/>
      <c r="DTG33" s="37"/>
      <c r="DTH33" s="37"/>
      <c r="DTI33" s="37"/>
      <c r="DTJ33" s="37"/>
      <c r="DTK33" s="37"/>
      <c r="DTL33" s="37"/>
      <c r="DTM33" s="37"/>
      <c r="DTN33" s="37"/>
      <c r="DTO33" s="37"/>
      <c r="DTP33" s="37"/>
      <c r="DTQ33" s="37"/>
      <c r="DTR33" s="37"/>
      <c r="DTS33" s="37"/>
      <c r="DTT33" s="37"/>
      <c r="DTU33" s="37"/>
      <c r="DTV33" s="37"/>
      <c r="DTW33" s="37"/>
      <c r="DTX33" s="37"/>
      <c r="DTY33" s="37"/>
      <c r="DTZ33" s="37"/>
      <c r="DUA33" s="37"/>
      <c r="DUB33" s="37"/>
      <c r="DUC33" s="37"/>
      <c r="DUD33" s="37"/>
      <c r="DUE33" s="37"/>
      <c r="DUF33" s="37"/>
      <c r="DUG33" s="37"/>
      <c r="DUH33" s="37"/>
      <c r="DUI33" s="37"/>
      <c r="DUJ33" s="37"/>
      <c r="DUK33" s="37"/>
      <c r="DUL33" s="37"/>
      <c r="DUM33" s="37"/>
      <c r="DUN33" s="37"/>
      <c r="DUO33" s="37"/>
      <c r="DUP33" s="37"/>
      <c r="DUQ33" s="37"/>
      <c r="DUR33" s="37"/>
      <c r="DUS33" s="37"/>
      <c r="DUT33" s="37"/>
      <c r="DUU33" s="37"/>
      <c r="DUV33" s="37"/>
      <c r="DUW33" s="37"/>
      <c r="DUX33" s="37"/>
      <c r="DUY33" s="37"/>
      <c r="DUZ33" s="37"/>
      <c r="DVA33" s="37"/>
      <c r="DVB33" s="37"/>
      <c r="DVC33" s="37"/>
      <c r="DVD33" s="37"/>
      <c r="DVE33" s="37"/>
      <c r="DVF33" s="37"/>
      <c r="DVG33" s="37"/>
      <c r="DVH33" s="37"/>
      <c r="DVI33" s="37"/>
      <c r="DVJ33" s="37"/>
      <c r="DVK33" s="37"/>
      <c r="DVL33" s="37"/>
      <c r="DVM33" s="37"/>
      <c r="DVN33" s="37"/>
      <c r="DVO33" s="37"/>
      <c r="DVP33" s="37"/>
      <c r="DVQ33" s="37"/>
      <c r="DVR33" s="37"/>
      <c r="DVS33" s="37"/>
      <c r="DVT33" s="37"/>
      <c r="DVU33" s="37"/>
      <c r="DVV33" s="37"/>
      <c r="DVW33" s="37"/>
      <c r="DVX33" s="37"/>
      <c r="DVY33" s="37"/>
      <c r="DVZ33" s="37"/>
      <c r="DWA33" s="37"/>
      <c r="DWB33" s="37"/>
      <c r="DWC33" s="37"/>
      <c r="DWD33" s="37"/>
      <c r="DWE33" s="37"/>
      <c r="DWF33" s="37"/>
      <c r="DWG33" s="37"/>
      <c r="DWH33" s="37"/>
      <c r="DWI33" s="37"/>
      <c r="DWJ33" s="37"/>
      <c r="DWK33" s="37"/>
      <c r="DWL33" s="37"/>
      <c r="DWM33" s="37"/>
      <c r="DWN33" s="37"/>
      <c r="DWO33" s="37"/>
      <c r="DWP33" s="37"/>
      <c r="DWQ33" s="37"/>
      <c r="DWR33" s="37"/>
      <c r="DWS33" s="37"/>
      <c r="DWT33" s="37"/>
      <c r="DWU33" s="37"/>
      <c r="DWV33" s="37"/>
      <c r="DWW33" s="37"/>
      <c r="DWX33" s="37"/>
      <c r="DWY33" s="37"/>
      <c r="DWZ33" s="37"/>
      <c r="DXA33" s="37"/>
      <c r="DXB33" s="37"/>
      <c r="DXC33" s="37"/>
      <c r="DXD33" s="37"/>
      <c r="DXE33" s="37"/>
      <c r="DXF33" s="37"/>
      <c r="DXG33" s="37"/>
      <c r="DXH33" s="37"/>
      <c r="DXI33" s="37"/>
      <c r="DXJ33" s="37"/>
      <c r="DXK33" s="37"/>
      <c r="DXL33" s="37"/>
      <c r="DXM33" s="37"/>
      <c r="DXN33" s="37"/>
      <c r="DXO33" s="37"/>
      <c r="DXP33" s="37"/>
      <c r="DXQ33" s="37"/>
      <c r="DXR33" s="37"/>
      <c r="DXS33" s="37"/>
      <c r="DXT33" s="37"/>
      <c r="DXU33" s="37"/>
      <c r="DXV33" s="37"/>
      <c r="DXW33" s="37"/>
      <c r="DXX33" s="37"/>
      <c r="DXY33" s="37"/>
      <c r="DXZ33" s="37"/>
      <c r="DYA33" s="37"/>
      <c r="DYB33" s="37"/>
      <c r="DYC33" s="37"/>
      <c r="DYD33" s="37"/>
      <c r="DYE33" s="37"/>
      <c r="DYF33" s="37"/>
      <c r="DYG33" s="37"/>
      <c r="DYH33" s="37"/>
      <c r="DYI33" s="37"/>
      <c r="DYJ33" s="37"/>
      <c r="DYK33" s="37"/>
      <c r="DYL33" s="37"/>
      <c r="DYM33" s="37"/>
      <c r="DYN33" s="37"/>
      <c r="DYO33" s="37"/>
      <c r="DYP33" s="37"/>
      <c r="DYQ33" s="37"/>
      <c r="DYR33" s="37"/>
      <c r="DYS33" s="37"/>
      <c r="DYT33" s="37"/>
      <c r="DYU33" s="37"/>
      <c r="DYV33" s="37"/>
      <c r="DYW33" s="37"/>
      <c r="DYX33" s="37"/>
      <c r="DYY33" s="37"/>
      <c r="DYZ33" s="37"/>
      <c r="DZA33" s="37"/>
      <c r="DZB33" s="37"/>
      <c r="DZC33" s="37"/>
      <c r="DZD33" s="37"/>
      <c r="DZE33" s="37"/>
      <c r="DZF33" s="37"/>
      <c r="DZG33" s="37"/>
      <c r="DZH33" s="37"/>
      <c r="DZI33" s="37"/>
      <c r="DZJ33" s="37"/>
      <c r="DZK33" s="37"/>
      <c r="DZL33" s="37"/>
      <c r="DZM33" s="37"/>
      <c r="DZN33" s="37"/>
      <c r="DZO33" s="37"/>
      <c r="DZP33" s="37"/>
      <c r="DZQ33" s="37"/>
      <c r="DZR33" s="37"/>
      <c r="DZS33" s="37"/>
      <c r="DZT33" s="37"/>
      <c r="DZU33" s="37"/>
      <c r="DZV33" s="37"/>
      <c r="DZW33" s="37"/>
      <c r="DZX33" s="37"/>
      <c r="DZY33" s="37"/>
      <c r="DZZ33" s="37"/>
      <c r="EAA33" s="37"/>
      <c r="EAB33" s="37"/>
      <c r="EAC33" s="37"/>
      <c r="EAD33" s="37"/>
      <c r="EAE33" s="37"/>
      <c r="EAF33" s="37"/>
      <c r="EAG33" s="37"/>
      <c r="EAH33" s="37"/>
      <c r="EAI33" s="37"/>
      <c r="EAJ33" s="37"/>
      <c r="EAK33" s="37"/>
      <c r="EAL33" s="37"/>
      <c r="EAM33" s="37"/>
      <c r="EAN33" s="37"/>
      <c r="EAO33" s="37"/>
      <c r="EAP33" s="37"/>
      <c r="EAQ33" s="37"/>
      <c r="EAR33" s="37"/>
      <c r="EAS33" s="37"/>
      <c r="EAT33" s="37"/>
      <c r="EAU33" s="37"/>
      <c r="EAV33" s="37"/>
      <c r="EAW33" s="37"/>
      <c r="EAX33" s="37"/>
      <c r="EAY33" s="37"/>
      <c r="EAZ33" s="37"/>
      <c r="EBA33" s="37"/>
      <c r="EBB33" s="37"/>
      <c r="EBC33" s="37"/>
      <c r="EBD33" s="37"/>
      <c r="EBE33" s="37"/>
      <c r="EBF33" s="37"/>
      <c r="EBG33" s="37"/>
      <c r="EBH33" s="37"/>
      <c r="EBI33" s="37"/>
      <c r="EBJ33" s="37"/>
      <c r="EBK33" s="37"/>
      <c r="EBL33" s="37"/>
      <c r="EBM33" s="37"/>
      <c r="EBN33" s="37"/>
      <c r="EBO33" s="37"/>
      <c r="EBP33" s="37"/>
      <c r="EBQ33" s="37"/>
      <c r="EBR33" s="37"/>
      <c r="EBS33" s="37"/>
      <c r="EBT33" s="37"/>
      <c r="EBU33" s="37"/>
      <c r="EBV33" s="37"/>
      <c r="EBW33" s="37"/>
      <c r="EBX33" s="37"/>
      <c r="EBY33" s="37"/>
      <c r="EBZ33" s="37"/>
      <c r="ECA33" s="37"/>
      <c r="ECB33" s="37"/>
      <c r="ECC33" s="37"/>
      <c r="ECD33" s="37"/>
      <c r="ECE33" s="37"/>
      <c r="ECF33" s="37"/>
      <c r="ECG33" s="37"/>
      <c r="ECH33" s="37"/>
      <c r="ECI33" s="37"/>
      <c r="ECJ33" s="37"/>
      <c r="ECK33" s="37"/>
      <c r="ECL33" s="37"/>
      <c r="ECM33" s="37"/>
      <c r="ECN33" s="37"/>
      <c r="ECO33" s="37"/>
      <c r="ECP33" s="37"/>
      <c r="ECQ33" s="37"/>
      <c r="ECR33" s="37"/>
      <c r="ECS33" s="37"/>
      <c r="ECT33" s="37"/>
      <c r="ECU33" s="37"/>
      <c r="ECV33" s="37"/>
      <c r="ECW33" s="37"/>
      <c r="ECX33" s="37"/>
      <c r="ECY33" s="37"/>
      <c r="ECZ33" s="37"/>
      <c r="EDA33" s="37"/>
      <c r="EDB33" s="37"/>
      <c r="EDC33" s="37"/>
      <c r="EDD33" s="37"/>
      <c r="EDE33" s="37"/>
      <c r="EDF33" s="37"/>
      <c r="EDG33" s="37"/>
      <c r="EDH33" s="37"/>
      <c r="EDI33" s="37"/>
      <c r="EDJ33" s="37"/>
      <c r="EDK33" s="37"/>
      <c r="EDL33" s="37"/>
      <c r="EDM33" s="37"/>
      <c r="EDN33" s="37"/>
      <c r="EDO33" s="37"/>
      <c r="EDP33" s="37"/>
      <c r="EDQ33" s="37"/>
      <c r="EDR33" s="37"/>
      <c r="EDS33" s="37"/>
      <c r="EDT33" s="37"/>
      <c r="EDU33" s="37"/>
      <c r="EDV33" s="37"/>
      <c r="EDW33" s="37"/>
      <c r="EDX33" s="37"/>
      <c r="EDY33" s="37"/>
      <c r="EDZ33" s="37"/>
      <c r="EEA33" s="37"/>
      <c r="EEB33" s="37"/>
      <c r="EEC33" s="37"/>
      <c r="EED33" s="37"/>
      <c r="EEE33" s="37"/>
      <c r="EEF33" s="37"/>
      <c r="EEG33" s="37"/>
      <c r="EEH33" s="37"/>
      <c r="EEI33" s="37"/>
      <c r="EEJ33" s="37"/>
      <c r="EEK33" s="37"/>
      <c r="EEL33" s="37"/>
      <c r="EEM33" s="37"/>
      <c r="EEN33" s="37"/>
      <c r="EEO33" s="37"/>
      <c r="EEP33" s="37"/>
      <c r="EEQ33" s="37"/>
      <c r="EER33" s="37"/>
      <c r="EES33" s="37"/>
      <c r="EET33" s="37"/>
      <c r="EEU33" s="37"/>
      <c r="EEV33" s="37"/>
      <c r="EEW33" s="37"/>
      <c r="EEX33" s="37"/>
      <c r="EEY33" s="37"/>
      <c r="EEZ33" s="37"/>
      <c r="EFA33" s="37"/>
      <c r="EFB33" s="37"/>
      <c r="EFC33" s="37"/>
      <c r="EFD33" s="37"/>
      <c r="EFE33" s="37"/>
      <c r="EFF33" s="37"/>
      <c r="EFG33" s="37"/>
      <c r="EFH33" s="37"/>
      <c r="EFI33" s="37"/>
      <c r="EFJ33" s="37"/>
      <c r="EFK33" s="37"/>
      <c r="EFL33" s="37"/>
      <c r="EFM33" s="37"/>
      <c r="EFN33" s="37"/>
      <c r="EFO33" s="37"/>
      <c r="EFP33" s="37"/>
      <c r="EFQ33" s="37"/>
      <c r="EFR33" s="37"/>
      <c r="EFS33" s="37"/>
      <c r="EFT33" s="37"/>
      <c r="EFU33" s="37"/>
      <c r="EFV33" s="37"/>
      <c r="EFW33" s="37"/>
      <c r="EFX33" s="37"/>
      <c r="EFY33" s="37"/>
      <c r="EFZ33" s="37"/>
      <c r="EGA33" s="37"/>
      <c r="EGB33" s="37"/>
      <c r="EGC33" s="37"/>
      <c r="EGD33" s="37"/>
      <c r="EGE33" s="37"/>
      <c r="EGF33" s="37"/>
      <c r="EGG33" s="37"/>
      <c r="EGH33" s="37"/>
      <c r="EGI33" s="37"/>
      <c r="EGJ33" s="37"/>
      <c r="EGK33" s="37"/>
      <c r="EGL33" s="37"/>
      <c r="EGM33" s="37"/>
      <c r="EGN33" s="37"/>
      <c r="EGO33" s="37"/>
      <c r="EGP33" s="37"/>
      <c r="EGQ33" s="37"/>
      <c r="EGR33" s="37"/>
      <c r="EGS33" s="37"/>
      <c r="EGT33" s="37"/>
      <c r="EGU33" s="37"/>
      <c r="EGV33" s="37"/>
      <c r="EGW33" s="37"/>
      <c r="EGX33" s="37"/>
      <c r="EGY33" s="37"/>
      <c r="EGZ33" s="37"/>
      <c r="EHA33" s="37"/>
      <c r="EHB33" s="37"/>
      <c r="EHC33" s="37"/>
      <c r="EHD33" s="37"/>
      <c r="EHE33" s="37"/>
      <c r="EHF33" s="37"/>
      <c r="EHG33" s="37"/>
      <c r="EHH33" s="37"/>
      <c r="EHI33" s="37"/>
      <c r="EHJ33" s="37"/>
      <c r="EHK33" s="37"/>
      <c r="EHL33" s="37"/>
      <c r="EHM33" s="37"/>
      <c r="EHN33" s="37"/>
      <c r="EHO33" s="37"/>
      <c r="EHP33" s="37"/>
      <c r="EHQ33" s="37"/>
      <c r="EHR33" s="37"/>
      <c r="EHS33" s="37"/>
      <c r="EHT33" s="37"/>
      <c r="EHU33" s="37"/>
      <c r="EHV33" s="37"/>
      <c r="EHW33" s="37"/>
      <c r="EHX33" s="37"/>
      <c r="EHY33" s="37"/>
      <c r="EHZ33" s="37"/>
      <c r="EIA33" s="37"/>
      <c r="EIB33" s="37"/>
      <c r="EIC33" s="37"/>
      <c r="EID33" s="37"/>
      <c r="EIE33" s="37"/>
      <c r="EIF33" s="37"/>
      <c r="EIG33" s="37"/>
      <c r="EIH33" s="37"/>
      <c r="EII33" s="37"/>
      <c r="EIJ33" s="37"/>
      <c r="EIK33" s="37"/>
      <c r="EIL33" s="37"/>
      <c r="EIM33" s="37"/>
      <c r="EIN33" s="37"/>
      <c r="EIO33" s="37"/>
      <c r="EIP33" s="37"/>
      <c r="EIQ33" s="37"/>
      <c r="EIR33" s="37"/>
      <c r="EIS33" s="37"/>
      <c r="EIT33" s="37"/>
      <c r="EIU33" s="37"/>
      <c r="EIV33" s="37"/>
      <c r="EIW33" s="37"/>
      <c r="EIX33" s="37"/>
      <c r="EIY33" s="37"/>
      <c r="EIZ33" s="37"/>
      <c r="EJA33" s="37"/>
      <c r="EJB33" s="37"/>
      <c r="EJC33" s="37"/>
      <c r="EJD33" s="37"/>
      <c r="EJE33" s="37"/>
      <c r="EJF33" s="37"/>
      <c r="EJG33" s="37"/>
      <c r="EJH33" s="37"/>
      <c r="EJI33" s="37"/>
      <c r="EJJ33" s="37"/>
      <c r="EJK33" s="37"/>
      <c r="EJL33" s="37"/>
      <c r="EJM33" s="37"/>
      <c r="EJN33" s="37"/>
      <c r="EJO33" s="37"/>
      <c r="EJP33" s="37"/>
      <c r="EJQ33" s="37"/>
      <c r="EJR33" s="37"/>
      <c r="EJS33" s="37"/>
      <c r="EJT33" s="37"/>
      <c r="EJU33" s="37"/>
      <c r="EJV33" s="37"/>
      <c r="EJW33" s="37"/>
      <c r="EJX33" s="37"/>
      <c r="EJY33" s="37"/>
      <c r="EJZ33" s="37"/>
      <c r="EKA33" s="37"/>
      <c r="EKB33" s="37"/>
      <c r="EKC33" s="37"/>
      <c r="EKD33" s="37"/>
      <c r="EKE33" s="37"/>
      <c r="EKF33" s="37"/>
      <c r="EKG33" s="37"/>
      <c r="EKH33" s="37"/>
      <c r="EKI33" s="37"/>
      <c r="EKJ33" s="37"/>
      <c r="EKK33" s="37"/>
      <c r="EKL33" s="37"/>
      <c r="EKM33" s="37"/>
      <c r="EKN33" s="37"/>
      <c r="EKO33" s="37"/>
      <c r="EKP33" s="37"/>
      <c r="EKQ33" s="37"/>
      <c r="EKR33" s="37"/>
      <c r="EKS33" s="37"/>
      <c r="EKT33" s="37"/>
      <c r="EKU33" s="37"/>
      <c r="EKV33" s="37"/>
      <c r="EKW33" s="37"/>
      <c r="EKX33" s="37"/>
      <c r="EKY33" s="37"/>
      <c r="EKZ33" s="37"/>
      <c r="ELA33" s="37"/>
      <c r="ELB33" s="37"/>
      <c r="ELC33" s="37"/>
      <c r="ELD33" s="37"/>
      <c r="ELE33" s="37"/>
      <c r="ELF33" s="37"/>
      <c r="ELG33" s="37"/>
      <c r="ELH33" s="37"/>
      <c r="ELI33" s="37"/>
      <c r="ELJ33" s="37"/>
      <c r="ELK33" s="37"/>
      <c r="ELL33" s="37"/>
      <c r="ELM33" s="37"/>
      <c r="ELN33" s="37"/>
      <c r="ELO33" s="37"/>
      <c r="ELP33" s="37"/>
      <c r="ELQ33" s="37"/>
      <c r="ELR33" s="37"/>
      <c r="ELS33" s="37"/>
      <c r="ELT33" s="37"/>
      <c r="ELU33" s="37"/>
      <c r="ELV33" s="37"/>
      <c r="ELW33" s="37"/>
      <c r="ELX33" s="37"/>
      <c r="ELY33" s="37"/>
      <c r="ELZ33" s="37"/>
      <c r="EMA33" s="37"/>
      <c r="EMB33" s="37"/>
      <c r="EMC33" s="37"/>
      <c r="EMD33" s="37"/>
      <c r="EME33" s="37"/>
      <c r="EMF33" s="37"/>
      <c r="EMG33" s="37"/>
      <c r="EMH33" s="37"/>
      <c r="EMI33" s="37"/>
      <c r="EMJ33" s="37"/>
      <c r="EMK33" s="37"/>
      <c r="EML33" s="37"/>
      <c r="EMM33" s="37"/>
      <c r="EMN33" s="37"/>
      <c r="EMO33" s="37"/>
      <c r="EMP33" s="37"/>
      <c r="EMQ33" s="37"/>
      <c r="EMR33" s="37"/>
      <c r="EMS33" s="37"/>
      <c r="EMT33" s="37"/>
      <c r="EMU33" s="37"/>
      <c r="EMV33" s="37"/>
      <c r="EMW33" s="37"/>
      <c r="EMX33" s="37"/>
      <c r="EMY33" s="37"/>
      <c r="EMZ33" s="37"/>
      <c r="ENA33" s="37"/>
      <c r="ENB33" s="37"/>
      <c r="ENC33" s="37"/>
      <c r="END33" s="37"/>
      <c r="ENE33" s="37"/>
      <c r="ENF33" s="37"/>
      <c r="ENG33" s="37"/>
      <c r="ENH33" s="37"/>
      <c r="ENI33" s="37"/>
      <c r="ENJ33" s="37"/>
      <c r="ENK33" s="37"/>
      <c r="ENL33" s="37"/>
      <c r="ENM33" s="37"/>
      <c r="ENN33" s="37"/>
      <c r="ENO33" s="37"/>
      <c r="ENP33" s="37"/>
      <c r="ENQ33" s="37"/>
      <c r="ENR33" s="37"/>
      <c r="ENS33" s="37"/>
      <c r="ENT33" s="37"/>
      <c r="ENU33" s="37"/>
      <c r="ENV33" s="37"/>
      <c r="ENW33" s="37"/>
      <c r="ENX33" s="37"/>
      <c r="ENY33" s="37"/>
      <c r="ENZ33" s="37"/>
      <c r="EOA33" s="37"/>
      <c r="EOB33" s="37"/>
      <c r="EOC33" s="37"/>
      <c r="EOD33" s="37"/>
      <c r="EOE33" s="37"/>
      <c r="EOF33" s="37"/>
      <c r="EOG33" s="37"/>
      <c r="EOH33" s="37"/>
      <c r="EOI33" s="37"/>
      <c r="EOJ33" s="37"/>
      <c r="EOK33" s="37"/>
      <c r="EOL33" s="37"/>
      <c r="EOM33" s="37"/>
      <c r="EON33" s="37"/>
      <c r="EOO33" s="37"/>
      <c r="EOP33" s="37"/>
      <c r="EOQ33" s="37"/>
      <c r="EOR33" s="37"/>
      <c r="EOS33" s="37"/>
      <c r="EOT33" s="37"/>
      <c r="EOU33" s="37"/>
      <c r="EOV33" s="37"/>
      <c r="EOW33" s="37"/>
      <c r="EOX33" s="37"/>
      <c r="EOY33" s="37"/>
      <c r="EOZ33" s="37"/>
      <c r="EPA33" s="37"/>
      <c r="EPB33" s="37"/>
      <c r="EPC33" s="37"/>
      <c r="EPD33" s="37"/>
      <c r="EPE33" s="37"/>
      <c r="EPF33" s="37"/>
      <c r="EPG33" s="37"/>
      <c r="EPH33" s="37"/>
      <c r="EPI33" s="37"/>
      <c r="EPJ33" s="37"/>
      <c r="EPK33" s="37"/>
      <c r="EPL33" s="37"/>
      <c r="EPM33" s="37"/>
      <c r="EPN33" s="37"/>
      <c r="EPO33" s="37"/>
      <c r="EPP33" s="37"/>
      <c r="EPQ33" s="37"/>
      <c r="EPR33" s="37"/>
      <c r="EPS33" s="37"/>
      <c r="EPT33" s="37"/>
      <c r="EPU33" s="37"/>
      <c r="EPV33" s="37"/>
      <c r="EPW33" s="37"/>
      <c r="EPX33" s="37"/>
      <c r="EPY33" s="37"/>
      <c r="EPZ33" s="37"/>
      <c r="EQA33" s="37"/>
      <c r="EQB33" s="37"/>
      <c r="EQC33" s="37"/>
      <c r="EQD33" s="37"/>
      <c r="EQE33" s="37"/>
      <c r="EQF33" s="37"/>
      <c r="EQG33" s="37"/>
      <c r="EQH33" s="37"/>
      <c r="EQI33" s="37"/>
      <c r="EQJ33" s="37"/>
      <c r="EQK33" s="37"/>
      <c r="EQL33" s="37"/>
      <c r="EQM33" s="37"/>
      <c r="EQN33" s="37"/>
      <c r="EQO33" s="37"/>
      <c r="EQP33" s="37"/>
      <c r="EQQ33" s="37"/>
      <c r="EQR33" s="37"/>
      <c r="EQS33" s="37"/>
      <c r="EQT33" s="37"/>
      <c r="EQU33" s="37"/>
      <c r="EQV33" s="37"/>
      <c r="EQW33" s="37"/>
      <c r="EQX33" s="37"/>
      <c r="EQY33" s="37"/>
      <c r="EQZ33" s="37"/>
      <c r="ERA33" s="37"/>
      <c r="ERB33" s="37"/>
      <c r="ERC33" s="37"/>
      <c r="ERD33" s="37"/>
      <c r="ERE33" s="37"/>
      <c r="ERF33" s="37"/>
      <c r="ERG33" s="37"/>
      <c r="ERH33" s="37"/>
      <c r="ERI33" s="37"/>
      <c r="ERJ33" s="37"/>
      <c r="ERK33" s="37"/>
      <c r="ERL33" s="37"/>
      <c r="ERM33" s="37"/>
      <c r="ERN33" s="37"/>
      <c r="ERO33" s="37"/>
      <c r="ERP33" s="37"/>
      <c r="ERQ33" s="37"/>
      <c r="ERR33" s="37"/>
      <c r="ERS33" s="37"/>
      <c r="ERT33" s="37"/>
      <c r="ERU33" s="37"/>
      <c r="ERV33" s="37"/>
      <c r="ERW33" s="37"/>
      <c r="ERX33" s="37"/>
      <c r="ERY33" s="37"/>
      <c r="ERZ33" s="37"/>
      <c r="ESA33" s="37"/>
      <c r="ESB33" s="37"/>
      <c r="ESC33" s="37"/>
      <c r="ESD33" s="37"/>
      <c r="ESE33" s="37"/>
      <c r="ESF33" s="37"/>
      <c r="ESG33" s="37"/>
      <c r="ESH33" s="37"/>
      <c r="ESI33" s="37"/>
      <c r="ESJ33" s="37"/>
      <c r="ESK33" s="37"/>
      <c r="ESL33" s="37"/>
      <c r="ESM33" s="37"/>
      <c r="ESN33" s="37"/>
      <c r="ESO33" s="37"/>
      <c r="ESP33" s="37"/>
      <c r="ESQ33" s="37"/>
      <c r="ESR33" s="37"/>
      <c r="ESS33" s="37"/>
      <c r="EST33" s="37"/>
      <c r="ESU33" s="37"/>
      <c r="ESV33" s="37"/>
      <c r="ESW33" s="37"/>
      <c r="ESX33" s="37"/>
      <c r="ESY33" s="37"/>
      <c r="ESZ33" s="37"/>
      <c r="ETA33" s="37"/>
      <c r="ETB33" s="37"/>
      <c r="ETC33" s="37"/>
      <c r="ETD33" s="37"/>
      <c r="ETE33" s="37"/>
      <c r="ETF33" s="37"/>
      <c r="ETG33" s="37"/>
      <c r="ETH33" s="37"/>
      <c r="ETI33" s="37"/>
      <c r="ETJ33" s="37"/>
      <c r="ETK33" s="37"/>
      <c r="ETL33" s="37"/>
      <c r="ETM33" s="37"/>
      <c r="ETN33" s="37"/>
      <c r="ETO33" s="37"/>
      <c r="ETP33" s="37"/>
      <c r="ETQ33" s="37"/>
      <c r="ETR33" s="37"/>
      <c r="ETS33" s="37"/>
      <c r="ETT33" s="37"/>
      <c r="ETU33" s="37"/>
      <c r="ETV33" s="37"/>
      <c r="ETW33" s="37"/>
      <c r="ETX33" s="37"/>
      <c r="ETY33" s="37"/>
      <c r="ETZ33" s="37"/>
      <c r="EUA33" s="37"/>
      <c r="EUB33" s="37"/>
      <c r="EUC33" s="37"/>
      <c r="EUD33" s="37"/>
      <c r="EUE33" s="37"/>
      <c r="EUF33" s="37"/>
      <c r="EUG33" s="37"/>
      <c r="EUH33" s="37"/>
      <c r="EUI33" s="37"/>
      <c r="EUJ33" s="37"/>
      <c r="EUK33" s="37"/>
      <c r="EUL33" s="37"/>
      <c r="EUM33" s="37"/>
      <c r="EUN33" s="37"/>
      <c r="EUO33" s="37"/>
      <c r="EUP33" s="37"/>
      <c r="EUQ33" s="37"/>
      <c r="EUR33" s="37"/>
      <c r="EUS33" s="37"/>
      <c r="EUT33" s="37"/>
      <c r="EUU33" s="37"/>
      <c r="EUV33" s="37"/>
      <c r="EUW33" s="37"/>
      <c r="EUX33" s="37"/>
      <c r="EUY33" s="37"/>
      <c r="EUZ33" s="37"/>
      <c r="EVA33" s="37"/>
      <c r="EVB33" s="37"/>
      <c r="EVC33" s="37"/>
      <c r="EVD33" s="37"/>
      <c r="EVE33" s="37"/>
      <c r="EVF33" s="37"/>
      <c r="EVG33" s="37"/>
      <c r="EVH33" s="37"/>
      <c r="EVI33" s="37"/>
      <c r="EVJ33" s="37"/>
      <c r="EVK33" s="37"/>
      <c r="EVL33" s="37"/>
      <c r="EVM33" s="37"/>
      <c r="EVN33" s="37"/>
      <c r="EVO33" s="37"/>
      <c r="EVP33" s="37"/>
      <c r="EVQ33" s="37"/>
      <c r="EVR33" s="37"/>
      <c r="EVS33" s="37"/>
      <c r="EVT33" s="37"/>
      <c r="EVU33" s="37"/>
      <c r="EVV33" s="37"/>
      <c r="EVW33" s="37"/>
      <c r="EVX33" s="37"/>
      <c r="EVY33" s="37"/>
      <c r="EVZ33" s="37"/>
      <c r="EWA33" s="37"/>
      <c r="EWB33" s="37"/>
      <c r="EWC33" s="37"/>
      <c r="EWD33" s="37"/>
      <c r="EWE33" s="37"/>
      <c r="EWF33" s="37"/>
      <c r="EWG33" s="37"/>
      <c r="EWH33" s="37"/>
      <c r="EWI33" s="37"/>
      <c r="EWJ33" s="37"/>
      <c r="EWK33" s="37"/>
      <c r="EWL33" s="37"/>
      <c r="EWM33" s="37"/>
      <c r="EWN33" s="37"/>
      <c r="EWO33" s="37"/>
      <c r="EWP33" s="37"/>
      <c r="EWQ33" s="37"/>
      <c r="EWR33" s="37"/>
      <c r="EWS33" s="37"/>
      <c r="EWT33" s="37"/>
      <c r="EWU33" s="37"/>
      <c r="EWV33" s="37"/>
      <c r="EWW33" s="37"/>
      <c r="EWX33" s="37"/>
      <c r="EWY33" s="37"/>
      <c r="EWZ33" s="37"/>
      <c r="EXA33" s="37"/>
      <c r="EXB33" s="37"/>
      <c r="EXC33" s="37"/>
      <c r="EXD33" s="37"/>
      <c r="EXE33" s="37"/>
      <c r="EXF33" s="37"/>
      <c r="EXG33" s="37"/>
      <c r="EXH33" s="37"/>
      <c r="EXI33" s="37"/>
      <c r="EXJ33" s="37"/>
      <c r="EXK33" s="37"/>
      <c r="EXL33" s="37"/>
      <c r="EXM33" s="37"/>
      <c r="EXN33" s="37"/>
      <c r="EXO33" s="37"/>
      <c r="EXP33" s="37"/>
      <c r="EXQ33" s="37"/>
      <c r="EXR33" s="37"/>
      <c r="EXS33" s="37"/>
      <c r="EXT33" s="37"/>
      <c r="EXU33" s="37"/>
      <c r="EXV33" s="37"/>
      <c r="EXW33" s="37"/>
      <c r="EXX33" s="37"/>
      <c r="EXY33" s="37"/>
      <c r="EXZ33" s="37"/>
      <c r="EYA33" s="37"/>
      <c r="EYB33" s="37"/>
      <c r="EYC33" s="37"/>
      <c r="EYD33" s="37"/>
      <c r="EYE33" s="37"/>
      <c r="EYF33" s="37"/>
      <c r="EYG33" s="37"/>
      <c r="EYH33" s="37"/>
      <c r="EYI33" s="37"/>
      <c r="EYJ33" s="37"/>
      <c r="EYK33" s="37"/>
      <c r="EYL33" s="37"/>
      <c r="EYM33" s="37"/>
      <c r="EYN33" s="37"/>
      <c r="EYO33" s="37"/>
      <c r="EYP33" s="37"/>
      <c r="EYQ33" s="37"/>
      <c r="EYR33" s="37"/>
      <c r="EYS33" s="37"/>
      <c r="EYT33" s="37"/>
      <c r="EYU33" s="37"/>
      <c r="EYV33" s="37"/>
      <c r="EYW33" s="37"/>
      <c r="EYX33" s="37"/>
      <c r="EYY33" s="37"/>
      <c r="EYZ33" s="37"/>
      <c r="EZA33" s="37"/>
      <c r="EZB33" s="37"/>
      <c r="EZC33" s="37"/>
      <c r="EZD33" s="37"/>
      <c r="EZE33" s="37"/>
      <c r="EZF33" s="37"/>
      <c r="EZG33" s="37"/>
      <c r="EZH33" s="37"/>
      <c r="EZI33" s="37"/>
      <c r="EZJ33" s="37"/>
      <c r="EZK33" s="37"/>
      <c r="EZL33" s="37"/>
      <c r="EZM33" s="37"/>
      <c r="EZN33" s="37"/>
      <c r="EZO33" s="37"/>
      <c r="EZP33" s="37"/>
      <c r="EZQ33" s="37"/>
      <c r="EZR33" s="37"/>
      <c r="EZS33" s="37"/>
      <c r="EZT33" s="37"/>
      <c r="EZU33" s="37"/>
      <c r="EZV33" s="37"/>
      <c r="EZW33" s="37"/>
      <c r="EZX33" s="37"/>
      <c r="EZY33" s="37"/>
      <c r="EZZ33" s="37"/>
      <c r="FAA33" s="37"/>
      <c r="FAB33" s="37"/>
      <c r="FAC33" s="37"/>
      <c r="FAD33" s="37"/>
      <c r="FAE33" s="37"/>
      <c r="FAF33" s="37"/>
      <c r="FAG33" s="37"/>
      <c r="FAH33" s="37"/>
      <c r="FAI33" s="37"/>
      <c r="FAJ33" s="37"/>
      <c r="FAK33" s="37"/>
      <c r="FAL33" s="37"/>
      <c r="FAM33" s="37"/>
      <c r="FAN33" s="37"/>
      <c r="FAO33" s="37"/>
      <c r="FAP33" s="37"/>
      <c r="FAQ33" s="37"/>
      <c r="FAR33" s="37"/>
      <c r="FAS33" s="37"/>
      <c r="FAT33" s="37"/>
      <c r="FAU33" s="37"/>
      <c r="FAV33" s="37"/>
      <c r="FAW33" s="37"/>
      <c r="FAX33" s="37"/>
      <c r="FAY33" s="37"/>
      <c r="FAZ33" s="37"/>
      <c r="FBA33" s="37"/>
      <c r="FBB33" s="37"/>
      <c r="FBC33" s="37"/>
      <c r="FBD33" s="37"/>
      <c r="FBE33" s="37"/>
      <c r="FBF33" s="37"/>
      <c r="FBG33" s="37"/>
      <c r="FBH33" s="37"/>
      <c r="FBI33" s="37"/>
      <c r="FBJ33" s="37"/>
      <c r="FBK33" s="37"/>
      <c r="FBL33" s="37"/>
      <c r="FBM33" s="37"/>
      <c r="FBN33" s="37"/>
      <c r="FBO33" s="37"/>
      <c r="FBP33" s="37"/>
      <c r="FBQ33" s="37"/>
      <c r="FBR33" s="37"/>
      <c r="FBS33" s="37"/>
      <c r="FBT33" s="37"/>
      <c r="FBU33" s="37"/>
      <c r="FBV33" s="37"/>
      <c r="FBW33" s="37"/>
      <c r="FBX33" s="37"/>
      <c r="FBY33" s="37"/>
      <c r="FBZ33" s="37"/>
      <c r="FCA33" s="37"/>
      <c r="FCB33" s="37"/>
      <c r="FCC33" s="37"/>
      <c r="FCD33" s="37"/>
      <c r="FCE33" s="37"/>
      <c r="FCF33" s="37"/>
      <c r="FCG33" s="37"/>
      <c r="FCH33" s="37"/>
      <c r="FCI33" s="37"/>
      <c r="FCJ33" s="37"/>
      <c r="FCK33" s="37"/>
      <c r="FCL33" s="37"/>
      <c r="FCM33" s="37"/>
      <c r="FCN33" s="37"/>
      <c r="FCO33" s="37"/>
      <c r="FCP33" s="37"/>
      <c r="FCQ33" s="37"/>
      <c r="FCR33" s="37"/>
      <c r="FCS33" s="37"/>
      <c r="FCT33" s="37"/>
      <c r="FCU33" s="37"/>
      <c r="FCV33" s="37"/>
      <c r="FCW33" s="37"/>
      <c r="FCX33" s="37"/>
      <c r="FCY33" s="37"/>
      <c r="FCZ33" s="37"/>
      <c r="FDA33" s="37"/>
      <c r="FDB33" s="37"/>
      <c r="FDC33" s="37"/>
      <c r="FDD33" s="37"/>
      <c r="FDE33" s="37"/>
      <c r="FDF33" s="37"/>
      <c r="FDG33" s="37"/>
      <c r="FDH33" s="37"/>
      <c r="FDI33" s="37"/>
      <c r="FDJ33" s="37"/>
      <c r="FDK33" s="37"/>
      <c r="FDL33" s="37"/>
      <c r="FDM33" s="37"/>
      <c r="FDN33" s="37"/>
      <c r="FDO33" s="37"/>
      <c r="FDP33" s="37"/>
      <c r="FDQ33" s="37"/>
      <c r="FDR33" s="37"/>
      <c r="FDS33" s="37"/>
      <c r="FDT33" s="37"/>
      <c r="FDU33" s="37"/>
      <c r="FDV33" s="37"/>
      <c r="FDW33" s="37"/>
      <c r="FDX33" s="37"/>
      <c r="FDY33" s="37"/>
      <c r="FDZ33" s="37"/>
      <c r="FEA33" s="37"/>
      <c r="FEB33" s="37"/>
      <c r="FEC33" s="37"/>
      <c r="FED33" s="37"/>
      <c r="FEE33" s="37"/>
      <c r="FEF33" s="37"/>
      <c r="FEG33" s="37"/>
      <c r="FEH33" s="37"/>
      <c r="FEI33" s="37"/>
      <c r="FEJ33" s="37"/>
      <c r="FEK33" s="37"/>
      <c r="FEL33" s="37"/>
      <c r="FEM33" s="37"/>
      <c r="FEN33" s="37"/>
      <c r="FEO33" s="37"/>
      <c r="FEP33" s="37"/>
      <c r="FEQ33" s="37"/>
      <c r="FER33" s="37"/>
      <c r="FES33" s="37"/>
      <c r="FET33" s="37"/>
      <c r="FEU33" s="37"/>
      <c r="FEV33" s="37"/>
      <c r="FEW33" s="37"/>
      <c r="FEX33" s="37"/>
      <c r="FEY33" s="37"/>
      <c r="FEZ33" s="37"/>
      <c r="FFA33" s="37"/>
      <c r="FFB33" s="37"/>
      <c r="FFC33" s="37"/>
      <c r="FFD33" s="37"/>
      <c r="FFE33" s="37"/>
      <c r="FFF33" s="37"/>
      <c r="FFG33" s="37"/>
      <c r="FFH33" s="37"/>
      <c r="FFI33" s="37"/>
      <c r="FFJ33" s="37"/>
      <c r="FFK33" s="37"/>
      <c r="FFL33" s="37"/>
      <c r="FFM33" s="37"/>
      <c r="FFN33" s="37"/>
      <c r="FFO33" s="37"/>
      <c r="FFP33" s="37"/>
      <c r="FFQ33" s="37"/>
      <c r="FFR33" s="37"/>
      <c r="FFS33" s="37"/>
      <c r="FFT33" s="37"/>
      <c r="FFU33" s="37"/>
      <c r="FFV33" s="37"/>
      <c r="FFW33" s="37"/>
      <c r="FFX33" s="37"/>
      <c r="FFY33" s="37"/>
      <c r="FFZ33" s="37"/>
      <c r="FGA33" s="37"/>
      <c r="FGB33" s="37"/>
      <c r="FGC33" s="37"/>
      <c r="FGD33" s="37"/>
      <c r="FGE33" s="37"/>
      <c r="FGF33" s="37"/>
      <c r="FGG33" s="37"/>
      <c r="FGH33" s="37"/>
      <c r="FGI33" s="37"/>
      <c r="FGJ33" s="37"/>
      <c r="FGK33" s="37"/>
      <c r="FGL33" s="37"/>
      <c r="FGM33" s="37"/>
      <c r="FGN33" s="37"/>
      <c r="FGO33" s="37"/>
      <c r="FGP33" s="37"/>
      <c r="FGQ33" s="37"/>
      <c r="FGR33" s="37"/>
      <c r="FGS33" s="37"/>
      <c r="FGT33" s="37"/>
      <c r="FGU33" s="37"/>
      <c r="FGV33" s="37"/>
      <c r="FGW33" s="37"/>
      <c r="FGX33" s="37"/>
      <c r="FGY33" s="37"/>
      <c r="FGZ33" s="37"/>
      <c r="FHA33" s="37"/>
      <c r="FHB33" s="37"/>
      <c r="FHC33" s="37"/>
      <c r="FHD33" s="37"/>
      <c r="FHE33" s="37"/>
      <c r="FHF33" s="37"/>
      <c r="FHG33" s="37"/>
      <c r="FHH33" s="37"/>
      <c r="FHI33" s="37"/>
      <c r="FHJ33" s="37"/>
      <c r="FHK33" s="37"/>
      <c r="FHL33" s="37"/>
      <c r="FHM33" s="37"/>
      <c r="FHN33" s="37"/>
      <c r="FHO33" s="37"/>
      <c r="FHP33" s="37"/>
      <c r="FHQ33" s="37"/>
      <c r="FHR33" s="37"/>
      <c r="FHS33" s="37"/>
      <c r="FHT33" s="37"/>
      <c r="FHU33" s="37"/>
      <c r="FHV33" s="37"/>
      <c r="FHW33" s="37"/>
      <c r="FHX33" s="37"/>
      <c r="FHY33" s="37"/>
      <c r="FHZ33" s="37"/>
      <c r="FIA33" s="37"/>
      <c r="FIB33" s="37"/>
      <c r="FIC33" s="37"/>
      <c r="FID33" s="37"/>
      <c r="FIE33" s="37"/>
      <c r="FIF33" s="37"/>
      <c r="FIG33" s="37"/>
      <c r="FIH33" s="37"/>
      <c r="FII33" s="37"/>
      <c r="FIJ33" s="37"/>
      <c r="FIK33" s="37"/>
      <c r="FIL33" s="37"/>
      <c r="FIM33" s="37"/>
      <c r="FIN33" s="37"/>
      <c r="FIO33" s="37"/>
      <c r="FIP33" s="37"/>
      <c r="FIQ33" s="37"/>
      <c r="FIR33" s="37"/>
      <c r="FIS33" s="37"/>
      <c r="FIT33" s="37"/>
      <c r="FIU33" s="37"/>
      <c r="FIV33" s="37"/>
      <c r="FIW33" s="37"/>
      <c r="FIX33" s="37"/>
      <c r="FIY33" s="37"/>
      <c r="FIZ33" s="37"/>
      <c r="FJA33" s="37"/>
      <c r="FJB33" s="37"/>
      <c r="FJC33" s="37"/>
      <c r="FJD33" s="37"/>
      <c r="FJE33" s="37"/>
      <c r="FJF33" s="37"/>
      <c r="FJG33" s="37"/>
      <c r="FJH33" s="37"/>
      <c r="FJI33" s="37"/>
      <c r="FJJ33" s="37"/>
      <c r="FJK33" s="37"/>
      <c r="FJL33" s="37"/>
      <c r="FJM33" s="37"/>
      <c r="FJN33" s="37"/>
      <c r="FJO33" s="37"/>
      <c r="FJP33" s="37"/>
      <c r="FJQ33" s="37"/>
      <c r="FJR33" s="37"/>
      <c r="FJS33" s="37"/>
      <c r="FJT33" s="37"/>
      <c r="FJU33" s="37"/>
      <c r="FJV33" s="37"/>
      <c r="FJW33" s="37"/>
      <c r="FJX33" s="37"/>
      <c r="FJY33" s="37"/>
      <c r="FJZ33" s="37"/>
      <c r="FKA33" s="37"/>
      <c r="FKB33" s="37"/>
      <c r="FKC33" s="37"/>
      <c r="FKD33" s="37"/>
      <c r="FKE33" s="37"/>
      <c r="FKF33" s="37"/>
      <c r="FKG33" s="37"/>
      <c r="FKH33" s="37"/>
      <c r="FKI33" s="37"/>
      <c r="FKJ33" s="37"/>
      <c r="FKK33" s="37"/>
      <c r="FKL33" s="37"/>
      <c r="FKM33" s="37"/>
      <c r="FKN33" s="37"/>
      <c r="FKO33" s="37"/>
      <c r="FKP33" s="37"/>
      <c r="FKQ33" s="37"/>
      <c r="FKR33" s="37"/>
      <c r="FKS33" s="37"/>
      <c r="FKT33" s="37"/>
      <c r="FKU33" s="37"/>
      <c r="FKV33" s="37"/>
      <c r="FKW33" s="37"/>
      <c r="FKX33" s="37"/>
      <c r="FKY33" s="37"/>
      <c r="FKZ33" s="37"/>
      <c r="FLA33" s="37"/>
      <c r="FLB33" s="37"/>
      <c r="FLC33" s="37"/>
      <c r="FLD33" s="37"/>
      <c r="FLE33" s="37"/>
      <c r="FLF33" s="37"/>
      <c r="FLG33" s="37"/>
      <c r="FLH33" s="37"/>
      <c r="FLI33" s="37"/>
      <c r="FLJ33" s="37"/>
      <c r="FLK33" s="37"/>
      <c r="FLL33" s="37"/>
      <c r="FLM33" s="37"/>
      <c r="FLN33" s="37"/>
      <c r="FLO33" s="37"/>
      <c r="FLP33" s="37"/>
      <c r="FLQ33" s="37"/>
      <c r="FLR33" s="37"/>
      <c r="FLS33" s="37"/>
      <c r="FLT33" s="37"/>
      <c r="FLU33" s="37"/>
      <c r="FLV33" s="37"/>
      <c r="FLW33" s="37"/>
      <c r="FLX33" s="37"/>
      <c r="FLY33" s="37"/>
      <c r="FLZ33" s="37"/>
      <c r="FMA33" s="37"/>
      <c r="FMB33" s="37"/>
      <c r="FMC33" s="37"/>
      <c r="FMD33" s="37"/>
      <c r="FME33" s="37"/>
      <c r="FMF33" s="37"/>
      <c r="FMG33" s="37"/>
      <c r="FMH33" s="37"/>
      <c r="FMI33" s="37"/>
      <c r="FMJ33" s="37"/>
      <c r="FMK33" s="37"/>
      <c r="FML33" s="37"/>
      <c r="FMM33" s="37"/>
      <c r="FMN33" s="37"/>
      <c r="FMO33" s="37"/>
      <c r="FMP33" s="37"/>
      <c r="FMQ33" s="37"/>
      <c r="FMR33" s="37"/>
      <c r="FMS33" s="37"/>
      <c r="FMT33" s="37"/>
      <c r="FMU33" s="37"/>
      <c r="FMV33" s="37"/>
      <c r="FMW33" s="37"/>
      <c r="FMX33" s="37"/>
      <c r="FMY33" s="37"/>
      <c r="FMZ33" s="37"/>
      <c r="FNA33" s="37"/>
      <c r="FNB33" s="37"/>
      <c r="FNC33" s="37"/>
      <c r="FND33" s="37"/>
      <c r="FNE33" s="37"/>
      <c r="FNF33" s="37"/>
      <c r="FNG33" s="37"/>
      <c r="FNH33" s="37"/>
      <c r="FNI33" s="37"/>
      <c r="FNJ33" s="37"/>
      <c r="FNK33" s="37"/>
      <c r="FNL33" s="37"/>
      <c r="FNM33" s="37"/>
      <c r="FNN33" s="37"/>
      <c r="FNO33" s="37"/>
      <c r="FNP33" s="37"/>
      <c r="FNQ33" s="37"/>
      <c r="FNR33" s="37"/>
      <c r="FNS33" s="37"/>
      <c r="FNT33" s="37"/>
      <c r="FNU33" s="37"/>
      <c r="FNV33" s="37"/>
      <c r="FNW33" s="37"/>
      <c r="FNX33" s="37"/>
      <c r="FNY33" s="37"/>
      <c r="FNZ33" s="37"/>
      <c r="FOA33" s="37"/>
      <c r="FOB33" s="37"/>
      <c r="FOC33" s="37"/>
      <c r="FOD33" s="37"/>
      <c r="FOE33" s="37"/>
      <c r="FOF33" s="37"/>
      <c r="FOG33" s="37"/>
      <c r="FOH33" s="37"/>
      <c r="FOI33" s="37"/>
      <c r="FOJ33" s="37"/>
      <c r="FOK33" s="37"/>
      <c r="FOL33" s="37"/>
      <c r="FOM33" s="37"/>
      <c r="FON33" s="37"/>
      <c r="FOO33" s="37"/>
      <c r="FOP33" s="37"/>
      <c r="FOQ33" s="37"/>
      <c r="FOR33" s="37"/>
      <c r="FOS33" s="37"/>
      <c r="FOT33" s="37"/>
      <c r="FOU33" s="37"/>
      <c r="FOV33" s="37"/>
      <c r="FOW33" s="37"/>
      <c r="FOX33" s="37"/>
      <c r="FOY33" s="37"/>
      <c r="FOZ33" s="37"/>
      <c r="FPA33" s="37"/>
      <c r="FPB33" s="37"/>
      <c r="FPC33" s="37"/>
      <c r="FPD33" s="37"/>
      <c r="FPE33" s="37"/>
      <c r="FPF33" s="37"/>
      <c r="FPG33" s="37"/>
      <c r="FPH33" s="37"/>
      <c r="FPI33" s="37"/>
      <c r="FPJ33" s="37"/>
      <c r="FPK33" s="37"/>
      <c r="FPL33" s="37"/>
      <c r="FPM33" s="37"/>
      <c r="FPN33" s="37"/>
      <c r="FPO33" s="37"/>
      <c r="FPP33" s="37"/>
      <c r="FPQ33" s="37"/>
      <c r="FPR33" s="37"/>
      <c r="FPS33" s="37"/>
      <c r="FPT33" s="37"/>
      <c r="FPU33" s="37"/>
      <c r="FPV33" s="37"/>
      <c r="FPW33" s="37"/>
      <c r="FPX33" s="37"/>
      <c r="FPY33" s="37"/>
      <c r="FPZ33" s="37"/>
      <c r="FQA33" s="37"/>
      <c r="FQB33" s="37"/>
      <c r="FQC33" s="37"/>
      <c r="FQD33" s="37"/>
      <c r="FQE33" s="37"/>
      <c r="FQF33" s="37"/>
      <c r="FQG33" s="37"/>
      <c r="FQH33" s="37"/>
      <c r="FQI33" s="37"/>
      <c r="FQJ33" s="37"/>
      <c r="FQK33" s="37"/>
      <c r="FQL33" s="37"/>
      <c r="FQM33" s="37"/>
      <c r="FQN33" s="37"/>
      <c r="FQO33" s="37"/>
      <c r="FQP33" s="37"/>
      <c r="FQQ33" s="37"/>
      <c r="FQR33" s="37"/>
      <c r="FQS33" s="37"/>
      <c r="FQT33" s="37"/>
      <c r="FQU33" s="37"/>
      <c r="FQV33" s="37"/>
      <c r="FQW33" s="37"/>
      <c r="FQX33" s="37"/>
      <c r="FQY33" s="37"/>
      <c r="FQZ33" s="37"/>
      <c r="FRA33" s="37"/>
      <c r="FRB33" s="37"/>
      <c r="FRC33" s="37"/>
      <c r="FRD33" s="37"/>
      <c r="FRE33" s="37"/>
      <c r="FRF33" s="37"/>
      <c r="FRG33" s="37"/>
      <c r="FRH33" s="37"/>
      <c r="FRI33" s="37"/>
      <c r="FRJ33" s="37"/>
      <c r="FRK33" s="37"/>
      <c r="FRL33" s="37"/>
      <c r="FRM33" s="37"/>
      <c r="FRN33" s="37"/>
      <c r="FRO33" s="37"/>
      <c r="FRP33" s="37"/>
      <c r="FRQ33" s="37"/>
      <c r="FRR33" s="37"/>
      <c r="FRS33" s="37"/>
      <c r="FRT33" s="37"/>
      <c r="FRU33" s="37"/>
      <c r="FRV33" s="37"/>
      <c r="FRW33" s="37"/>
      <c r="FRX33" s="37"/>
      <c r="FRY33" s="37"/>
      <c r="FRZ33" s="37"/>
      <c r="FSA33" s="37"/>
      <c r="FSB33" s="37"/>
      <c r="FSC33" s="37"/>
      <c r="FSD33" s="37"/>
      <c r="FSE33" s="37"/>
      <c r="FSF33" s="37"/>
      <c r="FSG33" s="37"/>
      <c r="FSH33" s="37"/>
      <c r="FSI33" s="37"/>
      <c r="FSJ33" s="37"/>
      <c r="FSK33" s="37"/>
      <c r="FSL33" s="37"/>
      <c r="FSM33" s="37"/>
      <c r="FSN33" s="37"/>
      <c r="FSO33" s="37"/>
      <c r="FSP33" s="37"/>
      <c r="FSQ33" s="37"/>
      <c r="FSR33" s="37"/>
      <c r="FSS33" s="37"/>
      <c r="FST33" s="37"/>
      <c r="FSU33" s="37"/>
      <c r="FSV33" s="37"/>
      <c r="FSW33" s="37"/>
      <c r="FSX33" s="37"/>
      <c r="FSY33" s="37"/>
      <c r="FSZ33" s="37"/>
      <c r="FTA33" s="37"/>
      <c r="FTB33" s="37"/>
      <c r="FTC33" s="37"/>
      <c r="FTD33" s="37"/>
      <c r="FTE33" s="37"/>
      <c r="FTF33" s="37"/>
      <c r="FTG33" s="37"/>
      <c r="FTH33" s="37"/>
      <c r="FTI33" s="37"/>
      <c r="FTJ33" s="37"/>
      <c r="FTK33" s="37"/>
      <c r="FTL33" s="37"/>
      <c r="FTM33" s="37"/>
      <c r="FTN33" s="37"/>
      <c r="FTO33" s="37"/>
      <c r="FTP33" s="37"/>
      <c r="FTQ33" s="37"/>
      <c r="FTR33" s="37"/>
      <c r="FTS33" s="37"/>
      <c r="FTT33" s="37"/>
      <c r="FTU33" s="37"/>
      <c r="FTV33" s="37"/>
      <c r="FTW33" s="37"/>
      <c r="FTX33" s="37"/>
      <c r="FTY33" s="37"/>
      <c r="FTZ33" s="37"/>
      <c r="FUA33" s="37"/>
      <c r="FUB33" s="37"/>
      <c r="FUC33" s="37"/>
      <c r="FUD33" s="37"/>
      <c r="FUE33" s="37"/>
      <c r="FUF33" s="37"/>
      <c r="FUG33" s="37"/>
      <c r="FUH33" s="37"/>
      <c r="FUI33" s="37"/>
      <c r="FUJ33" s="37"/>
      <c r="FUK33" s="37"/>
      <c r="FUL33" s="37"/>
      <c r="FUM33" s="37"/>
      <c r="FUN33" s="37"/>
      <c r="FUO33" s="37"/>
      <c r="FUP33" s="37"/>
      <c r="FUQ33" s="37"/>
      <c r="FUR33" s="37"/>
      <c r="FUS33" s="37"/>
      <c r="FUT33" s="37"/>
      <c r="FUU33" s="37"/>
      <c r="FUV33" s="37"/>
      <c r="FUW33" s="37"/>
      <c r="FUX33" s="37"/>
      <c r="FUY33" s="37"/>
      <c r="FUZ33" s="37"/>
      <c r="FVA33" s="37"/>
      <c r="FVB33" s="37"/>
      <c r="FVC33" s="37"/>
      <c r="FVD33" s="37"/>
      <c r="FVE33" s="37"/>
      <c r="FVF33" s="37"/>
      <c r="FVG33" s="37"/>
      <c r="FVH33" s="37"/>
      <c r="FVI33" s="37"/>
      <c r="FVJ33" s="37"/>
      <c r="FVK33" s="37"/>
      <c r="FVL33" s="37"/>
      <c r="FVM33" s="37"/>
      <c r="FVN33" s="37"/>
      <c r="FVO33" s="37"/>
      <c r="FVP33" s="37"/>
      <c r="FVQ33" s="37"/>
      <c r="FVR33" s="37"/>
      <c r="FVS33" s="37"/>
      <c r="FVT33" s="37"/>
      <c r="FVU33" s="37"/>
      <c r="FVV33" s="37"/>
      <c r="FVW33" s="37"/>
      <c r="FVX33" s="37"/>
      <c r="FVY33" s="37"/>
      <c r="FVZ33" s="37"/>
      <c r="FWA33" s="37"/>
      <c r="FWB33" s="37"/>
      <c r="FWC33" s="37"/>
      <c r="FWD33" s="37"/>
      <c r="FWE33" s="37"/>
      <c r="FWF33" s="37"/>
      <c r="FWG33" s="37"/>
      <c r="FWH33" s="37"/>
      <c r="FWI33" s="37"/>
      <c r="FWJ33" s="37"/>
      <c r="FWK33" s="37"/>
      <c r="FWL33" s="37"/>
      <c r="FWM33" s="37"/>
      <c r="FWN33" s="37"/>
      <c r="FWO33" s="37"/>
      <c r="FWP33" s="37"/>
      <c r="FWQ33" s="37"/>
      <c r="FWR33" s="37"/>
      <c r="FWS33" s="37"/>
      <c r="FWT33" s="37"/>
      <c r="FWU33" s="37"/>
      <c r="FWV33" s="37"/>
      <c r="FWW33" s="37"/>
      <c r="FWX33" s="37"/>
      <c r="FWY33" s="37"/>
      <c r="FWZ33" s="37"/>
      <c r="FXA33" s="37"/>
      <c r="FXB33" s="37"/>
      <c r="FXC33" s="37"/>
      <c r="FXD33" s="37"/>
      <c r="FXE33" s="37"/>
      <c r="FXF33" s="37"/>
      <c r="FXG33" s="37"/>
      <c r="FXH33" s="37"/>
      <c r="FXI33" s="37"/>
      <c r="FXJ33" s="37"/>
      <c r="FXK33" s="37"/>
      <c r="FXL33" s="37"/>
      <c r="FXM33" s="37"/>
      <c r="FXN33" s="37"/>
      <c r="FXO33" s="37"/>
      <c r="FXP33" s="37"/>
      <c r="FXQ33" s="37"/>
      <c r="FXR33" s="37"/>
      <c r="FXS33" s="37"/>
      <c r="FXT33" s="37"/>
      <c r="FXU33" s="37"/>
      <c r="FXV33" s="37"/>
      <c r="FXW33" s="37"/>
      <c r="FXX33" s="37"/>
      <c r="FXY33" s="37"/>
      <c r="FXZ33" s="37"/>
      <c r="FYA33" s="37"/>
      <c r="FYB33" s="37"/>
      <c r="FYC33" s="37"/>
      <c r="FYD33" s="37"/>
      <c r="FYE33" s="37"/>
      <c r="FYF33" s="37"/>
      <c r="FYG33" s="37"/>
      <c r="FYH33" s="37"/>
      <c r="FYI33" s="37"/>
      <c r="FYJ33" s="37"/>
      <c r="FYK33" s="37"/>
      <c r="FYL33" s="37"/>
      <c r="FYM33" s="37"/>
      <c r="FYN33" s="37"/>
      <c r="FYO33" s="37"/>
      <c r="FYP33" s="37"/>
      <c r="FYQ33" s="37"/>
      <c r="FYR33" s="37"/>
      <c r="FYS33" s="37"/>
      <c r="FYT33" s="37"/>
      <c r="FYU33" s="37"/>
      <c r="FYV33" s="37"/>
      <c r="FYW33" s="37"/>
      <c r="FYX33" s="37"/>
      <c r="FYY33" s="37"/>
      <c r="FYZ33" s="37"/>
      <c r="FZA33" s="37"/>
      <c r="FZB33" s="37"/>
      <c r="FZC33" s="37"/>
      <c r="FZD33" s="37"/>
      <c r="FZE33" s="37"/>
      <c r="FZF33" s="37"/>
      <c r="FZG33" s="37"/>
      <c r="FZH33" s="37"/>
      <c r="FZI33" s="37"/>
      <c r="FZJ33" s="37"/>
      <c r="FZK33" s="37"/>
      <c r="FZL33" s="37"/>
      <c r="FZM33" s="37"/>
      <c r="FZN33" s="37"/>
      <c r="FZO33" s="37"/>
      <c r="FZP33" s="37"/>
      <c r="FZQ33" s="37"/>
      <c r="FZR33" s="37"/>
      <c r="FZS33" s="37"/>
      <c r="FZT33" s="37"/>
      <c r="FZU33" s="37"/>
      <c r="FZV33" s="37"/>
      <c r="FZW33" s="37"/>
      <c r="FZX33" s="37"/>
      <c r="FZY33" s="37"/>
      <c r="FZZ33" s="37"/>
      <c r="GAA33" s="37"/>
      <c r="GAB33" s="37"/>
      <c r="GAC33" s="37"/>
      <c r="GAD33" s="37"/>
      <c r="GAE33" s="37"/>
      <c r="GAF33" s="37"/>
      <c r="GAG33" s="37"/>
      <c r="GAH33" s="37"/>
      <c r="GAI33" s="37"/>
      <c r="GAJ33" s="37"/>
      <c r="GAK33" s="37"/>
      <c r="GAL33" s="37"/>
      <c r="GAM33" s="37"/>
      <c r="GAN33" s="37"/>
      <c r="GAO33" s="37"/>
      <c r="GAP33" s="37"/>
      <c r="GAQ33" s="37"/>
      <c r="GAR33" s="37"/>
      <c r="GAS33" s="37"/>
      <c r="GAT33" s="37"/>
      <c r="GAU33" s="37"/>
      <c r="GAV33" s="37"/>
      <c r="GAW33" s="37"/>
      <c r="GAX33" s="37"/>
      <c r="GAY33" s="37"/>
      <c r="GAZ33" s="37"/>
      <c r="GBA33" s="37"/>
      <c r="GBB33" s="37"/>
      <c r="GBC33" s="37"/>
      <c r="GBD33" s="37"/>
      <c r="GBE33" s="37"/>
      <c r="GBF33" s="37"/>
      <c r="GBG33" s="37"/>
      <c r="GBH33" s="37"/>
      <c r="GBI33" s="37"/>
      <c r="GBJ33" s="37"/>
      <c r="GBK33" s="37"/>
      <c r="GBL33" s="37"/>
      <c r="GBM33" s="37"/>
      <c r="GBN33" s="37"/>
      <c r="GBO33" s="37"/>
      <c r="GBP33" s="37"/>
      <c r="GBQ33" s="37"/>
      <c r="GBR33" s="37"/>
      <c r="GBS33" s="37"/>
      <c r="GBT33" s="37"/>
      <c r="GBU33" s="37"/>
      <c r="GBV33" s="37"/>
      <c r="GBW33" s="37"/>
      <c r="GBX33" s="37"/>
      <c r="GBY33" s="37"/>
      <c r="GBZ33" s="37"/>
      <c r="GCA33" s="37"/>
      <c r="GCB33" s="37"/>
      <c r="GCC33" s="37"/>
      <c r="GCD33" s="37"/>
      <c r="GCE33" s="37"/>
      <c r="GCF33" s="37"/>
      <c r="GCG33" s="37"/>
      <c r="GCH33" s="37"/>
      <c r="GCI33" s="37"/>
      <c r="GCJ33" s="37"/>
      <c r="GCK33" s="37"/>
      <c r="GCL33" s="37"/>
      <c r="GCM33" s="37"/>
      <c r="GCN33" s="37"/>
      <c r="GCO33" s="37"/>
      <c r="GCP33" s="37"/>
      <c r="GCQ33" s="37"/>
      <c r="GCR33" s="37"/>
      <c r="GCS33" s="37"/>
      <c r="GCT33" s="37"/>
      <c r="GCU33" s="37"/>
      <c r="GCV33" s="37"/>
      <c r="GCW33" s="37"/>
      <c r="GCX33" s="37"/>
      <c r="GCY33" s="37"/>
      <c r="GCZ33" s="37"/>
      <c r="GDA33" s="37"/>
      <c r="GDB33" s="37"/>
      <c r="GDC33" s="37"/>
      <c r="GDD33" s="37"/>
      <c r="GDE33" s="37"/>
      <c r="GDF33" s="37"/>
      <c r="GDG33" s="37"/>
      <c r="GDH33" s="37"/>
      <c r="GDI33" s="37"/>
      <c r="GDJ33" s="37"/>
      <c r="GDK33" s="37"/>
      <c r="GDL33" s="37"/>
      <c r="GDM33" s="37"/>
      <c r="GDN33" s="37"/>
      <c r="GDO33" s="37"/>
      <c r="GDP33" s="37"/>
      <c r="GDQ33" s="37"/>
      <c r="GDR33" s="37"/>
      <c r="GDS33" s="37"/>
      <c r="GDT33" s="37"/>
      <c r="GDU33" s="37"/>
      <c r="GDV33" s="37"/>
      <c r="GDW33" s="37"/>
      <c r="GDX33" s="37"/>
      <c r="GDY33" s="37"/>
      <c r="GDZ33" s="37"/>
      <c r="GEA33" s="37"/>
      <c r="GEB33" s="37"/>
      <c r="GEC33" s="37"/>
      <c r="GED33" s="37"/>
      <c r="GEE33" s="37"/>
      <c r="GEF33" s="37"/>
      <c r="GEG33" s="37"/>
      <c r="GEH33" s="37"/>
      <c r="GEI33" s="37"/>
      <c r="GEJ33" s="37"/>
      <c r="GEK33" s="37"/>
      <c r="GEL33" s="37"/>
      <c r="GEM33" s="37"/>
      <c r="GEN33" s="37"/>
      <c r="GEO33" s="37"/>
      <c r="GEP33" s="37"/>
      <c r="GEQ33" s="37"/>
      <c r="GER33" s="37"/>
      <c r="GES33" s="37"/>
      <c r="GET33" s="37"/>
      <c r="GEU33" s="37"/>
      <c r="GEV33" s="37"/>
      <c r="GEW33" s="37"/>
      <c r="GEX33" s="37"/>
      <c r="GEY33" s="37"/>
      <c r="GEZ33" s="37"/>
      <c r="GFA33" s="37"/>
      <c r="GFB33" s="37"/>
      <c r="GFC33" s="37"/>
      <c r="GFD33" s="37"/>
      <c r="GFE33" s="37"/>
      <c r="GFF33" s="37"/>
      <c r="GFG33" s="37"/>
      <c r="GFH33" s="37"/>
      <c r="GFI33" s="37"/>
      <c r="GFJ33" s="37"/>
      <c r="GFK33" s="37"/>
      <c r="GFL33" s="37"/>
      <c r="GFM33" s="37"/>
      <c r="GFN33" s="37"/>
      <c r="GFO33" s="37"/>
      <c r="GFP33" s="37"/>
      <c r="GFQ33" s="37"/>
      <c r="GFR33" s="37"/>
      <c r="GFS33" s="37"/>
      <c r="GFT33" s="37"/>
      <c r="GFU33" s="37"/>
      <c r="GFV33" s="37"/>
      <c r="GFW33" s="37"/>
      <c r="GFX33" s="37"/>
      <c r="GFY33" s="37"/>
      <c r="GFZ33" s="37"/>
      <c r="GGA33" s="37"/>
      <c r="GGB33" s="37"/>
      <c r="GGC33" s="37"/>
      <c r="GGD33" s="37"/>
      <c r="GGE33" s="37"/>
      <c r="GGF33" s="37"/>
      <c r="GGG33" s="37"/>
      <c r="GGH33" s="37"/>
      <c r="GGI33" s="37"/>
      <c r="GGJ33" s="37"/>
      <c r="GGK33" s="37"/>
      <c r="GGL33" s="37"/>
      <c r="GGM33" s="37"/>
      <c r="GGN33" s="37"/>
      <c r="GGO33" s="37"/>
      <c r="GGP33" s="37"/>
      <c r="GGQ33" s="37"/>
      <c r="GGR33" s="37"/>
      <c r="GGS33" s="37"/>
      <c r="GGT33" s="37"/>
      <c r="GGU33" s="37"/>
      <c r="GGV33" s="37"/>
      <c r="GGW33" s="37"/>
      <c r="GGX33" s="37"/>
      <c r="GGY33" s="37"/>
      <c r="GGZ33" s="37"/>
      <c r="GHA33" s="37"/>
      <c r="GHB33" s="37"/>
      <c r="GHC33" s="37"/>
      <c r="GHD33" s="37"/>
      <c r="GHE33" s="37"/>
      <c r="GHF33" s="37"/>
      <c r="GHG33" s="37"/>
      <c r="GHH33" s="37"/>
      <c r="GHI33" s="37"/>
      <c r="GHJ33" s="37"/>
      <c r="GHK33" s="37"/>
      <c r="GHL33" s="37"/>
      <c r="GHM33" s="37"/>
      <c r="GHN33" s="37"/>
      <c r="GHO33" s="37"/>
      <c r="GHP33" s="37"/>
      <c r="GHQ33" s="37"/>
      <c r="GHR33" s="37"/>
      <c r="GHS33" s="37"/>
      <c r="GHT33" s="37"/>
      <c r="GHU33" s="37"/>
      <c r="GHV33" s="37"/>
      <c r="GHW33" s="37"/>
      <c r="GHX33" s="37"/>
      <c r="GHY33" s="37"/>
      <c r="GHZ33" s="37"/>
      <c r="GIA33" s="37"/>
      <c r="GIB33" s="37"/>
      <c r="GIC33" s="37"/>
      <c r="GID33" s="37"/>
      <c r="GIE33" s="37"/>
      <c r="GIF33" s="37"/>
      <c r="GIG33" s="37"/>
      <c r="GIH33" s="37"/>
      <c r="GII33" s="37"/>
      <c r="GIJ33" s="37"/>
      <c r="GIK33" s="37"/>
      <c r="GIL33" s="37"/>
      <c r="GIM33" s="37"/>
      <c r="GIN33" s="37"/>
      <c r="GIO33" s="37"/>
      <c r="GIP33" s="37"/>
      <c r="GIQ33" s="37"/>
      <c r="GIR33" s="37"/>
      <c r="GIS33" s="37"/>
      <c r="GIT33" s="37"/>
      <c r="GIU33" s="37"/>
      <c r="GIV33" s="37"/>
      <c r="GIW33" s="37"/>
      <c r="GIX33" s="37"/>
      <c r="GIY33" s="37"/>
      <c r="GIZ33" s="37"/>
      <c r="GJA33" s="37"/>
      <c r="GJB33" s="37"/>
      <c r="GJC33" s="37"/>
      <c r="GJD33" s="37"/>
      <c r="GJE33" s="37"/>
      <c r="GJF33" s="37"/>
      <c r="GJG33" s="37"/>
      <c r="GJH33" s="37"/>
      <c r="GJI33" s="37"/>
      <c r="GJJ33" s="37"/>
      <c r="GJK33" s="37"/>
      <c r="GJL33" s="37"/>
      <c r="GJM33" s="37"/>
      <c r="GJN33" s="37"/>
      <c r="GJO33" s="37"/>
      <c r="GJP33" s="37"/>
      <c r="GJQ33" s="37"/>
      <c r="GJR33" s="37"/>
      <c r="GJS33" s="37"/>
      <c r="GJT33" s="37"/>
      <c r="GJU33" s="37"/>
      <c r="GJV33" s="37"/>
      <c r="GJW33" s="37"/>
      <c r="GJX33" s="37"/>
      <c r="GJY33" s="37"/>
      <c r="GJZ33" s="37"/>
      <c r="GKA33" s="37"/>
      <c r="GKB33" s="37"/>
      <c r="GKC33" s="37"/>
      <c r="GKD33" s="37"/>
      <c r="GKE33" s="37"/>
      <c r="GKF33" s="37"/>
      <c r="GKG33" s="37"/>
      <c r="GKH33" s="37"/>
      <c r="GKI33" s="37"/>
      <c r="GKJ33" s="37"/>
      <c r="GKK33" s="37"/>
      <c r="GKL33" s="37"/>
      <c r="GKM33" s="37"/>
      <c r="GKN33" s="37"/>
      <c r="GKO33" s="37"/>
      <c r="GKP33" s="37"/>
      <c r="GKQ33" s="37"/>
      <c r="GKR33" s="37"/>
      <c r="GKS33" s="37"/>
      <c r="GKT33" s="37"/>
      <c r="GKU33" s="37"/>
      <c r="GKV33" s="37"/>
      <c r="GKW33" s="37"/>
      <c r="GKX33" s="37"/>
      <c r="GKY33" s="37"/>
      <c r="GKZ33" s="37"/>
      <c r="GLA33" s="37"/>
      <c r="GLB33" s="37"/>
      <c r="GLC33" s="37"/>
      <c r="GLD33" s="37"/>
      <c r="GLE33" s="37"/>
      <c r="GLF33" s="37"/>
      <c r="GLG33" s="37"/>
      <c r="GLH33" s="37"/>
      <c r="GLI33" s="37"/>
      <c r="GLJ33" s="37"/>
      <c r="GLK33" s="37"/>
      <c r="GLL33" s="37"/>
      <c r="GLM33" s="37"/>
      <c r="GLN33" s="37"/>
      <c r="GLO33" s="37"/>
      <c r="GLP33" s="37"/>
      <c r="GLQ33" s="37"/>
      <c r="GLR33" s="37"/>
      <c r="GLS33" s="37"/>
      <c r="GLT33" s="37"/>
      <c r="GLU33" s="37"/>
      <c r="GLV33" s="37"/>
      <c r="GLW33" s="37"/>
      <c r="GLX33" s="37"/>
      <c r="GLY33" s="37"/>
      <c r="GLZ33" s="37"/>
      <c r="GMA33" s="37"/>
      <c r="GMB33" s="37"/>
      <c r="GMC33" s="37"/>
      <c r="GMD33" s="37"/>
      <c r="GME33" s="37"/>
      <c r="GMF33" s="37"/>
      <c r="GMG33" s="37"/>
      <c r="GMH33" s="37"/>
      <c r="GMI33" s="37"/>
      <c r="GMJ33" s="37"/>
      <c r="GMK33" s="37"/>
      <c r="GML33" s="37"/>
      <c r="GMM33" s="37"/>
      <c r="GMN33" s="37"/>
      <c r="GMO33" s="37"/>
      <c r="GMP33" s="37"/>
      <c r="GMQ33" s="37"/>
      <c r="GMR33" s="37"/>
      <c r="GMS33" s="37"/>
      <c r="GMT33" s="37"/>
      <c r="GMU33" s="37"/>
      <c r="GMV33" s="37"/>
      <c r="GMW33" s="37"/>
      <c r="GMX33" s="37"/>
      <c r="GMY33" s="37"/>
      <c r="GMZ33" s="37"/>
      <c r="GNA33" s="37"/>
      <c r="GNB33" s="37"/>
      <c r="GNC33" s="37"/>
      <c r="GND33" s="37"/>
      <c r="GNE33" s="37"/>
      <c r="GNF33" s="37"/>
      <c r="GNG33" s="37"/>
      <c r="GNH33" s="37"/>
      <c r="GNI33" s="37"/>
      <c r="GNJ33" s="37"/>
      <c r="GNK33" s="37"/>
      <c r="GNL33" s="37"/>
      <c r="GNM33" s="37"/>
      <c r="GNN33" s="37"/>
      <c r="GNO33" s="37"/>
      <c r="GNP33" s="37"/>
      <c r="GNQ33" s="37"/>
      <c r="GNR33" s="37"/>
      <c r="GNS33" s="37"/>
      <c r="GNT33" s="37"/>
      <c r="GNU33" s="37"/>
      <c r="GNV33" s="37"/>
      <c r="GNW33" s="37"/>
      <c r="GNX33" s="37"/>
      <c r="GNY33" s="37"/>
      <c r="GNZ33" s="37"/>
      <c r="GOA33" s="37"/>
      <c r="GOB33" s="37"/>
      <c r="GOC33" s="37"/>
      <c r="GOD33" s="37"/>
      <c r="GOE33" s="37"/>
      <c r="GOF33" s="37"/>
      <c r="GOG33" s="37"/>
      <c r="GOH33" s="37"/>
      <c r="GOI33" s="37"/>
      <c r="GOJ33" s="37"/>
      <c r="GOK33" s="37"/>
      <c r="GOL33" s="37"/>
      <c r="GOM33" s="37"/>
      <c r="GON33" s="37"/>
      <c r="GOO33" s="37"/>
      <c r="GOP33" s="37"/>
      <c r="GOQ33" s="37"/>
      <c r="GOR33" s="37"/>
      <c r="GOS33" s="37"/>
      <c r="GOT33" s="37"/>
      <c r="GOU33" s="37"/>
      <c r="GOV33" s="37"/>
      <c r="GOW33" s="37"/>
      <c r="GOX33" s="37"/>
      <c r="GOY33" s="37"/>
      <c r="GOZ33" s="37"/>
      <c r="GPA33" s="37"/>
      <c r="GPB33" s="37"/>
      <c r="GPC33" s="37"/>
      <c r="GPD33" s="37"/>
      <c r="GPE33" s="37"/>
      <c r="GPF33" s="37"/>
      <c r="GPG33" s="37"/>
      <c r="GPH33" s="37"/>
      <c r="GPI33" s="37"/>
      <c r="GPJ33" s="37"/>
      <c r="GPK33" s="37"/>
      <c r="GPL33" s="37"/>
      <c r="GPM33" s="37"/>
      <c r="GPN33" s="37"/>
      <c r="GPO33" s="37"/>
      <c r="GPP33" s="37"/>
      <c r="GPQ33" s="37"/>
      <c r="GPR33" s="37"/>
      <c r="GPS33" s="37"/>
      <c r="GPT33" s="37"/>
      <c r="GPU33" s="37"/>
      <c r="GPV33" s="37"/>
      <c r="GPW33" s="37"/>
      <c r="GPX33" s="37"/>
      <c r="GPY33" s="37"/>
      <c r="GPZ33" s="37"/>
      <c r="GQA33" s="37"/>
      <c r="GQB33" s="37"/>
      <c r="GQC33" s="37"/>
      <c r="GQD33" s="37"/>
      <c r="GQE33" s="37"/>
      <c r="GQF33" s="37"/>
      <c r="GQG33" s="37"/>
      <c r="GQH33" s="37"/>
      <c r="GQI33" s="37"/>
      <c r="GQJ33" s="37"/>
      <c r="GQK33" s="37"/>
      <c r="GQL33" s="37"/>
      <c r="GQM33" s="37"/>
      <c r="GQN33" s="37"/>
      <c r="GQO33" s="37"/>
      <c r="GQP33" s="37"/>
      <c r="GQQ33" s="37"/>
      <c r="GQR33" s="37"/>
      <c r="GQS33" s="37"/>
      <c r="GQT33" s="37"/>
      <c r="GQU33" s="37"/>
      <c r="GQV33" s="37"/>
      <c r="GQW33" s="37"/>
      <c r="GQX33" s="37"/>
      <c r="GQY33" s="37"/>
      <c r="GQZ33" s="37"/>
      <c r="GRA33" s="37"/>
      <c r="GRB33" s="37"/>
      <c r="GRC33" s="37"/>
      <c r="GRD33" s="37"/>
      <c r="GRE33" s="37"/>
      <c r="GRF33" s="37"/>
      <c r="GRG33" s="37"/>
      <c r="GRH33" s="37"/>
      <c r="GRI33" s="37"/>
      <c r="GRJ33" s="37"/>
      <c r="GRK33" s="37"/>
      <c r="GRL33" s="37"/>
      <c r="GRM33" s="37"/>
      <c r="GRN33" s="37"/>
      <c r="GRO33" s="37"/>
      <c r="GRP33" s="37"/>
      <c r="GRQ33" s="37"/>
      <c r="GRR33" s="37"/>
      <c r="GRS33" s="37"/>
      <c r="GRT33" s="37"/>
      <c r="GRU33" s="37"/>
      <c r="GRV33" s="37"/>
      <c r="GRW33" s="37"/>
      <c r="GRX33" s="37"/>
      <c r="GRY33" s="37"/>
      <c r="GRZ33" s="37"/>
      <c r="GSA33" s="37"/>
      <c r="GSB33" s="37"/>
      <c r="GSC33" s="37"/>
      <c r="GSD33" s="37"/>
      <c r="GSE33" s="37"/>
      <c r="GSF33" s="37"/>
      <c r="GSG33" s="37"/>
      <c r="GSH33" s="37"/>
      <c r="GSI33" s="37"/>
      <c r="GSJ33" s="37"/>
      <c r="GSK33" s="37"/>
      <c r="GSL33" s="37"/>
      <c r="GSM33" s="37"/>
      <c r="GSN33" s="37"/>
      <c r="GSO33" s="37"/>
      <c r="GSP33" s="37"/>
      <c r="GSQ33" s="37"/>
      <c r="GSR33" s="37"/>
      <c r="GSS33" s="37"/>
      <c r="GST33" s="37"/>
      <c r="GSU33" s="37"/>
      <c r="GSV33" s="37"/>
      <c r="GSW33" s="37"/>
      <c r="GSX33" s="37"/>
      <c r="GSY33" s="37"/>
      <c r="GSZ33" s="37"/>
      <c r="GTA33" s="37"/>
      <c r="GTB33" s="37"/>
      <c r="GTC33" s="37"/>
      <c r="GTD33" s="37"/>
      <c r="GTE33" s="37"/>
      <c r="GTF33" s="37"/>
      <c r="GTG33" s="37"/>
      <c r="GTH33" s="37"/>
      <c r="GTI33" s="37"/>
      <c r="GTJ33" s="37"/>
      <c r="GTK33" s="37"/>
      <c r="GTL33" s="37"/>
      <c r="GTM33" s="37"/>
      <c r="GTN33" s="37"/>
      <c r="GTO33" s="37"/>
      <c r="GTP33" s="37"/>
      <c r="GTQ33" s="37"/>
      <c r="GTR33" s="37"/>
      <c r="GTS33" s="37"/>
      <c r="GTT33" s="37"/>
      <c r="GTU33" s="37"/>
      <c r="GTV33" s="37"/>
      <c r="GTW33" s="37"/>
      <c r="GTX33" s="37"/>
      <c r="GTY33" s="37"/>
      <c r="GTZ33" s="37"/>
      <c r="GUA33" s="37"/>
      <c r="GUB33" s="37"/>
      <c r="GUC33" s="37"/>
      <c r="GUD33" s="37"/>
      <c r="GUE33" s="37"/>
      <c r="GUF33" s="37"/>
      <c r="GUG33" s="37"/>
      <c r="GUH33" s="37"/>
      <c r="GUI33" s="37"/>
      <c r="GUJ33" s="37"/>
      <c r="GUK33" s="37"/>
      <c r="GUL33" s="37"/>
      <c r="GUM33" s="37"/>
      <c r="GUN33" s="37"/>
      <c r="GUO33" s="37"/>
      <c r="GUP33" s="37"/>
      <c r="GUQ33" s="37"/>
      <c r="GUR33" s="37"/>
      <c r="GUS33" s="37"/>
      <c r="GUT33" s="37"/>
      <c r="GUU33" s="37"/>
      <c r="GUV33" s="37"/>
      <c r="GUW33" s="37"/>
      <c r="GUX33" s="37"/>
      <c r="GUY33" s="37"/>
      <c r="GUZ33" s="37"/>
      <c r="GVA33" s="37"/>
      <c r="GVB33" s="37"/>
      <c r="GVC33" s="37"/>
      <c r="GVD33" s="37"/>
      <c r="GVE33" s="37"/>
      <c r="GVF33" s="37"/>
      <c r="GVG33" s="37"/>
      <c r="GVH33" s="37"/>
      <c r="GVI33" s="37"/>
      <c r="GVJ33" s="37"/>
      <c r="GVK33" s="37"/>
      <c r="GVL33" s="37"/>
      <c r="GVM33" s="37"/>
      <c r="GVN33" s="37"/>
      <c r="GVO33" s="37"/>
      <c r="GVP33" s="37"/>
      <c r="GVQ33" s="37"/>
      <c r="GVR33" s="37"/>
      <c r="GVS33" s="37"/>
      <c r="GVT33" s="37"/>
      <c r="GVU33" s="37"/>
      <c r="GVV33" s="37"/>
      <c r="GVW33" s="37"/>
      <c r="GVX33" s="37"/>
      <c r="GVY33" s="37"/>
      <c r="GVZ33" s="37"/>
      <c r="GWA33" s="37"/>
      <c r="GWB33" s="37"/>
      <c r="GWC33" s="37"/>
      <c r="GWD33" s="37"/>
      <c r="GWE33" s="37"/>
      <c r="GWF33" s="37"/>
      <c r="GWG33" s="37"/>
      <c r="GWH33" s="37"/>
      <c r="GWI33" s="37"/>
      <c r="GWJ33" s="37"/>
      <c r="GWK33" s="37"/>
      <c r="GWL33" s="37"/>
      <c r="GWM33" s="37"/>
      <c r="GWN33" s="37"/>
      <c r="GWO33" s="37"/>
      <c r="GWP33" s="37"/>
      <c r="GWQ33" s="37"/>
      <c r="GWR33" s="37"/>
      <c r="GWS33" s="37"/>
      <c r="GWT33" s="37"/>
      <c r="GWU33" s="37"/>
      <c r="GWV33" s="37"/>
      <c r="GWW33" s="37"/>
      <c r="GWX33" s="37"/>
      <c r="GWY33" s="37"/>
      <c r="GWZ33" s="37"/>
      <c r="GXA33" s="37"/>
      <c r="GXB33" s="37"/>
      <c r="GXC33" s="37"/>
      <c r="GXD33" s="37"/>
      <c r="GXE33" s="37"/>
      <c r="GXF33" s="37"/>
      <c r="GXG33" s="37"/>
      <c r="GXH33" s="37"/>
      <c r="GXI33" s="37"/>
      <c r="GXJ33" s="37"/>
      <c r="GXK33" s="37"/>
      <c r="GXL33" s="37"/>
      <c r="GXM33" s="37"/>
      <c r="GXN33" s="37"/>
      <c r="GXO33" s="37"/>
      <c r="GXP33" s="37"/>
      <c r="GXQ33" s="37"/>
      <c r="GXR33" s="37"/>
      <c r="GXS33" s="37"/>
      <c r="GXT33" s="37"/>
      <c r="GXU33" s="37"/>
      <c r="GXV33" s="37"/>
      <c r="GXW33" s="37"/>
      <c r="GXX33" s="37"/>
      <c r="GXY33" s="37"/>
      <c r="GXZ33" s="37"/>
      <c r="GYA33" s="37"/>
      <c r="GYB33" s="37"/>
      <c r="GYC33" s="37"/>
      <c r="GYD33" s="37"/>
      <c r="GYE33" s="37"/>
      <c r="GYF33" s="37"/>
      <c r="GYG33" s="37"/>
      <c r="GYH33" s="37"/>
      <c r="GYI33" s="37"/>
      <c r="GYJ33" s="37"/>
      <c r="GYK33" s="37"/>
      <c r="GYL33" s="37"/>
      <c r="GYM33" s="37"/>
      <c r="GYN33" s="37"/>
      <c r="GYO33" s="37"/>
      <c r="GYP33" s="37"/>
      <c r="GYQ33" s="37"/>
      <c r="GYR33" s="37"/>
      <c r="GYS33" s="37"/>
      <c r="GYT33" s="37"/>
      <c r="GYU33" s="37"/>
      <c r="GYV33" s="37"/>
      <c r="GYW33" s="37"/>
      <c r="GYX33" s="37"/>
      <c r="GYY33" s="37"/>
      <c r="GYZ33" s="37"/>
      <c r="GZA33" s="37"/>
      <c r="GZB33" s="37"/>
      <c r="GZC33" s="37"/>
      <c r="GZD33" s="37"/>
      <c r="GZE33" s="37"/>
      <c r="GZF33" s="37"/>
      <c r="GZG33" s="37"/>
      <c r="GZH33" s="37"/>
      <c r="GZI33" s="37"/>
      <c r="GZJ33" s="37"/>
      <c r="GZK33" s="37"/>
      <c r="GZL33" s="37"/>
      <c r="GZM33" s="37"/>
      <c r="GZN33" s="37"/>
      <c r="GZO33" s="37"/>
      <c r="GZP33" s="37"/>
      <c r="GZQ33" s="37"/>
      <c r="GZR33" s="37"/>
      <c r="GZS33" s="37"/>
      <c r="GZT33" s="37"/>
      <c r="GZU33" s="37"/>
      <c r="GZV33" s="37"/>
      <c r="GZW33" s="37"/>
      <c r="GZX33" s="37"/>
      <c r="GZY33" s="37"/>
      <c r="GZZ33" s="37"/>
      <c r="HAA33" s="37"/>
      <c r="HAB33" s="37"/>
      <c r="HAC33" s="37"/>
      <c r="HAD33" s="37"/>
      <c r="HAE33" s="37"/>
      <c r="HAF33" s="37"/>
      <c r="HAG33" s="37"/>
      <c r="HAH33" s="37"/>
      <c r="HAI33" s="37"/>
      <c r="HAJ33" s="37"/>
      <c r="HAK33" s="37"/>
      <c r="HAL33" s="37"/>
      <c r="HAM33" s="37"/>
      <c r="HAN33" s="37"/>
      <c r="HAO33" s="37"/>
      <c r="HAP33" s="37"/>
      <c r="HAQ33" s="37"/>
      <c r="HAR33" s="37"/>
      <c r="HAS33" s="37"/>
      <c r="HAT33" s="37"/>
      <c r="HAU33" s="37"/>
      <c r="HAV33" s="37"/>
      <c r="HAW33" s="37"/>
      <c r="HAX33" s="37"/>
      <c r="HAY33" s="37"/>
      <c r="HAZ33" s="37"/>
      <c r="HBA33" s="37"/>
      <c r="HBB33" s="37"/>
      <c r="HBC33" s="37"/>
      <c r="HBD33" s="37"/>
      <c r="HBE33" s="37"/>
      <c r="HBF33" s="37"/>
      <c r="HBG33" s="37"/>
      <c r="HBH33" s="37"/>
      <c r="HBI33" s="37"/>
      <c r="HBJ33" s="37"/>
      <c r="HBK33" s="37"/>
      <c r="HBL33" s="37"/>
      <c r="HBM33" s="37"/>
      <c r="HBN33" s="37"/>
      <c r="HBO33" s="37"/>
      <c r="HBP33" s="37"/>
      <c r="HBQ33" s="37"/>
      <c r="HBR33" s="37"/>
      <c r="HBS33" s="37"/>
      <c r="HBT33" s="37"/>
      <c r="HBU33" s="37"/>
      <c r="HBV33" s="37"/>
      <c r="HBW33" s="37"/>
      <c r="HBX33" s="37"/>
      <c r="HBY33" s="37"/>
      <c r="HBZ33" s="37"/>
      <c r="HCA33" s="37"/>
      <c r="HCB33" s="37"/>
      <c r="HCC33" s="37"/>
      <c r="HCD33" s="37"/>
      <c r="HCE33" s="37"/>
      <c r="HCF33" s="37"/>
      <c r="HCG33" s="37"/>
      <c r="HCH33" s="37"/>
      <c r="HCI33" s="37"/>
      <c r="HCJ33" s="37"/>
      <c r="HCK33" s="37"/>
      <c r="HCL33" s="37"/>
      <c r="HCM33" s="37"/>
      <c r="HCN33" s="37"/>
      <c r="HCO33" s="37"/>
      <c r="HCP33" s="37"/>
      <c r="HCQ33" s="37"/>
      <c r="HCR33" s="37"/>
      <c r="HCS33" s="37"/>
      <c r="HCT33" s="37"/>
      <c r="HCU33" s="37"/>
      <c r="HCV33" s="37"/>
      <c r="HCW33" s="37"/>
      <c r="HCX33" s="37"/>
      <c r="HCY33" s="37"/>
      <c r="HCZ33" s="37"/>
      <c r="HDA33" s="37"/>
      <c r="HDB33" s="37"/>
      <c r="HDC33" s="37"/>
      <c r="HDD33" s="37"/>
      <c r="HDE33" s="37"/>
      <c r="HDF33" s="37"/>
      <c r="HDG33" s="37"/>
      <c r="HDH33" s="37"/>
      <c r="HDI33" s="37"/>
      <c r="HDJ33" s="37"/>
      <c r="HDK33" s="37"/>
      <c r="HDL33" s="37"/>
      <c r="HDM33" s="37"/>
      <c r="HDN33" s="37"/>
      <c r="HDO33" s="37"/>
      <c r="HDP33" s="37"/>
      <c r="HDQ33" s="37"/>
      <c r="HDR33" s="37"/>
      <c r="HDS33" s="37"/>
      <c r="HDT33" s="37"/>
      <c r="HDU33" s="37"/>
      <c r="HDV33" s="37"/>
      <c r="HDW33" s="37"/>
      <c r="HDX33" s="37"/>
      <c r="HDY33" s="37"/>
      <c r="HDZ33" s="37"/>
      <c r="HEA33" s="37"/>
      <c r="HEB33" s="37"/>
      <c r="HEC33" s="37"/>
      <c r="HED33" s="37"/>
      <c r="HEE33" s="37"/>
      <c r="HEF33" s="37"/>
      <c r="HEG33" s="37"/>
      <c r="HEH33" s="37"/>
      <c r="HEI33" s="37"/>
      <c r="HEJ33" s="37"/>
      <c r="HEK33" s="37"/>
      <c r="HEL33" s="37"/>
      <c r="HEM33" s="37"/>
      <c r="HEN33" s="37"/>
      <c r="HEO33" s="37"/>
      <c r="HEP33" s="37"/>
      <c r="HEQ33" s="37"/>
      <c r="HER33" s="37"/>
      <c r="HES33" s="37"/>
      <c r="HET33" s="37"/>
      <c r="HEU33" s="37"/>
      <c r="HEV33" s="37"/>
      <c r="HEW33" s="37"/>
      <c r="HEX33" s="37"/>
      <c r="HEY33" s="37"/>
      <c r="HEZ33" s="37"/>
      <c r="HFA33" s="37"/>
      <c r="HFB33" s="37"/>
      <c r="HFC33" s="37"/>
      <c r="HFD33" s="37"/>
      <c r="HFE33" s="37"/>
      <c r="HFF33" s="37"/>
      <c r="HFG33" s="37"/>
      <c r="HFH33" s="37"/>
      <c r="HFI33" s="37"/>
      <c r="HFJ33" s="37"/>
      <c r="HFK33" s="37"/>
      <c r="HFL33" s="37"/>
      <c r="HFM33" s="37"/>
      <c r="HFN33" s="37"/>
      <c r="HFO33" s="37"/>
      <c r="HFP33" s="37"/>
      <c r="HFQ33" s="37"/>
      <c r="HFR33" s="37"/>
      <c r="HFS33" s="37"/>
      <c r="HFT33" s="37"/>
      <c r="HFU33" s="37"/>
      <c r="HFV33" s="37"/>
      <c r="HFW33" s="37"/>
      <c r="HFX33" s="37"/>
      <c r="HFY33" s="37"/>
      <c r="HFZ33" s="37"/>
      <c r="HGA33" s="37"/>
      <c r="HGB33" s="37"/>
      <c r="HGC33" s="37"/>
      <c r="HGD33" s="37"/>
      <c r="HGE33" s="37"/>
      <c r="HGF33" s="37"/>
      <c r="HGG33" s="37"/>
      <c r="HGH33" s="37"/>
      <c r="HGI33" s="37"/>
      <c r="HGJ33" s="37"/>
      <c r="HGK33" s="37"/>
      <c r="HGL33" s="37"/>
      <c r="HGM33" s="37"/>
      <c r="HGN33" s="37"/>
      <c r="HGO33" s="37"/>
      <c r="HGP33" s="37"/>
      <c r="HGQ33" s="37"/>
      <c r="HGR33" s="37"/>
      <c r="HGS33" s="37"/>
      <c r="HGT33" s="37"/>
      <c r="HGU33" s="37"/>
      <c r="HGV33" s="37"/>
      <c r="HGW33" s="37"/>
      <c r="HGX33" s="37"/>
      <c r="HGY33" s="37"/>
      <c r="HGZ33" s="37"/>
      <c r="HHA33" s="37"/>
      <c r="HHB33" s="37"/>
      <c r="HHC33" s="37"/>
      <c r="HHD33" s="37"/>
      <c r="HHE33" s="37"/>
      <c r="HHF33" s="37"/>
      <c r="HHG33" s="37"/>
      <c r="HHH33" s="37"/>
      <c r="HHI33" s="37"/>
      <c r="HHJ33" s="37"/>
      <c r="HHK33" s="37"/>
      <c r="HHL33" s="37"/>
      <c r="HHM33" s="37"/>
      <c r="HHN33" s="37"/>
      <c r="HHO33" s="37"/>
      <c r="HHP33" s="37"/>
      <c r="HHQ33" s="37"/>
      <c r="HHR33" s="37"/>
      <c r="HHS33" s="37"/>
      <c r="HHT33" s="37"/>
      <c r="HHU33" s="37"/>
      <c r="HHV33" s="37"/>
      <c r="HHW33" s="37"/>
      <c r="HHX33" s="37"/>
      <c r="HHY33" s="37"/>
      <c r="HHZ33" s="37"/>
      <c r="HIA33" s="37"/>
      <c r="HIB33" s="37"/>
      <c r="HIC33" s="37"/>
      <c r="HID33" s="37"/>
      <c r="HIE33" s="37"/>
      <c r="HIF33" s="37"/>
      <c r="HIG33" s="37"/>
      <c r="HIH33" s="37"/>
      <c r="HII33" s="37"/>
      <c r="HIJ33" s="37"/>
      <c r="HIK33" s="37"/>
      <c r="HIL33" s="37"/>
      <c r="HIM33" s="37"/>
      <c r="HIN33" s="37"/>
      <c r="HIO33" s="37"/>
      <c r="HIP33" s="37"/>
      <c r="HIQ33" s="37"/>
      <c r="HIR33" s="37"/>
      <c r="HIS33" s="37"/>
      <c r="HIT33" s="37"/>
      <c r="HIU33" s="37"/>
      <c r="HIV33" s="37"/>
      <c r="HIW33" s="37"/>
      <c r="HIX33" s="37"/>
      <c r="HIY33" s="37"/>
      <c r="HIZ33" s="37"/>
      <c r="HJA33" s="37"/>
      <c r="HJB33" s="37"/>
      <c r="HJC33" s="37"/>
      <c r="HJD33" s="37"/>
      <c r="HJE33" s="37"/>
      <c r="HJF33" s="37"/>
      <c r="HJG33" s="37"/>
      <c r="HJH33" s="37"/>
      <c r="HJI33" s="37"/>
      <c r="HJJ33" s="37"/>
      <c r="HJK33" s="37"/>
      <c r="HJL33" s="37"/>
      <c r="HJM33" s="37"/>
      <c r="HJN33" s="37"/>
      <c r="HJO33" s="37"/>
      <c r="HJP33" s="37"/>
      <c r="HJQ33" s="37"/>
      <c r="HJR33" s="37"/>
      <c r="HJS33" s="37"/>
      <c r="HJT33" s="37"/>
      <c r="HJU33" s="37"/>
      <c r="HJV33" s="37"/>
      <c r="HJW33" s="37"/>
      <c r="HJX33" s="37"/>
      <c r="HJY33" s="37"/>
      <c r="HJZ33" s="37"/>
      <c r="HKA33" s="37"/>
      <c r="HKB33" s="37"/>
      <c r="HKC33" s="37"/>
      <c r="HKD33" s="37"/>
      <c r="HKE33" s="37"/>
      <c r="HKF33" s="37"/>
      <c r="HKG33" s="37"/>
      <c r="HKH33" s="37"/>
      <c r="HKI33" s="37"/>
      <c r="HKJ33" s="37"/>
      <c r="HKK33" s="37"/>
      <c r="HKL33" s="37"/>
      <c r="HKM33" s="37"/>
      <c r="HKN33" s="37"/>
      <c r="HKO33" s="37"/>
      <c r="HKP33" s="37"/>
      <c r="HKQ33" s="37"/>
      <c r="HKR33" s="37"/>
      <c r="HKS33" s="37"/>
      <c r="HKT33" s="37"/>
      <c r="HKU33" s="37"/>
      <c r="HKV33" s="37"/>
      <c r="HKW33" s="37"/>
      <c r="HKX33" s="37"/>
      <c r="HKY33" s="37"/>
      <c r="HKZ33" s="37"/>
      <c r="HLA33" s="37"/>
      <c r="HLB33" s="37"/>
      <c r="HLC33" s="37"/>
      <c r="HLD33" s="37"/>
      <c r="HLE33" s="37"/>
      <c r="HLF33" s="37"/>
      <c r="HLG33" s="37"/>
      <c r="HLH33" s="37"/>
      <c r="HLI33" s="37"/>
      <c r="HLJ33" s="37"/>
      <c r="HLK33" s="37"/>
      <c r="HLL33" s="37"/>
      <c r="HLM33" s="37"/>
      <c r="HLN33" s="37"/>
      <c r="HLO33" s="37"/>
      <c r="HLP33" s="37"/>
      <c r="HLQ33" s="37"/>
      <c r="HLR33" s="37"/>
      <c r="HLS33" s="37"/>
      <c r="HLT33" s="37"/>
      <c r="HLU33" s="37"/>
      <c r="HLV33" s="37"/>
      <c r="HLW33" s="37"/>
      <c r="HLX33" s="37"/>
      <c r="HLY33" s="37"/>
      <c r="HLZ33" s="37"/>
      <c r="HMA33" s="37"/>
      <c r="HMB33" s="37"/>
      <c r="HMC33" s="37"/>
      <c r="HMD33" s="37"/>
      <c r="HME33" s="37"/>
      <c r="HMF33" s="37"/>
      <c r="HMG33" s="37"/>
      <c r="HMH33" s="37"/>
      <c r="HMI33" s="37"/>
      <c r="HMJ33" s="37"/>
      <c r="HMK33" s="37"/>
      <c r="HML33" s="37"/>
      <c r="HMM33" s="37"/>
      <c r="HMN33" s="37"/>
      <c r="HMO33" s="37"/>
      <c r="HMP33" s="37"/>
      <c r="HMQ33" s="37"/>
      <c r="HMR33" s="37"/>
      <c r="HMS33" s="37"/>
      <c r="HMT33" s="37"/>
      <c r="HMU33" s="37"/>
      <c r="HMV33" s="37"/>
      <c r="HMW33" s="37"/>
      <c r="HMX33" s="37"/>
      <c r="HMY33" s="37"/>
      <c r="HMZ33" s="37"/>
      <c r="HNA33" s="37"/>
      <c r="HNB33" s="37"/>
      <c r="HNC33" s="37"/>
      <c r="HND33" s="37"/>
      <c r="HNE33" s="37"/>
      <c r="HNF33" s="37"/>
      <c r="HNG33" s="37"/>
      <c r="HNH33" s="37"/>
      <c r="HNI33" s="37"/>
      <c r="HNJ33" s="37"/>
      <c r="HNK33" s="37"/>
      <c r="HNL33" s="37"/>
      <c r="HNM33" s="37"/>
      <c r="HNN33" s="37"/>
      <c r="HNO33" s="37"/>
      <c r="HNP33" s="37"/>
      <c r="HNQ33" s="37"/>
      <c r="HNR33" s="37"/>
      <c r="HNS33" s="37"/>
      <c r="HNT33" s="37"/>
      <c r="HNU33" s="37"/>
      <c r="HNV33" s="37"/>
      <c r="HNW33" s="37"/>
      <c r="HNX33" s="37"/>
      <c r="HNY33" s="37"/>
      <c r="HNZ33" s="37"/>
      <c r="HOA33" s="37"/>
      <c r="HOB33" s="37"/>
      <c r="HOC33" s="37"/>
      <c r="HOD33" s="37"/>
      <c r="HOE33" s="37"/>
      <c r="HOF33" s="37"/>
      <c r="HOG33" s="37"/>
      <c r="HOH33" s="37"/>
      <c r="HOI33" s="37"/>
      <c r="HOJ33" s="37"/>
      <c r="HOK33" s="37"/>
      <c r="HOL33" s="37"/>
      <c r="HOM33" s="37"/>
      <c r="HON33" s="37"/>
      <c r="HOO33" s="37"/>
      <c r="HOP33" s="37"/>
      <c r="HOQ33" s="37"/>
      <c r="HOR33" s="37"/>
      <c r="HOS33" s="37"/>
      <c r="HOT33" s="37"/>
      <c r="HOU33" s="37"/>
      <c r="HOV33" s="37"/>
      <c r="HOW33" s="37"/>
      <c r="HOX33" s="37"/>
      <c r="HOY33" s="37"/>
      <c r="HOZ33" s="37"/>
      <c r="HPA33" s="37"/>
      <c r="HPB33" s="37"/>
      <c r="HPC33" s="37"/>
      <c r="HPD33" s="37"/>
      <c r="HPE33" s="37"/>
      <c r="HPF33" s="37"/>
      <c r="HPG33" s="37"/>
      <c r="HPH33" s="37"/>
      <c r="HPI33" s="37"/>
      <c r="HPJ33" s="37"/>
      <c r="HPK33" s="37"/>
      <c r="HPL33" s="37"/>
      <c r="HPM33" s="37"/>
      <c r="HPN33" s="37"/>
      <c r="HPO33" s="37"/>
      <c r="HPP33" s="37"/>
      <c r="HPQ33" s="37"/>
      <c r="HPR33" s="37"/>
      <c r="HPS33" s="37"/>
      <c r="HPT33" s="37"/>
      <c r="HPU33" s="37"/>
      <c r="HPV33" s="37"/>
      <c r="HPW33" s="37"/>
      <c r="HPX33" s="37"/>
      <c r="HPY33" s="37"/>
      <c r="HPZ33" s="37"/>
      <c r="HQA33" s="37"/>
      <c r="HQB33" s="37"/>
      <c r="HQC33" s="37"/>
      <c r="HQD33" s="37"/>
      <c r="HQE33" s="37"/>
      <c r="HQF33" s="37"/>
      <c r="HQG33" s="37"/>
      <c r="HQH33" s="37"/>
      <c r="HQI33" s="37"/>
      <c r="HQJ33" s="37"/>
      <c r="HQK33" s="37"/>
      <c r="HQL33" s="37"/>
      <c r="HQM33" s="37"/>
      <c r="HQN33" s="37"/>
      <c r="HQO33" s="37"/>
      <c r="HQP33" s="37"/>
      <c r="HQQ33" s="37"/>
      <c r="HQR33" s="37"/>
      <c r="HQS33" s="37"/>
      <c r="HQT33" s="37"/>
      <c r="HQU33" s="37"/>
      <c r="HQV33" s="37"/>
      <c r="HQW33" s="37"/>
      <c r="HQX33" s="37"/>
      <c r="HQY33" s="37"/>
      <c r="HQZ33" s="37"/>
      <c r="HRA33" s="37"/>
      <c r="HRB33" s="37"/>
      <c r="HRC33" s="37"/>
      <c r="HRD33" s="37"/>
      <c r="HRE33" s="37"/>
      <c r="HRF33" s="37"/>
      <c r="HRG33" s="37"/>
      <c r="HRH33" s="37"/>
      <c r="HRI33" s="37"/>
      <c r="HRJ33" s="37"/>
      <c r="HRK33" s="37"/>
      <c r="HRL33" s="37"/>
      <c r="HRM33" s="37"/>
      <c r="HRN33" s="37"/>
      <c r="HRO33" s="37"/>
      <c r="HRP33" s="37"/>
      <c r="HRQ33" s="37"/>
      <c r="HRR33" s="37"/>
      <c r="HRS33" s="37"/>
      <c r="HRT33" s="37"/>
      <c r="HRU33" s="37"/>
      <c r="HRV33" s="37"/>
      <c r="HRW33" s="37"/>
      <c r="HRX33" s="37"/>
      <c r="HRY33" s="37"/>
      <c r="HRZ33" s="37"/>
      <c r="HSA33" s="37"/>
      <c r="HSB33" s="37"/>
      <c r="HSC33" s="37"/>
      <c r="HSD33" s="37"/>
      <c r="HSE33" s="37"/>
      <c r="HSF33" s="37"/>
      <c r="HSG33" s="37"/>
      <c r="HSH33" s="37"/>
      <c r="HSI33" s="37"/>
      <c r="HSJ33" s="37"/>
      <c r="HSK33" s="37"/>
      <c r="HSL33" s="37"/>
      <c r="HSM33" s="37"/>
      <c r="HSN33" s="37"/>
      <c r="HSO33" s="37"/>
      <c r="HSP33" s="37"/>
      <c r="HSQ33" s="37"/>
      <c r="HSR33" s="37"/>
      <c r="HSS33" s="37"/>
      <c r="HST33" s="37"/>
      <c r="HSU33" s="37"/>
      <c r="HSV33" s="37"/>
      <c r="HSW33" s="37"/>
      <c r="HSX33" s="37"/>
      <c r="HSY33" s="37"/>
      <c r="HSZ33" s="37"/>
      <c r="HTA33" s="37"/>
      <c r="HTB33" s="37"/>
      <c r="HTC33" s="37"/>
      <c r="HTD33" s="37"/>
      <c r="HTE33" s="37"/>
      <c r="HTF33" s="37"/>
      <c r="HTG33" s="37"/>
      <c r="HTH33" s="37"/>
      <c r="HTI33" s="37"/>
      <c r="HTJ33" s="37"/>
      <c r="HTK33" s="37"/>
      <c r="HTL33" s="37"/>
      <c r="HTM33" s="37"/>
      <c r="HTN33" s="37"/>
      <c r="HTO33" s="37"/>
      <c r="HTP33" s="37"/>
      <c r="HTQ33" s="37"/>
      <c r="HTR33" s="37"/>
      <c r="HTS33" s="37"/>
      <c r="HTT33" s="37"/>
      <c r="HTU33" s="37"/>
      <c r="HTV33" s="37"/>
      <c r="HTW33" s="37"/>
      <c r="HTX33" s="37"/>
      <c r="HTY33" s="37"/>
      <c r="HTZ33" s="37"/>
      <c r="HUA33" s="37"/>
      <c r="HUB33" s="37"/>
      <c r="HUC33" s="37"/>
      <c r="HUD33" s="37"/>
      <c r="HUE33" s="37"/>
      <c r="HUF33" s="37"/>
      <c r="HUG33" s="37"/>
      <c r="HUH33" s="37"/>
      <c r="HUI33" s="37"/>
      <c r="HUJ33" s="37"/>
      <c r="HUK33" s="37"/>
      <c r="HUL33" s="37"/>
      <c r="HUM33" s="37"/>
      <c r="HUN33" s="37"/>
      <c r="HUO33" s="37"/>
      <c r="HUP33" s="37"/>
      <c r="HUQ33" s="37"/>
      <c r="HUR33" s="37"/>
      <c r="HUS33" s="37"/>
      <c r="HUT33" s="37"/>
      <c r="HUU33" s="37"/>
      <c r="HUV33" s="37"/>
      <c r="HUW33" s="37"/>
      <c r="HUX33" s="37"/>
      <c r="HUY33" s="37"/>
      <c r="HUZ33" s="37"/>
      <c r="HVA33" s="37"/>
      <c r="HVB33" s="37"/>
      <c r="HVC33" s="37"/>
      <c r="HVD33" s="37"/>
      <c r="HVE33" s="37"/>
      <c r="HVF33" s="37"/>
      <c r="HVG33" s="37"/>
      <c r="HVH33" s="37"/>
      <c r="HVI33" s="37"/>
      <c r="HVJ33" s="37"/>
      <c r="HVK33" s="37"/>
      <c r="HVL33" s="37"/>
      <c r="HVM33" s="37"/>
      <c r="HVN33" s="37"/>
      <c r="HVO33" s="37"/>
      <c r="HVP33" s="37"/>
      <c r="HVQ33" s="37"/>
      <c r="HVR33" s="37"/>
      <c r="HVS33" s="37"/>
      <c r="HVT33" s="37"/>
      <c r="HVU33" s="37"/>
      <c r="HVV33" s="37"/>
      <c r="HVW33" s="37"/>
      <c r="HVX33" s="37"/>
      <c r="HVY33" s="37"/>
      <c r="HVZ33" s="37"/>
      <c r="HWA33" s="37"/>
      <c r="HWB33" s="37"/>
      <c r="HWC33" s="37"/>
      <c r="HWD33" s="37"/>
      <c r="HWE33" s="37"/>
      <c r="HWF33" s="37"/>
      <c r="HWG33" s="37"/>
      <c r="HWH33" s="37"/>
      <c r="HWI33" s="37"/>
      <c r="HWJ33" s="37"/>
      <c r="HWK33" s="37"/>
      <c r="HWL33" s="37"/>
      <c r="HWM33" s="37"/>
      <c r="HWN33" s="37"/>
      <c r="HWO33" s="37"/>
      <c r="HWP33" s="37"/>
      <c r="HWQ33" s="37"/>
      <c r="HWR33" s="37"/>
      <c r="HWS33" s="37"/>
      <c r="HWT33" s="37"/>
      <c r="HWU33" s="37"/>
      <c r="HWV33" s="37"/>
      <c r="HWW33" s="37"/>
      <c r="HWX33" s="37"/>
      <c r="HWY33" s="37"/>
      <c r="HWZ33" s="37"/>
      <c r="HXA33" s="37"/>
      <c r="HXB33" s="37"/>
      <c r="HXC33" s="37"/>
      <c r="HXD33" s="37"/>
      <c r="HXE33" s="37"/>
      <c r="HXF33" s="37"/>
      <c r="HXG33" s="37"/>
      <c r="HXH33" s="37"/>
      <c r="HXI33" s="37"/>
      <c r="HXJ33" s="37"/>
      <c r="HXK33" s="37"/>
      <c r="HXL33" s="37"/>
      <c r="HXM33" s="37"/>
      <c r="HXN33" s="37"/>
      <c r="HXO33" s="37"/>
      <c r="HXP33" s="37"/>
      <c r="HXQ33" s="37"/>
      <c r="HXR33" s="37"/>
      <c r="HXS33" s="37"/>
      <c r="HXT33" s="37"/>
      <c r="HXU33" s="37"/>
      <c r="HXV33" s="37"/>
      <c r="HXW33" s="37"/>
      <c r="HXX33" s="37"/>
      <c r="HXY33" s="37"/>
      <c r="HXZ33" s="37"/>
      <c r="HYA33" s="37"/>
      <c r="HYB33" s="37"/>
      <c r="HYC33" s="37"/>
      <c r="HYD33" s="37"/>
      <c r="HYE33" s="37"/>
      <c r="HYF33" s="37"/>
      <c r="HYG33" s="37"/>
      <c r="HYH33" s="37"/>
      <c r="HYI33" s="37"/>
      <c r="HYJ33" s="37"/>
      <c r="HYK33" s="37"/>
      <c r="HYL33" s="37"/>
      <c r="HYM33" s="37"/>
      <c r="HYN33" s="37"/>
      <c r="HYO33" s="37"/>
      <c r="HYP33" s="37"/>
      <c r="HYQ33" s="37"/>
      <c r="HYR33" s="37"/>
      <c r="HYS33" s="37"/>
      <c r="HYT33" s="37"/>
      <c r="HYU33" s="37"/>
      <c r="HYV33" s="37"/>
      <c r="HYW33" s="37"/>
      <c r="HYX33" s="37"/>
      <c r="HYY33" s="37"/>
      <c r="HYZ33" s="37"/>
      <c r="HZA33" s="37"/>
      <c r="HZB33" s="37"/>
      <c r="HZC33" s="37"/>
      <c r="HZD33" s="37"/>
      <c r="HZE33" s="37"/>
      <c r="HZF33" s="37"/>
      <c r="HZG33" s="37"/>
      <c r="HZH33" s="37"/>
      <c r="HZI33" s="37"/>
      <c r="HZJ33" s="37"/>
      <c r="HZK33" s="37"/>
      <c r="HZL33" s="37"/>
      <c r="HZM33" s="37"/>
      <c r="HZN33" s="37"/>
      <c r="HZO33" s="37"/>
      <c r="HZP33" s="37"/>
      <c r="HZQ33" s="37"/>
      <c r="HZR33" s="37"/>
      <c r="HZS33" s="37"/>
      <c r="HZT33" s="37"/>
      <c r="HZU33" s="37"/>
      <c r="HZV33" s="37"/>
      <c r="HZW33" s="37"/>
      <c r="HZX33" s="37"/>
      <c r="HZY33" s="37"/>
      <c r="HZZ33" s="37"/>
      <c r="IAA33" s="37"/>
      <c r="IAB33" s="37"/>
      <c r="IAC33" s="37"/>
      <c r="IAD33" s="37"/>
      <c r="IAE33" s="37"/>
      <c r="IAF33" s="37"/>
      <c r="IAG33" s="37"/>
      <c r="IAH33" s="37"/>
      <c r="IAI33" s="37"/>
      <c r="IAJ33" s="37"/>
      <c r="IAK33" s="37"/>
      <c r="IAL33" s="37"/>
      <c r="IAM33" s="37"/>
      <c r="IAN33" s="37"/>
      <c r="IAO33" s="37"/>
      <c r="IAP33" s="37"/>
      <c r="IAQ33" s="37"/>
      <c r="IAR33" s="37"/>
      <c r="IAS33" s="37"/>
      <c r="IAT33" s="37"/>
      <c r="IAU33" s="37"/>
      <c r="IAV33" s="37"/>
      <c r="IAW33" s="37"/>
      <c r="IAX33" s="37"/>
      <c r="IAY33" s="37"/>
      <c r="IAZ33" s="37"/>
      <c r="IBA33" s="37"/>
      <c r="IBB33" s="37"/>
      <c r="IBC33" s="37"/>
      <c r="IBD33" s="37"/>
      <c r="IBE33" s="37"/>
      <c r="IBF33" s="37"/>
      <c r="IBG33" s="37"/>
      <c r="IBH33" s="37"/>
      <c r="IBI33" s="37"/>
      <c r="IBJ33" s="37"/>
      <c r="IBK33" s="37"/>
      <c r="IBL33" s="37"/>
      <c r="IBM33" s="37"/>
      <c r="IBN33" s="37"/>
      <c r="IBO33" s="37"/>
      <c r="IBP33" s="37"/>
      <c r="IBQ33" s="37"/>
      <c r="IBR33" s="37"/>
      <c r="IBS33" s="37"/>
      <c r="IBT33" s="37"/>
      <c r="IBU33" s="37"/>
      <c r="IBV33" s="37"/>
      <c r="IBW33" s="37"/>
      <c r="IBX33" s="37"/>
      <c r="IBY33" s="37"/>
      <c r="IBZ33" s="37"/>
      <c r="ICA33" s="37"/>
      <c r="ICB33" s="37"/>
      <c r="ICC33" s="37"/>
      <c r="ICD33" s="37"/>
      <c r="ICE33" s="37"/>
      <c r="ICF33" s="37"/>
      <c r="ICG33" s="37"/>
      <c r="ICH33" s="37"/>
      <c r="ICI33" s="37"/>
      <c r="ICJ33" s="37"/>
      <c r="ICK33" s="37"/>
      <c r="ICL33" s="37"/>
      <c r="ICM33" s="37"/>
      <c r="ICN33" s="37"/>
      <c r="ICO33" s="37"/>
      <c r="ICP33" s="37"/>
      <c r="ICQ33" s="37"/>
      <c r="ICR33" s="37"/>
      <c r="ICS33" s="37"/>
      <c r="ICT33" s="37"/>
      <c r="ICU33" s="37"/>
      <c r="ICV33" s="37"/>
      <c r="ICW33" s="37"/>
      <c r="ICX33" s="37"/>
      <c r="ICY33" s="37"/>
      <c r="ICZ33" s="37"/>
      <c r="IDA33" s="37"/>
      <c r="IDB33" s="37"/>
      <c r="IDC33" s="37"/>
      <c r="IDD33" s="37"/>
      <c r="IDE33" s="37"/>
      <c r="IDF33" s="37"/>
      <c r="IDG33" s="37"/>
      <c r="IDH33" s="37"/>
      <c r="IDI33" s="37"/>
      <c r="IDJ33" s="37"/>
      <c r="IDK33" s="37"/>
      <c r="IDL33" s="37"/>
      <c r="IDM33" s="37"/>
      <c r="IDN33" s="37"/>
      <c r="IDO33" s="37"/>
      <c r="IDP33" s="37"/>
      <c r="IDQ33" s="37"/>
      <c r="IDR33" s="37"/>
      <c r="IDS33" s="37"/>
      <c r="IDT33" s="37"/>
      <c r="IDU33" s="37"/>
      <c r="IDV33" s="37"/>
      <c r="IDW33" s="37"/>
      <c r="IDX33" s="37"/>
      <c r="IDY33" s="37"/>
      <c r="IDZ33" s="37"/>
      <c r="IEA33" s="37"/>
      <c r="IEB33" s="37"/>
      <c r="IEC33" s="37"/>
      <c r="IED33" s="37"/>
      <c r="IEE33" s="37"/>
      <c r="IEF33" s="37"/>
      <c r="IEG33" s="37"/>
      <c r="IEH33" s="37"/>
      <c r="IEI33" s="37"/>
      <c r="IEJ33" s="37"/>
      <c r="IEK33" s="37"/>
      <c r="IEL33" s="37"/>
      <c r="IEM33" s="37"/>
      <c r="IEN33" s="37"/>
      <c r="IEO33" s="37"/>
      <c r="IEP33" s="37"/>
      <c r="IEQ33" s="37"/>
      <c r="IER33" s="37"/>
      <c r="IES33" s="37"/>
      <c r="IET33" s="37"/>
      <c r="IEU33" s="37"/>
      <c r="IEV33" s="37"/>
      <c r="IEW33" s="37"/>
      <c r="IEX33" s="37"/>
      <c r="IEY33" s="37"/>
      <c r="IEZ33" s="37"/>
      <c r="IFA33" s="37"/>
      <c r="IFB33" s="37"/>
      <c r="IFC33" s="37"/>
      <c r="IFD33" s="37"/>
      <c r="IFE33" s="37"/>
      <c r="IFF33" s="37"/>
      <c r="IFG33" s="37"/>
      <c r="IFH33" s="37"/>
      <c r="IFI33" s="37"/>
      <c r="IFJ33" s="37"/>
      <c r="IFK33" s="37"/>
      <c r="IFL33" s="37"/>
      <c r="IFM33" s="37"/>
      <c r="IFN33" s="37"/>
      <c r="IFO33" s="37"/>
      <c r="IFP33" s="37"/>
      <c r="IFQ33" s="37"/>
      <c r="IFR33" s="37"/>
      <c r="IFS33" s="37"/>
      <c r="IFT33" s="37"/>
      <c r="IFU33" s="37"/>
      <c r="IFV33" s="37"/>
      <c r="IFW33" s="37"/>
      <c r="IFX33" s="37"/>
      <c r="IFY33" s="37"/>
      <c r="IFZ33" s="37"/>
      <c r="IGA33" s="37"/>
      <c r="IGB33" s="37"/>
      <c r="IGC33" s="37"/>
      <c r="IGD33" s="37"/>
      <c r="IGE33" s="37"/>
      <c r="IGF33" s="37"/>
      <c r="IGG33" s="37"/>
      <c r="IGH33" s="37"/>
      <c r="IGI33" s="37"/>
      <c r="IGJ33" s="37"/>
      <c r="IGK33" s="37"/>
      <c r="IGL33" s="37"/>
      <c r="IGM33" s="37"/>
      <c r="IGN33" s="37"/>
      <c r="IGO33" s="37"/>
      <c r="IGP33" s="37"/>
      <c r="IGQ33" s="37"/>
      <c r="IGR33" s="37"/>
      <c r="IGS33" s="37"/>
      <c r="IGT33" s="37"/>
      <c r="IGU33" s="37"/>
      <c r="IGV33" s="37"/>
      <c r="IGW33" s="37"/>
      <c r="IGX33" s="37"/>
      <c r="IGY33" s="37"/>
      <c r="IGZ33" s="37"/>
      <c r="IHA33" s="37"/>
      <c r="IHB33" s="37"/>
      <c r="IHC33" s="37"/>
      <c r="IHD33" s="37"/>
      <c r="IHE33" s="37"/>
      <c r="IHF33" s="37"/>
      <c r="IHG33" s="37"/>
      <c r="IHH33" s="37"/>
      <c r="IHI33" s="37"/>
      <c r="IHJ33" s="37"/>
      <c r="IHK33" s="37"/>
      <c r="IHL33" s="37"/>
      <c r="IHM33" s="37"/>
      <c r="IHN33" s="37"/>
      <c r="IHO33" s="37"/>
      <c r="IHP33" s="37"/>
      <c r="IHQ33" s="37"/>
      <c r="IHR33" s="37"/>
      <c r="IHS33" s="37"/>
      <c r="IHT33" s="37"/>
      <c r="IHU33" s="37"/>
      <c r="IHV33" s="37"/>
      <c r="IHW33" s="37"/>
      <c r="IHX33" s="37"/>
      <c r="IHY33" s="37"/>
      <c r="IHZ33" s="37"/>
      <c r="IIA33" s="37"/>
      <c r="IIB33" s="37"/>
      <c r="IIC33" s="37"/>
      <c r="IID33" s="37"/>
      <c r="IIE33" s="37"/>
      <c r="IIF33" s="37"/>
      <c r="IIG33" s="37"/>
      <c r="IIH33" s="37"/>
      <c r="III33" s="37"/>
      <c r="IIJ33" s="37"/>
      <c r="IIK33" s="37"/>
      <c r="IIL33" s="37"/>
      <c r="IIM33" s="37"/>
      <c r="IIN33" s="37"/>
      <c r="IIO33" s="37"/>
      <c r="IIP33" s="37"/>
      <c r="IIQ33" s="37"/>
      <c r="IIR33" s="37"/>
      <c r="IIS33" s="37"/>
      <c r="IIT33" s="37"/>
      <c r="IIU33" s="37"/>
      <c r="IIV33" s="37"/>
      <c r="IIW33" s="37"/>
      <c r="IIX33" s="37"/>
      <c r="IIY33" s="37"/>
      <c r="IIZ33" s="37"/>
      <c r="IJA33" s="37"/>
      <c r="IJB33" s="37"/>
      <c r="IJC33" s="37"/>
      <c r="IJD33" s="37"/>
      <c r="IJE33" s="37"/>
      <c r="IJF33" s="37"/>
      <c r="IJG33" s="37"/>
      <c r="IJH33" s="37"/>
      <c r="IJI33" s="37"/>
      <c r="IJJ33" s="37"/>
      <c r="IJK33" s="37"/>
      <c r="IJL33" s="37"/>
      <c r="IJM33" s="37"/>
      <c r="IJN33" s="37"/>
      <c r="IJO33" s="37"/>
      <c r="IJP33" s="37"/>
      <c r="IJQ33" s="37"/>
      <c r="IJR33" s="37"/>
      <c r="IJS33" s="37"/>
      <c r="IJT33" s="37"/>
      <c r="IJU33" s="37"/>
      <c r="IJV33" s="37"/>
      <c r="IJW33" s="37"/>
      <c r="IJX33" s="37"/>
      <c r="IJY33" s="37"/>
      <c r="IJZ33" s="37"/>
      <c r="IKA33" s="37"/>
      <c r="IKB33" s="37"/>
      <c r="IKC33" s="37"/>
      <c r="IKD33" s="37"/>
      <c r="IKE33" s="37"/>
      <c r="IKF33" s="37"/>
      <c r="IKG33" s="37"/>
      <c r="IKH33" s="37"/>
      <c r="IKI33" s="37"/>
      <c r="IKJ33" s="37"/>
      <c r="IKK33" s="37"/>
      <c r="IKL33" s="37"/>
      <c r="IKM33" s="37"/>
      <c r="IKN33" s="37"/>
      <c r="IKO33" s="37"/>
      <c r="IKP33" s="37"/>
      <c r="IKQ33" s="37"/>
      <c r="IKR33" s="37"/>
      <c r="IKS33" s="37"/>
      <c r="IKT33" s="37"/>
      <c r="IKU33" s="37"/>
      <c r="IKV33" s="37"/>
      <c r="IKW33" s="37"/>
      <c r="IKX33" s="37"/>
      <c r="IKY33" s="37"/>
      <c r="IKZ33" s="37"/>
      <c r="ILA33" s="37"/>
      <c r="ILB33" s="37"/>
      <c r="ILC33" s="37"/>
      <c r="ILD33" s="37"/>
      <c r="ILE33" s="37"/>
      <c r="ILF33" s="37"/>
      <c r="ILG33" s="37"/>
      <c r="ILH33" s="37"/>
      <c r="ILI33" s="37"/>
      <c r="ILJ33" s="37"/>
      <c r="ILK33" s="37"/>
      <c r="ILL33" s="37"/>
      <c r="ILM33" s="37"/>
      <c r="ILN33" s="37"/>
      <c r="ILO33" s="37"/>
      <c r="ILP33" s="37"/>
      <c r="ILQ33" s="37"/>
      <c r="ILR33" s="37"/>
      <c r="ILS33" s="37"/>
      <c r="ILT33" s="37"/>
      <c r="ILU33" s="37"/>
      <c r="ILV33" s="37"/>
      <c r="ILW33" s="37"/>
      <c r="ILX33" s="37"/>
      <c r="ILY33" s="37"/>
      <c r="ILZ33" s="37"/>
      <c r="IMA33" s="37"/>
      <c r="IMB33" s="37"/>
      <c r="IMC33" s="37"/>
      <c r="IMD33" s="37"/>
      <c r="IME33" s="37"/>
      <c r="IMF33" s="37"/>
      <c r="IMG33" s="37"/>
      <c r="IMH33" s="37"/>
      <c r="IMI33" s="37"/>
      <c r="IMJ33" s="37"/>
      <c r="IMK33" s="37"/>
      <c r="IML33" s="37"/>
      <c r="IMM33" s="37"/>
      <c r="IMN33" s="37"/>
      <c r="IMO33" s="37"/>
      <c r="IMP33" s="37"/>
      <c r="IMQ33" s="37"/>
      <c r="IMR33" s="37"/>
      <c r="IMS33" s="37"/>
      <c r="IMT33" s="37"/>
      <c r="IMU33" s="37"/>
      <c r="IMV33" s="37"/>
      <c r="IMW33" s="37"/>
      <c r="IMX33" s="37"/>
      <c r="IMY33" s="37"/>
      <c r="IMZ33" s="37"/>
      <c r="INA33" s="37"/>
      <c r="INB33" s="37"/>
      <c r="INC33" s="37"/>
      <c r="IND33" s="37"/>
      <c r="INE33" s="37"/>
      <c r="INF33" s="37"/>
      <c r="ING33" s="37"/>
      <c r="INH33" s="37"/>
      <c r="INI33" s="37"/>
      <c r="INJ33" s="37"/>
      <c r="INK33" s="37"/>
      <c r="INL33" s="37"/>
      <c r="INM33" s="37"/>
      <c r="INN33" s="37"/>
      <c r="INO33" s="37"/>
      <c r="INP33" s="37"/>
      <c r="INQ33" s="37"/>
      <c r="INR33" s="37"/>
      <c r="INS33" s="37"/>
      <c r="INT33" s="37"/>
      <c r="INU33" s="37"/>
      <c r="INV33" s="37"/>
      <c r="INW33" s="37"/>
      <c r="INX33" s="37"/>
      <c r="INY33" s="37"/>
      <c r="INZ33" s="37"/>
      <c r="IOA33" s="37"/>
      <c r="IOB33" s="37"/>
      <c r="IOC33" s="37"/>
      <c r="IOD33" s="37"/>
      <c r="IOE33" s="37"/>
      <c r="IOF33" s="37"/>
      <c r="IOG33" s="37"/>
      <c r="IOH33" s="37"/>
      <c r="IOI33" s="37"/>
      <c r="IOJ33" s="37"/>
      <c r="IOK33" s="37"/>
      <c r="IOL33" s="37"/>
      <c r="IOM33" s="37"/>
      <c r="ION33" s="37"/>
      <c r="IOO33" s="37"/>
      <c r="IOP33" s="37"/>
      <c r="IOQ33" s="37"/>
      <c r="IOR33" s="37"/>
      <c r="IOS33" s="37"/>
      <c r="IOT33" s="37"/>
      <c r="IOU33" s="37"/>
      <c r="IOV33" s="37"/>
      <c r="IOW33" s="37"/>
      <c r="IOX33" s="37"/>
      <c r="IOY33" s="37"/>
      <c r="IOZ33" s="37"/>
      <c r="IPA33" s="37"/>
      <c r="IPB33" s="37"/>
      <c r="IPC33" s="37"/>
      <c r="IPD33" s="37"/>
      <c r="IPE33" s="37"/>
      <c r="IPF33" s="37"/>
      <c r="IPG33" s="37"/>
      <c r="IPH33" s="37"/>
      <c r="IPI33" s="37"/>
      <c r="IPJ33" s="37"/>
      <c r="IPK33" s="37"/>
      <c r="IPL33" s="37"/>
      <c r="IPM33" s="37"/>
      <c r="IPN33" s="37"/>
      <c r="IPO33" s="37"/>
      <c r="IPP33" s="37"/>
      <c r="IPQ33" s="37"/>
      <c r="IPR33" s="37"/>
      <c r="IPS33" s="37"/>
      <c r="IPT33" s="37"/>
      <c r="IPU33" s="37"/>
      <c r="IPV33" s="37"/>
      <c r="IPW33" s="37"/>
      <c r="IPX33" s="37"/>
      <c r="IPY33" s="37"/>
      <c r="IPZ33" s="37"/>
      <c r="IQA33" s="37"/>
      <c r="IQB33" s="37"/>
      <c r="IQC33" s="37"/>
      <c r="IQD33" s="37"/>
      <c r="IQE33" s="37"/>
      <c r="IQF33" s="37"/>
      <c r="IQG33" s="37"/>
      <c r="IQH33" s="37"/>
      <c r="IQI33" s="37"/>
      <c r="IQJ33" s="37"/>
      <c r="IQK33" s="37"/>
      <c r="IQL33" s="37"/>
      <c r="IQM33" s="37"/>
      <c r="IQN33" s="37"/>
      <c r="IQO33" s="37"/>
      <c r="IQP33" s="37"/>
      <c r="IQQ33" s="37"/>
      <c r="IQR33" s="37"/>
      <c r="IQS33" s="37"/>
      <c r="IQT33" s="37"/>
      <c r="IQU33" s="37"/>
      <c r="IQV33" s="37"/>
      <c r="IQW33" s="37"/>
      <c r="IQX33" s="37"/>
      <c r="IQY33" s="37"/>
      <c r="IQZ33" s="37"/>
      <c r="IRA33" s="37"/>
      <c r="IRB33" s="37"/>
      <c r="IRC33" s="37"/>
      <c r="IRD33" s="37"/>
      <c r="IRE33" s="37"/>
      <c r="IRF33" s="37"/>
      <c r="IRG33" s="37"/>
      <c r="IRH33" s="37"/>
      <c r="IRI33" s="37"/>
      <c r="IRJ33" s="37"/>
      <c r="IRK33" s="37"/>
      <c r="IRL33" s="37"/>
      <c r="IRM33" s="37"/>
      <c r="IRN33" s="37"/>
      <c r="IRO33" s="37"/>
      <c r="IRP33" s="37"/>
      <c r="IRQ33" s="37"/>
      <c r="IRR33" s="37"/>
      <c r="IRS33" s="37"/>
      <c r="IRT33" s="37"/>
      <c r="IRU33" s="37"/>
      <c r="IRV33" s="37"/>
      <c r="IRW33" s="37"/>
      <c r="IRX33" s="37"/>
      <c r="IRY33" s="37"/>
      <c r="IRZ33" s="37"/>
      <c r="ISA33" s="37"/>
      <c r="ISB33" s="37"/>
      <c r="ISC33" s="37"/>
      <c r="ISD33" s="37"/>
      <c r="ISE33" s="37"/>
      <c r="ISF33" s="37"/>
      <c r="ISG33" s="37"/>
      <c r="ISH33" s="37"/>
      <c r="ISI33" s="37"/>
      <c r="ISJ33" s="37"/>
      <c r="ISK33" s="37"/>
      <c r="ISL33" s="37"/>
      <c r="ISM33" s="37"/>
      <c r="ISN33" s="37"/>
      <c r="ISO33" s="37"/>
      <c r="ISP33" s="37"/>
      <c r="ISQ33" s="37"/>
      <c r="ISR33" s="37"/>
      <c r="ISS33" s="37"/>
      <c r="IST33" s="37"/>
      <c r="ISU33" s="37"/>
      <c r="ISV33" s="37"/>
      <c r="ISW33" s="37"/>
      <c r="ISX33" s="37"/>
      <c r="ISY33" s="37"/>
      <c r="ISZ33" s="37"/>
      <c r="ITA33" s="37"/>
      <c r="ITB33" s="37"/>
      <c r="ITC33" s="37"/>
      <c r="ITD33" s="37"/>
      <c r="ITE33" s="37"/>
      <c r="ITF33" s="37"/>
      <c r="ITG33" s="37"/>
      <c r="ITH33" s="37"/>
      <c r="ITI33" s="37"/>
      <c r="ITJ33" s="37"/>
      <c r="ITK33" s="37"/>
      <c r="ITL33" s="37"/>
      <c r="ITM33" s="37"/>
      <c r="ITN33" s="37"/>
      <c r="ITO33" s="37"/>
      <c r="ITP33" s="37"/>
      <c r="ITQ33" s="37"/>
      <c r="ITR33" s="37"/>
      <c r="ITS33" s="37"/>
      <c r="ITT33" s="37"/>
      <c r="ITU33" s="37"/>
      <c r="ITV33" s="37"/>
      <c r="ITW33" s="37"/>
      <c r="ITX33" s="37"/>
      <c r="ITY33" s="37"/>
      <c r="ITZ33" s="37"/>
      <c r="IUA33" s="37"/>
      <c r="IUB33" s="37"/>
      <c r="IUC33" s="37"/>
      <c r="IUD33" s="37"/>
      <c r="IUE33" s="37"/>
      <c r="IUF33" s="37"/>
      <c r="IUG33" s="37"/>
      <c r="IUH33" s="37"/>
      <c r="IUI33" s="37"/>
      <c r="IUJ33" s="37"/>
      <c r="IUK33" s="37"/>
      <c r="IUL33" s="37"/>
      <c r="IUM33" s="37"/>
      <c r="IUN33" s="37"/>
      <c r="IUO33" s="37"/>
      <c r="IUP33" s="37"/>
      <c r="IUQ33" s="37"/>
      <c r="IUR33" s="37"/>
      <c r="IUS33" s="37"/>
      <c r="IUT33" s="37"/>
      <c r="IUU33" s="37"/>
      <c r="IUV33" s="37"/>
      <c r="IUW33" s="37"/>
      <c r="IUX33" s="37"/>
      <c r="IUY33" s="37"/>
      <c r="IUZ33" s="37"/>
      <c r="IVA33" s="37"/>
      <c r="IVB33" s="37"/>
      <c r="IVC33" s="37"/>
      <c r="IVD33" s="37"/>
      <c r="IVE33" s="37"/>
      <c r="IVF33" s="37"/>
      <c r="IVG33" s="37"/>
      <c r="IVH33" s="37"/>
      <c r="IVI33" s="37"/>
      <c r="IVJ33" s="37"/>
      <c r="IVK33" s="37"/>
      <c r="IVL33" s="37"/>
      <c r="IVM33" s="37"/>
      <c r="IVN33" s="37"/>
      <c r="IVO33" s="37"/>
      <c r="IVP33" s="37"/>
      <c r="IVQ33" s="37"/>
      <c r="IVR33" s="37"/>
      <c r="IVS33" s="37"/>
      <c r="IVT33" s="37"/>
      <c r="IVU33" s="37"/>
      <c r="IVV33" s="37"/>
      <c r="IVW33" s="37"/>
      <c r="IVX33" s="37"/>
      <c r="IVY33" s="37"/>
      <c r="IVZ33" s="37"/>
      <c r="IWA33" s="37"/>
      <c r="IWB33" s="37"/>
      <c r="IWC33" s="37"/>
      <c r="IWD33" s="37"/>
      <c r="IWE33" s="37"/>
      <c r="IWF33" s="37"/>
      <c r="IWG33" s="37"/>
      <c r="IWH33" s="37"/>
      <c r="IWI33" s="37"/>
      <c r="IWJ33" s="37"/>
      <c r="IWK33" s="37"/>
      <c r="IWL33" s="37"/>
      <c r="IWM33" s="37"/>
      <c r="IWN33" s="37"/>
      <c r="IWO33" s="37"/>
      <c r="IWP33" s="37"/>
      <c r="IWQ33" s="37"/>
      <c r="IWR33" s="37"/>
      <c r="IWS33" s="37"/>
      <c r="IWT33" s="37"/>
      <c r="IWU33" s="37"/>
      <c r="IWV33" s="37"/>
      <c r="IWW33" s="37"/>
      <c r="IWX33" s="37"/>
      <c r="IWY33" s="37"/>
      <c r="IWZ33" s="37"/>
      <c r="IXA33" s="37"/>
      <c r="IXB33" s="37"/>
      <c r="IXC33" s="37"/>
      <c r="IXD33" s="37"/>
      <c r="IXE33" s="37"/>
      <c r="IXF33" s="37"/>
      <c r="IXG33" s="37"/>
      <c r="IXH33" s="37"/>
      <c r="IXI33" s="37"/>
      <c r="IXJ33" s="37"/>
      <c r="IXK33" s="37"/>
      <c r="IXL33" s="37"/>
      <c r="IXM33" s="37"/>
      <c r="IXN33" s="37"/>
      <c r="IXO33" s="37"/>
      <c r="IXP33" s="37"/>
      <c r="IXQ33" s="37"/>
      <c r="IXR33" s="37"/>
      <c r="IXS33" s="37"/>
      <c r="IXT33" s="37"/>
      <c r="IXU33" s="37"/>
      <c r="IXV33" s="37"/>
      <c r="IXW33" s="37"/>
      <c r="IXX33" s="37"/>
      <c r="IXY33" s="37"/>
      <c r="IXZ33" s="37"/>
      <c r="IYA33" s="37"/>
      <c r="IYB33" s="37"/>
      <c r="IYC33" s="37"/>
      <c r="IYD33" s="37"/>
      <c r="IYE33" s="37"/>
      <c r="IYF33" s="37"/>
      <c r="IYG33" s="37"/>
      <c r="IYH33" s="37"/>
      <c r="IYI33" s="37"/>
      <c r="IYJ33" s="37"/>
      <c r="IYK33" s="37"/>
      <c r="IYL33" s="37"/>
      <c r="IYM33" s="37"/>
      <c r="IYN33" s="37"/>
      <c r="IYO33" s="37"/>
      <c r="IYP33" s="37"/>
      <c r="IYQ33" s="37"/>
      <c r="IYR33" s="37"/>
      <c r="IYS33" s="37"/>
      <c r="IYT33" s="37"/>
      <c r="IYU33" s="37"/>
      <c r="IYV33" s="37"/>
      <c r="IYW33" s="37"/>
      <c r="IYX33" s="37"/>
      <c r="IYY33" s="37"/>
      <c r="IYZ33" s="37"/>
      <c r="IZA33" s="37"/>
      <c r="IZB33" s="37"/>
      <c r="IZC33" s="37"/>
      <c r="IZD33" s="37"/>
      <c r="IZE33" s="37"/>
      <c r="IZF33" s="37"/>
      <c r="IZG33" s="37"/>
      <c r="IZH33" s="37"/>
      <c r="IZI33" s="37"/>
      <c r="IZJ33" s="37"/>
      <c r="IZK33" s="37"/>
      <c r="IZL33" s="37"/>
      <c r="IZM33" s="37"/>
      <c r="IZN33" s="37"/>
      <c r="IZO33" s="37"/>
      <c r="IZP33" s="37"/>
      <c r="IZQ33" s="37"/>
      <c r="IZR33" s="37"/>
      <c r="IZS33" s="37"/>
      <c r="IZT33" s="37"/>
      <c r="IZU33" s="37"/>
      <c r="IZV33" s="37"/>
      <c r="IZW33" s="37"/>
      <c r="IZX33" s="37"/>
      <c r="IZY33" s="37"/>
      <c r="IZZ33" s="37"/>
      <c r="JAA33" s="37"/>
      <c r="JAB33" s="37"/>
      <c r="JAC33" s="37"/>
      <c r="JAD33" s="37"/>
      <c r="JAE33" s="37"/>
      <c r="JAF33" s="37"/>
      <c r="JAG33" s="37"/>
      <c r="JAH33" s="37"/>
      <c r="JAI33" s="37"/>
      <c r="JAJ33" s="37"/>
      <c r="JAK33" s="37"/>
      <c r="JAL33" s="37"/>
      <c r="JAM33" s="37"/>
      <c r="JAN33" s="37"/>
      <c r="JAO33" s="37"/>
      <c r="JAP33" s="37"/>
      <c r="JAQ33" s="37"/>
      <c r="JAR33" s="37"/>
      <c r="JAS33" s="37"/>
      <c r="JAT33" s="37"/>
      <c r="JAU33" s="37"/>
      <c r="JAV33" s="37"/>
      <c r="JAW33" s="37"/>
      <c r="JAX33" s="37"/>
      <c r="JAY33" s="37"/>
      <c r="JAZ33" s="37"/>
      <c r="JBA33" s="37"/>
      <c r="JBB33" s="37"/>
      <c r="JBC33" s="37"/>
      <c r="JBD33" s="37"/>
      <c r="JBE33" s="37"/>
      <c r="JBF33" s="37"/>
      <c r="JBG33" s="37"/>
      <c r="JBH33" s="37"/>
      <c r="JBI33" s="37"/>
      <c r="JBJ33" s="37"/>
      <c r="JBK33" s="37"/>
      <c r="JBL33" s="37"/>
      <c r="JBM33" s="37"/>
      <c r="JBN33" s="37"/>
      <c r="JBO33" s="37"/>
      <c r="JBP33" s="37"/>
      <c r="JBQ33" s="37"/>
      <c r="JBR33" s="37"/>
      <c r="JBS33" s="37"/>
      <c r="JBT33" s="37"/>
      <c r="JBU33" s="37"/>
      <c r="JBV33" s="37"/>
      <c r="JBW33" s="37"/>
      <c r="JBX33" s="37"/>
      <c r="JBY33" s="37"/>
      <c r="JBZ33" s="37"/>
      <c r="JCA33" s="37"/>
      <c r="JCB33" s="37"/>
      <c r="JCC33" s="37"/>
      <c r="JCD33" s="37"/>
      <c r="JCE33" s="37"/>
      <c r="JCF33" s="37"/>
      <c r="JCG33" s="37"/>
      <c r="JCH33" s="37"/>
      <c r="JCI33" s="37"/>
      <c r="JCJ33" s="37"/>
      <c r="JCK33" s="37"/>
      <c r="JCL33" s="37"/>
      <c r="JCM33" s="37"/>
      <c r="JCN33" s="37"/>
      <c r="JCO33" s="37"/>
      <c r="JCP33" s="37"/>
      <c r="JCQ33" s="37"/>
      <c r="JCR33" s="37"/>
      <c r="JCS33" s="37"/>
      <c r="JCT33" s="37"/>
      <c r="JCU33" s="37"/>
      <c r="JCV33" s="37"/>
      <c r="JCW33" s="37"/>
      <c r="JCX33" s="37"/>
      <c r="JCY33" s="37"/>
      <c r="JCZ33" s="37"/>
      <c r="JDA33" s="37"/>
      <c r="JDB33" s="37"/>
      <c r="JDC33" s="37"/>
      <c r="JDD33" s="37"/>
      <c r="JDE33" s="37"/>
      <c r="JDF33" s="37"/>
      <c r="JDG33" s="37"/>
      <c r="JDH33" s="37"/>
      <c r="JDI33" s="37"/>
      <c r="JDJ33" s="37"/>
      <c r="JDK33" s="37"/>
      <c r="JDL33" s="37"/>
      <c r="JDM33" s="37"/>
      <c r="JDN33" s="37"/>
      <c r="JDO33" s="37"/>
      <c r="JDP33" s="37"/>
      <c r="JDQ33" s="37"/>
      <c r="JDR33" s="37"/>
      <c r="JDS33" s="37"/>
      <c r="JDT33" s="37"/>
      <c r="JDU33" s="37"/>
      <c r="JDV33" s="37"/>
      <c r="JDW33" s="37"/>
      <c r="JDX33" s="37"/>
      <c r="JDY33" s="37"/>
      <c r="JDZ33" s="37"/>
      <c r="JEA33" s="37"/>
      <c r="JEB33" s="37"/>
      <c r="JEC33" s="37"/>
      <c r="JED33" s="37"/>
      <c r="JEE33" s="37"/>
      <c r="JEF33" s="37"/>
      <c r="JEG33" s="37"/>
      <c r="JEH33" s="37"/>
      <c r="JEI33" s="37"/>
      <c r="JEJ33" s="37"/>
      <c r="JEK33" s="37"/>
      <c r="JEL33" s="37"/>
      <c r="JEM33" s="37"/>
      <c r="JEN33" s="37"/>
      <c r="JEO33" s="37"/>
      <c r="JEP33" s="37"/>
      <c r="JEQ33" s="37"/>
      <c r="JER33" s="37"/>
      <c r="JES33" s="37"/>
      <c r="JET33" s="37"/>
      <c r="JEU33" s="37"/>
      <c r="JEV33" s="37"/>
      <c r="JEW33" s="37"/>
      <c r="JEX33" s="37"/>
      <c r="JEY33" s="37"/>
      <c r="JEZ33" s="37"/>
      <c r="JFA33" s="37"/>
      <c r="JFB33" s="37"/>
      <c r="JFC33" s="37"/>
      <c r="JFD33" s="37"/>
      <c r="JFE33" s="37"/>
      <c r="JFF33" s="37"/>
      <c r="JFG33" s="37"/>
      <c r="JFH33" s="37"/>
      <c r="JFI33" s="37"/>
      <c r="JFJ33" s="37"/>
      <c r="JFK33" s="37"/>
      <c r="JFL33" s="37"/>
      <c r="JFM33" s="37"/>
      <c r="JFN33" s="37"/>
      <c r="JFO33" s="37"/>
      <c r="JFP33" s="37"/>
      <c r="JFQ33" s="37"/>
      <c r="JFR33" s="37"/>
      <c r="JFS33" s="37"/>
      <c r="JFT33" s="37"/>
      <c r="JFU33" s="37"/>
      <c r="JFV33" s="37"/>
      <c r="JFW33" s="37"/>
      <c r="JFX33" s="37"/>
      <c r="JFY33" s="37"/>
      <c r="JFZ33" s="37"/>
      <c r="JGA33" s="37"/>
      <c r="JGB33" s="37"/>
      <c r="JGC33" s="37"/>
      <c r="JGD33" s="37"/>
      <c r="JGE33" s="37"/>
      <c r="JGF33" s="37"/>
      <c r="JGG33" s="37"/>
      <c r="JGH33" s="37"/>
      <c r="JGI33" s="37"/>
      <c r="JGJ33" s="37"/>
      <c r="JGK33" s="37"/>
      <c r="JGL33" s="37"/>
      <c r="JGM33" s="37"/>
      <c r="JGN33" s="37"/>
      <c r="JGO33" s="37"/>
      <c r="JGP33" s="37"/>
      <c r="JGQ33" s="37"/>
      <c r="JGR33" s="37"/>
      <c r="JGS33" s="37"/>
      <c r="JGT33" s="37"/>
      <c r="JGU33" s="37"/>
      <c r="JGV33" s="37"/>
      <c r="JGW33" s="37"/>
      <c r="JGX33" s="37"/>
      <c r="JGY33" s="37"/>
      <c r="JGZ33" s="37"/>
      <c r="JHA33" s="37"/>
      <c r="JHB33" s="37"/>
      <c r="JHC33" s="37"/>
      <c r="JHD33" s="37"/>
      <c r="JHE33" s="37"/>
      <c r="JHF33" s="37"/>
      <c r="JHG33" s="37"/>
      <c r="JHH33" s="37"/>
      <c r="JHI33" s="37"/>
      <c r="JHJ33" s="37"/>
      <c r="JHK33" s="37"/>
      <c r="JHL33" s="37"/>
      <c r="JHM33" s="37"/>
      <c r="JHN33" s="37"/>
      <c r="JHO33" s="37"/>
      <c r="JHP33" s="37"/>
      <c r="JHQ33" s="37"/>
      <c r="JHR33" s="37"/>
      <c r="JHS33" s="37"/>
      <c r="JHT33" s="37"/>
      <c r="JHU33" s="37"/>
      <c r="JHV33" s="37"/>
      <c r="JHW33" s="37"/>
      <c r="JHX33" s="37"/>
      <c r="JHY33" s="37"/>
      <c r="JHZ33" s="37"/>
      <c r="JIA33" s="37"/>
      <c r="JIB33" s="37"/>
      <c r="JIC33" s="37"/>
      <c r="JID33" s="37"/>
      <c r="JIE33" s="37"/>
      <c r="JIF33" s="37"/>
      <c r="JIG33" s="37"/>
      <c r="JIH33" s="37"/>
      <c r="JII33" s="37"/>
      <c r="JIJ33" s="37"/>
      <c r="JIK33" s="37"/>
      <c r="JIL33" s="37"/>
      <c r="JIM33" s="37"/>
      <c r="JIN33" s="37"/>
      <c r="JIO33" s="37"/>
      <c r="JIP33" s="37"/>
      <c r="JIQ33" s="37"/>
      <c r="JIR33" s="37"/>
      <c r="JIS33" s="37"/>
      <c r="JIT33" s="37"/>
      <c r="JIU33" s="37"/>
      <c r="JIV33" s="37"/>
      <c r="JIW33" s="37"/>
      <c r="JIX33" s="37"/>
      <c r="JIY33" s="37"/>
      <c r="JIZ33" s="37"/>
      <c r="JJA33" s="37"/>
      <c r="JJB33" s="37"/>
      <c r="JJC33" s="37"/>
      <c r="JJD33" s="37"/>
      <c r="JJE33" s="37"/>
      <c r="JJF33" s="37"/>
      <c r="JJG33" s="37"/>
      <c r="JJH33" s="37"/>
      <c r="JJI33" s="37"/>
      <c r="JJJ33" s="37"/>
      <c r="JJK33" s="37"/>
      <c r="JJL33" s="37"/>
      <c r="JJM33" s="37"/>
      <c r="JJN33" s="37"/>
      <c r="JJO33" s="37"/>
      <c r="JJP33" s="37"/>
      <c r="JJQ33" s="37"/>
      <c r="JJR33" s="37"/>
      <c r="JJS33" s="37"/>
      <c r="JJT33" s="37"/>
      <c r="JJU33" s="37"/>
      <c r="JJV33" s="37"/>
      <c r="JJW33" s="37"/>
      <c r="JJX33" s="37"/>
      <c r="JJY33" s="37"/>
      <c r="JJZ33" s="37"/>
      <c r="JKA33" s="37"/>
      <c r="JKB33" s="37"/>
      <c r="JKC33" s="37"/>
      <c r="JKD33" s="37"/>
      <c r="JKE33" s="37"/>
      <c r="JKF33" s="37"/>
      <c r="JKG33" s="37"/>
      <c r="JKH33" s="37"/>
      <c r="JKI33" s="37"/>
      <c r="JKJ33" s="37"/>
      <c r="JKK33" s="37"/>
      <c r="JKL33" s="37"/>
      <c r="JKM33" s="37"/>
      <c r="JKN33" s="37"/>
      <c r="JKO33" s="37"/>
      <c r="JKP33" s="37"/>
      <c r="JKQ33" s="37"/>
      <c r="JKR33" s="37"/>
      <c r="JKS33" s="37"/>
      <c r="JKT33" s="37"/>
      <c r="JKU33" s="37"/>
      <c r="JKV33" s="37"/>
      <c r="JKW33" s="37"/>
      <c r="JKX33" s="37"/>
      <c r="JKY33" s="37"/>
      <c r="JKZ33" s="37"/>
      <c r="JLA33" s="37"/>
      <c r="JLB33" s="37"/>
      <c r="JLC33" s="37"/>
      <c r="JLD33" s="37"/>
      <c r="JLE33" s="37"/>
      <c r="JLF33" s="37"/>
      <c r="JLG33" s="37"/>
      <c r="JLH33" s="37"/>
      <c r="JLI33" s="37"/>
      <c r="JLJ33" s="37"/>
      <c r="JLK33" s="37"/>
      <c r="JLL33" s="37"/>
      <c r="JLM33" s="37"/>
      <c r="JLN33" s="37"/>
      <c r="JLO33" s="37"/>
      <c r="JLP33" s="37"/>
      <c r="JLQ33" s="37"/>
      <c r="JLR33" s="37"/>
      <c r="JLS33" s="37"/>
      <c r="JLT33" s="37"/>
      <c r="JLU33" s="37"/>
      <c r="JLV33" s="37"/>
      <c r="JLW33" s="37"/>
      <c r="JLX33" s="37"/>
      <c r="JLY33" s="37"/>
      <c r="JLZ33" s="37"/>
      <c r="JMA33" s="37"/>
      <c r="JMB33" s="37"/>
      <c r="JMC33" s="37"/>
      <c r="JMD33" s="37"/>
      <c r="JME33" s="37"/>
      <c r="JMF33" s="37"/>
      <c r="JMG33" s="37"/>
      <c r="JMH33" s="37"/>
      <c r="JMI33" s="37"/>
      <c r="JMJ33" s="37"/>
      <c r="JMK33" s="37"/>
      <c r="JML33" s="37"/>
      <c r="JMM33" s="37"/>
      <c r="JMN33" s="37"/>
      <c r="JMO33" s="37"/>
      <c r="JMP33" s="37"/>
      <c r="JMQ33" s="37"/>
      <c r="JMR33" s="37"/>
      <c r="JMS33" s="37"/>
      <c r="JMT33" s="37"/>
      <c r="JMU33" s="37"/>
      <c r="JMV33" s="37"/>
      <c r="JMW33" s="37"/>
      <c r="JMX33" s="37"/>
      <c r="JMY33" s="37"/>
      <c r="JMZ33" s="37"/>
      <c r="JNA33" s="37"/>
      <c r="JNB33" s="37"/>
      <c r="JNC33" s="37"/>
      <c r="JND33" s="37"/>
      <c r="JNE33" s="37"/>
      <c r="JNF33" s="37"/>
      <c r="JNG33" s="37"/>
      <c r="JNH33" s="37"/>
      <c r="JNI33" s="37"/>
      <c r="JNJ33" s="37"/>
      <c r="JNK33" s="37"/>
      <c r="JNL33" s="37"/>
      <c r="JNM33" s="37"/>
      <c r="JNN33" s="37"/>
      <c r="JNO33" s="37"/>
      <c r="JNP33" s="37"/>
      <c r="JNQ33" s="37"/>
      <c r="JNR33" s="37"/>
      <c r="JNS33" s="37"/>
      <c r="JNT33" s="37"/>
      <c r="JNU33" s="37"/>
      <c r="JNV33" s="37"/>
      <c r="JNW33" s="37"/>
      <c r="JNX33" s="37"/>
      <c r="JNY33" s="37"/>
      <c r="JNZ33" s="37"/>
      <c r="JOA33" s="37"/>
      <c r="JOB33" s="37"/>
      <c r="JOC33" s="37"/>
      <c r="JOD33" s="37"/>
      <c r="JOE33" s="37"/>
      <c r="JOF33" s="37"/>
      <c r="JOG33" s="37"/>
      <c r="JOH33" s="37"/>
      <c r="JOI33" s="37"/>
      <c r="JOJ33" s="37"/>
      <c r="JOK33" s="37"/>
      <c r="JOL33" s="37"/>
      <c r="JOM33" s="37"/>
      <c r="JON33" s="37"/>
      <c r="JOO33" s="37"/>
      <c r="JOP33" s="37"/>
      <c r="JOQ33" s="37"/>
      <c r="JOR33" s="37"/>
      <c r="JOS33" s="37"/>
      <c r="JOT33" s="37"/>
      <c r="JOU33" s="37"/>
      <c r="JOV33" s="37"/>
      <c r="JOW33" s="37"/>
      <c r="JOX33" s="37"/>
      <c r="JOY33" s="37"/>
      <c r="JOZ33" s="37"/>
      <c r="JPA33" s="37"/>
      <c r="JPB33" s="37"/>
      <c r="JPC33" s="37"/>
      <c r="JPD33" s="37"/>
      <c r="JPE33" s="37"/>
      <c r="JPF33" s="37"/>
      <c r="JPG33" s="37"/>
      <c r="JPH33" s="37"/>
      <c r="JPI33" s="37"/>
      <c r="JPJ33" s="37"/>
      <c r="JPK33" s="37"/>
      <c r="JPL33" s="37"/>
      <c r="JPM33" s="37"/>
      <c r="JPN33" s="37"/>
      <c r="JPO33" s="37"/>
      <c r="JPP33" s="37"/>
      <c r="JPQ33" s="37"/>
      <c r="JPR33" s="37"/>
      <c r="JPS33" s="37"/>
      <c r="JPT33" s="37"/>
      <c r="JPU33" s="37"/>
      <c r="JPV33" s="37"/>
      <c r="JPW33" s="37"/>
      <c r="JPX33" s="37"/>
      <c r="JPY33" s="37"/>
      <c r="JPZ33" s="37"/>
      <c r="JQA33" s="37"/>
      <c r="JQB33" s="37"/>
      <c r="JQC33" s="37"/>
      <c r="JQD33" s="37"/>
      <c r="JQE33" s="37"/>
      <c r="JQF33" s="37"/>
      <c r="JQG33" s="37"/>
      <c r="JQH33" s="37"/>
      <c r="JQI33" s="37"/>
      <c r="JQJ33" s="37"/>
      <c r="JQK33" s="37"/>
      <c r="JQL33" s="37"/>
      <c r="JQM33" s="37"/>
      <c r="JQN33" s="37"/>
      <c r="JQO33" s="37"/>
      <c r="JQP33" s="37"/>
      <c r="JQQ33" s="37"/>
      <c r="JQR33" s="37"/>
      <c r="JQS33" s="37"/>
      <c r="JQT33" s="37"/>
      <c r="JQU33" s="37"/>
      <c r="JQV33" s="37"/>
      <c r="JQW33" s="37"/>
      <c r="JQX33" s="37"/>
      <c r="JQY33" s="37"/>
      <c r="JQZ33" s="37"/>
      <c r="JRA33" s="37"/>
      <c r="JRB33" s="37"/>
      <c r="JRC33" s="37"/>
      <c r="JRD33" s="37"/>
      <c r="JRE33" s="37"/>
      <c r="JRF33" s="37"/>
      <c r="JRG33" s="37"/>
      <c r="JRH33" s="37"/>
      <c r="JRI33" s="37"/>
      <c r="JRJ33" s="37"/>
      <c r="JRK33" s="37"/>
      <c r="JRL33" s="37"/>
      <c r="JRM33" s="37"/>
      <c r="JRN33" s="37"/>
      <c r="JRO33" s="37"/>
      <c r="JRP33" s="37"/>
      <c r="JRQ33" s="37"/>
      <c r="JRR33" s="37"/>
      <c r="JRS33" s="37"/>
      <c r="JRT33" s="37"/>
      <c r="JRU33" s="37"/>
      <c r="JRV33" s="37"/>
      <c r="JRW33" s="37"/>
      <c r="JRX33" s="37"/>
      <c r="JRY33" s="37"/>
      <c r="JRZ33" s="37"/>
      <c r="JSA33" s="37"/>
      <c r="JSB33" s="37"/>
      <c r="JSC33" s="37"/>
      <c r="JSD33" s="37"/>
      <c r="JSE33" s="37"/>
      <c r="JSF33" s="37"/>
      <c r="JSG33" s="37"/>
      <c r="JSH33" s="37"/>
      <c r="JSI33" s="37"/>
      <c r="JSJ33" s="37"/>
      <c r="JSK33" s="37"/>
      <c r="JSL33" s="37"/>
      <c r="JSM33" s="37"/>
      <c r="JSN33" s="37"/>
      <c r="JSO33" s="37"/>
      <c r="JSP33" s="37"/>
      <c r="JSQ33" s="37"/>
      <c r="JSR33" s="37"/>
      <c r="JSS33" s="37"/>
      <c r="JST33" s="37"/>
      <c r="JSU33" s="37"/>
      <c r="JSV33" s="37"/>
      <c r="JSW33" s="37"/>
      <c r="JSX33" s="37"/>
      <c r="JSY33" s="37"/>
      <c r="JSZ33" s="37"/>
      <c r="JTA33" s="37"/>
      <c r="JTB33" s="37"/>
      <c r="JTC33" s="37"/>
      <c r="JTD33" s="37"/>
      <c r="JTE33" s="37"/>
      <c r="JTF33" s="37"/>
      <c r="JTG33" s="37"/>
      <c r="JTH33" s="37"/>
      <c r="JTI33" s="37"/>
      <c r="JTJ33" s="37"/>
      <c r="JTK33" s="37"/>
      <c r="JTL33" s="37"/>
      <c r="JTM33" s="37"/>
      <c r="JTN33" s="37"/>
      <c r="JTO33" s="37"/>
      <c r="JTP33" s="37"/>
      <c r="JTQ33" s="37"/>
      <c r="JTR33" s="37"/>
      <c r="JTS33" s="37"/>
      <c r="JTT33" s="37"/>
      <c r="JTU33" s="37"/>
      <c r="JTV33" s="37"/>
      <c r="JTW33" s="37"/>
      <c r="JTX33" s="37"/>
      <c r="JTY33" s="37"/>
      <c r="JTZ33" s="37"/>
      <c r="JUA33" s="37"/>
      <c r="JUB33" s="37"/>
      <c r="JUC33" s="37"/>
      <c r="JUD33" s="37"/>
      <c r="JUE33" s="37"/>
      <c r="JUF33" s="37"/>
      <c r="JUG33" s="37"/>
      <c r="JUH33" s="37"/>
      <c r="JUI33" s="37"/>
      <c r="JUJ33" s="37"/>
      <c r="JUK33" s="37"/>
      <c r="JUL33" s="37"/>
      <c r="JUM33" s="37"/>
      <c r="JUN33" s="37"/>
      <c r="JUO33" s="37"/>
      <c r="JUP33" s="37"/>
      <c r="JUQ33" s="37"/>
      <c r="JUR33" s="37"/>
      <c r="JUS33" s="37"/>
      <c r="JUT33" s="37"/>
      <c r="JUU33" s="37"/>
      <c r="JUV33" s="37"/>
      <c r="JUW33" s="37"/>
      <c r="JUX33" s="37"/>
      <c r="JUY33" s="37"/>
      <c r="JUZ33" s="37"/>
      <c r="JVA33" s="37"/>
      <c r="JVB33" s="37"/>
      <c r="JVC33" s="37"/>
      <c r="JVD33" s="37"/>
      <c r="JVE33" s="37"/>
      <c r="JVF33" s="37"/>
      <c r="JVG33" s="37"/>
      <c r="JVH33" s="37"/>
      <c r="JVI33" s="37"/>
      <c r="JVJ33" s="37"/>
      <c r="JVK33" s="37"/>
      <c r="JVL33" s="37"/>
      <c r="JVM33" s="37"/>
      <c r="JVN33" s="37"/>
      <c r="JVO33" s="37"/>
      <c r="JVP33" s="37"/>
      <c r="JVQ33" s="37"/>
      <c r="JVR33" s="37"/>
      <c r="JVS33" s="37"/>
      <c r="JVT33" s="37"/>
      <c r="JVU33" s="37"/>
      <c r="JVV33" s="37"/>
      <c r="JVW33" s="37"/>
      <c r="JVX33" s="37"/>
      <c r="JVY33" s="37"/>
      <c r="JVZ33" s="37"/>
      <c r="JWA33" s="37"/>
      <c r="JWB33" s="37"/>
      <c r="JWC33" s="37"/>
      <c r="JWD33" s="37"/>
      <c r="JWE33" s="37"/>
      <c r="JWF33" s="37"/>
      <c r="JWG33" s="37"/>
      <c r="JWH33" s="37"/>
      <c r="JWI33" s="37"/>
      <c r="JWJ33" s="37"/>
      <c r="JWK33" s="37"/>
      <c r="JWL33" s="37"/>
      <c r="JWM33" s="37"/>
      <c r="JWN33" s="37"/>
      <c r="JWO33" s="37"/>
      <c r="JWP33" s="37"/>
      <c r="JWQ33" s="37"/>
      <c r="JWR33" s="37"/>
      <c r="JWS33" s="37"/>
      <c r="JWT33" s="37"/>
      <c r="JWU33" s="37"/>
      <c r="JWV33" s="37"/>
      <c r="JWW33" s="37"/>
      <c r="JWX33" s="37"/>
      <c r="JWY33" s="37"/>
      <c r="JWZ33" s="37"/>
      <c r="JXA33" s="37"/>
      <c r="JXB33" s="37"/>
      <c r="JXC33" s="37"/>
      <c r="JXD33" s="37"/>
      <c r="JXE33" s="37"/>
      <c r="JXF33" s="37"/>
      <c r="JXG33" s="37"/>
      <c r="JXH33" s="37"/>
      <c r="JXI33" s="37"/>
      <c r="JXJ33" s="37"/>
      <c r="JXK33" s="37"/>
      <c r="JXL33" s="37"/>
      <c r="JXM33" s="37"/>
      <c r="JXN33" s="37"/>
      <c r="JXO33" s="37"/>
      <c r="JXP33" s="37"/>
      <c r="JXQ33" s="37"/>
      <c r="JXR33" s="37"/>
      <c r="JXS33" s="37"/>
      <c r="JXT33" s="37"/>
      <c r="JXU33" s="37"/>
      <c r="JXV33" s="37"/>
      <c r="JXW33" s="37"/>
      <c r="JXX33" s="37"/>
      <c r="JXY33" s="37"/>
      <c r="JXZ33" s="37"/>
      <c r="JYA33" s="37"/>
      <c r="JYB33" s="37"/>
      <c r="JYC33" s="37"/>
      <c r="JYD33" s="37"/>
      <c r="JYE33" s="37"/>
      <c r="JYF33" s="37"/>
      <c r="JYG33" s="37"/>
      <c r="JYH33" s="37"/>
      <c r="JYI33" s="37"/>
      <c r="JYJ33" s="37"/>
      <c r="JYK33" s="37"/>
      <c r="JYL33" s="37"/>
      <c r="JYM33" s="37"/>
      <c r="JYN33" s="37"/>
      <c r="JYO33" s="37"/>
      <c r="JYP33" s="37"/>
      <c r="JYQ33" s="37"/>
      <c r="JYR33" s="37"/>
      <c r="JYS33" s="37"/>
      <c r="JYT33" s="37"/>
      <c r="JYU33" s="37"/>
      <c r="JYV33" s="37"/>
      <c r="JYW33" s="37"/>
      <c r="JYX33" s="37"/>
      <c r="JYY33" s="37"/>
      <c r="JYZ33" s="37"/>
      <c r="JZA33" s="37"/>
      <c r="JZB33" s="37"/>
      <c r="JZC33" s="37"/>
      <c r="JZD33" s="37"/>
      <c r="JZE33" s="37"/>
      <c r="JZF33" s="37"/>
      <c r="JZG33" s="37"/>
      <c r="JZH33" s="37"/>
      <c r="JZI33" s="37"/>
      <c r="JZJ33" s="37"/>
      <c r="JZK33" s="37"/>
      <c r="JZL33" s="37"/>
      <c r="JZM33" s="37"/>
      <c r="JZN33" s="37"/>
      <c r="JZO33" s="37"/>
      <c r="JZP33" s="37"/>
      <c r="JZQ33" s="37"/>
      <c r="JZR33" s="37"/>
      <c r="JZS33" s="37"/>
      <c r="JZT33" s="37"/>
      <c r="JZU33" s="37"/>
      <c r="JZV33" s="37"/>
      <c r="JZW33" s="37"/>
      <c r="JZX33" s="37"/>
      <c r="JZY33" s="37"/>
      <c r="JZZ33" s="37"/>
      <c r="KAA33" s="37"/>
      <c r="KAB33" s="37"/>
      <c r="KAC33" s="37"/>
      <c r="KAD33" s="37"/>
      <c r="KAE33" s="37"/>
      <c r="KAF33" s="37"/>
      <c r="KAG33" s="37"/>
      <c r="KAH33" s="37"/>
      <c r="KAI33" s="37"/>
      <c r="KAJ33" s="37"/>
      <c r="KAK33" s="37"/>
      <c r="KAL33" s="37"/>
      <c r="KAM33" s="37"/>
      <c r="KAN33" s="37"/>
      <c r="KAO33" s="37"/>
      <c r="KAP33" s="37"/>
      <c r="KAQ33" s="37"/>
      <c r="KAR33" s="37"/>
      <c r="KAS33" s="37"/>
      <c r="KAT33" s="37"/>
      <c r="KAU33" s="37"/>
      <c r="KAV33" s="37"/>
      <c r="KAW33" s="37"/>
      <c r="KAX33" s="37"/>
      <c r="KAY33" s="37"/>
      <c r="KAZ33" s="37"/>
      <c r="KBA33" s="37"/>
      <c r="KBB33" s="37"/>
      <c r="KBC33" s="37"/>
      <c r="KBD33" s="37"/>
      <c r="KBE33" s="37"/>
      <c r="KBF33" s="37"/>
      <c r="KBG33" s="37"/>
      <c r="KBH33" s="37"/>
      <c r="KBI33" s="37"/>
      <c r="KBJ33" s="37"/>
      <c r="KBK33" s="37"/>
      <c r="KBL33" s="37"/>
      <c r="KBM33" s="37"/>
      <c r="KBN33" s="37"/>
      <c r="KBO33" s="37"/>
      <c r="KBP33" s="37"/>
      <c r="KBQ33" s="37"/>
      <c r="KBR33" s="37"/>
      <c r="KBS33" s="37"/>
      <c r="KBT33" s="37"/>
      <c r="KBU33" s="37"/>
      <c r="KBV33" s="37"/>
      <c r="KBW33" s="37"/>
      <c r="KBX33" s="37"/>
      <c r="KBY33" s="37"/>
      <c r="KBZ33" s="37"/>
      <c r="KCA33" s="37"/>
      <c r="KCB33" s="37"/>
      <c r="KCC33" s="37"/>
      <c r="KCD33" s="37"/>
      <c r="KCE33" s="37"/>
      <c r="KCF33" s="37"/>
      <c r="KCG33" s="37"/>
      <c r="KCH33" s="37"/>
      <c r="KCI33" s="37"/>
      <c r="KCJ33" s="37"/>
      <c r="KCK33" s="37"/>
      <c r="KCL33" s="37"/>
      <c r="KCM33" s="37"/>
      <c r="KCN33" s="37"/>
      <c r="KCO33" s="37"/>
      <c r="KCP33" s="37"/>
      <c r="KCQ33" s="37"/>
      <c r="KCR33" s="37"/>
      <c r="KCS33" s="37"/>
      <c r="KCT33" s="37"/>
      <c r="KCU33" s="37"/>
      <c r="KCV33" s="37"/>
      <c r="KCW33" s="37"/>
      <c r="KCX33" s="37"/>
      <c r="KCY33" s="37"/>
      <c r="KCZ33" s="37"/>
      <c r="KDA33" s="37"/>
      <c r="KDB33" s="37"/>
      <c r="KDC33" s="37"/>
      <c r="KDD33" s="37"/>
      <c r="KDE33" s="37"/>
      <c r="KDF33" s="37"/>
      <c r="KDG33" s="37"/>
      <c r="KDH33" s="37"/>
      <c r="KDI33" s="37"/>
      <c r="KDJ33" s="37"/>
      <c r="KDK33" s="37"/>
      <c r="KDL33" s="37"/>
      <c r="KDM33" s="37"/>
      <c r="KDN33" s="37"/>
      <c r="KDO33" s="37"/>
      <c r="KDP33" s="37"/>
      <c r="KDQ33" s="37"/>
      <c r="KDR33" s="37"/>
      <c r="KDS33" s="37"/>
      <c r="KDT33" s="37"/>
      <c r="KDU33" s="37"/>
      <c r="KDV33" s="37"/>
      <c r="KDW33" s="37"/>
      <c r="KDX33" s="37"/>
      <c r="KDY33" s="37"/>
      <c r="KDZ33" s="37"/>
      <c r="KEA33" s="37"/>
      <c r="KEB33" s="37"/>
      <c r="KEC33" s="37"/>
      <c r="KED33" s="37"/>
      <c r="KEE33" s="37"/>
      <c r="KEF33" s="37"/>
      <c r="KEG33" s="37"/>
      <c r="KEH33" s="37"/>
      <c r="KEI33" s="37"/>
      <c r="KEJ33" s="37"/>
      <c r="KEK33" s="37"/>
      <c r="KEL33" s="37"/>
      <c r="KEM33" s="37"/>
      <c r="KEN33" s="37"/>
      <c r="KEO33" s="37"/>
      <c r="KEP33" s="37"/>
      <c r="KEQ33" s="37"/>
      <c r="KER33" s="37"/>
      <c r="KES33" s="37"/>
      <c r="KET33" s="37"/>
      <c r="KEU33" s="37"/>
      <c r="KEV33" s="37"/>
      <c r="KEW33" s="37"/>
      <c r="KEX33" s="37"/>
      <c r="KEY33" s="37"/>
      <c r="KEZ33" s="37"/>
      <c r="KFA33" s="37"/>
      <c r="KFB33" s="37"/>
      <c r="KFC33" s="37"/>
      <c r="KFD33" s="37"/>
      <c r="KFE33" s="37"/>
      <c r="KFF33" s="37"/>
      <c r="KFG33" s="37"/>
      <c r="KFH33" s="37"/>
      <c r="KFI33" s="37"/>
      <c r="KFJ33" s="37"/>
      <c r="KFK33" s="37"/>
      <c r="KFL33" s="37"/>
      <c r="KFM33" s="37"/>
      <c r="KFN33" s="37"/>
      <c r="KFO33" s="37"/>
      <c r="KFP33" s="37"/>
      <c r="KFQ33" s="37"/>
      <c r="KFR33" s="37"/>
      <c r="KFS33" s="37"/>
      <c r="KFT33" s="37"/>
      <c r="KFU33" s="37"/>
      <c r="KFV33" s="37"/>
      <c r="KFW33" s="37"/>
      <c r="KFX33" s="37"/>
      <c r="KFY33" s="37"/>
      <c r="KFZ33" s="37"/>
      <c r="KGA33" s="37"/>
      <c r="KGB33" s="37"/>
      <c r="KGC33" s="37"/>
      <c r="KGD33" s="37"/>
      <c r="KGE33" s="37"/>
      <c r="KGF33" s="37"/>
      <c r="KGG33" s="37"/>
      <c r="KGH33" s="37"/>
      <c r="KGI33" s="37"/>
      <c r="KGJ33" s="37"/>
      <c r="KGK33" s="37"/>
      <c r="KGL33" s="37"/>
      <c r="KGM33" s="37"/>
      <c r="KGN33" s="37"/>
      <c r="KGO33" s="37"/>
      <c r="KGP33" s="37"/>
      <c r="KGQ33" s="37"/>
      <c r="KGR33" s="37"/>
      <c r="KGS33" s="37"/>
      <c r="KGT33" s="37"/>
      <c r="KGU33" s="37"/>
      <c r="KGV33" s="37"/>
      <c r="KGW33" s="37"/>
      <c r="KGX33" s="37"/>
      <c r="KGY33" s="37"/>
      <c r="KGZ33" s="37"/>
      <c r="KHA33" s="37"/>
      <c r="KHB33" s="37"/>
      <c r="KHC33" s="37"/>
      <c r="KHD33" s="37"/>
      <c r="KHE33" s="37"/>
      <c r="KHF33" s="37"/>
      <c r="KHG33" s="37"/>
      <c r="KHH33" s="37"/>
      <c r="KHI33" s="37"/>
      <c r="KHJ33" s="37"/>
      <c r="KHK33" s="37"/>
      <c r="KHL33" s="37"/>
      <c r="KHM33" s="37"/>
      <c r="KHN33" s="37"/>
      <c r="KHO33" s="37"/>
      <c r="KHP33" s="37"/>
      <c r="KHQ33" s="37"/>
      <c r="KHR33" s="37"/>
      <c r="KHS33" s="37"/>
      <c r="KHT33" s="37"/>
      <c r="KHU33" s="37"/>
      <c r="KHV33" s="37"/>
      <c r="KHW33" s="37"/>
      <c r="KHX33" s="37"/>
      <c r="KHY33" s="37"/>
      <c r="KHZ33" s="37"/>
      <c r="KIA33" s="37"/>
      <c r="KIB33" s="37"/>
      <c r="KIC33" s="37"/>
      <c r="KID33" s="37"/>
      <c r="KIE33" s="37"/>
      <c r="KIF33" s="37"/>
      <c r="KIG33" s="37"/>
      <c r="KIH33" s="37"/>
      <c r="KII33" s="37"/>
      <c r="KIJ33" s="37"/>
      <c r="KIK33" s="37"/>
      <c r="KIL33" s="37"/>
      <c r="KIM33" s="37"/>
      <c r="KIN33" s="37"/>
      <c r="KIO33" s="37"/>
      <c r="KIP33" s="37"/>
      <c r="KIQ33" s="37"/>
      <c r="KIR33" s="37"/>
      <c r="KIS33" s="37"/>
      <c r="KIT33" s="37"/>
      <c r="KIU33" s="37"/>
      <c r="KIV33" s="37"/>
      <c r="KIW33" s="37"/>
      <c r="KIX33" s="37"/>
      <c r="KIY33" s="37"/>
      <c r="KIZ33" s="37"/>
      <c r="KJA33" s="37"/>
      <c r="KJB33" s="37"/>
      <c r="KJC33" s="37"/>
      <c r="KJD33" s="37"/>
      <c r="KJE33" s="37"/>
      <c r="KJF33" s="37"/>
      <c r="KJG33" s="37"/>
      <c r="KJH33" s="37"/>
      <c r="KJI33" s="37"/>
      <c r="KJJ33" s="37"/>
      <c r="KJK33" s="37"/>
      <c r="KJL33" s="37"/>
      <c r="KJM33" s="37"/>
      <c r="KJN33" s="37"/>
      <c r="KJO33" s="37"/>
      <c r="KJP33" s="37"/>
      <c r="KJQ33" s="37"/>
      <c r="KJR33" s="37"/>
      <c r="KJS33" s="37"/>
      <c r="KJT33" s="37"/>
      <c r="KJU33" s="37"/>
      <c r="KJV33" s="37"/>
      <c r="KJW33" s="37"/>
      <c r="KJX33" s="37"/>
      <c r="KJY33" s="37"/>
      <c r="KJZ33" s="37"/>
      <c r="KKA33" s="37"/>
      <c r="KKB33" s="37"/>
      <c r="KKC33" s="37"/>
      <c r="KKD33" s="37"/>
      <c r="KKE33" s="37"/>
      <c r="KKF33" s="37"/>
      <c r="KKG33" s="37"/>
      <c r="KKH33" s="37"/>
      <c r="KKI33" s="37"/>
      <c r="KKJ33" s="37"/>
      <c r="KKK33" s="37"/>
      <c r="KKL33" s="37"/>
      <c r="KKM33" s="37"/>
      <c r="KKN33" s="37"/>
      <c r="KKO33" s="37"/>
      <c r="KKP33" s="37"/>
      <c r="KKQ33" s="37"/>
      <c r="KKR33" s="37"/>
      <c r="KKS33" s="37"/>
      <c r="KKT33" s="37"/>
      <c r="KKU33" s="37"/>
      <c r="KKV33" s="37"/>
      <c r="KKW33" s="37"/>
      <c r="KKX33" s="37"/>
      <c r="KKY33" s="37"/>
      <c r="KKZ33" s="37"/>
      <c r="KLA33" s="37"/>
      <c r="KLB33" s="37"/>
      <c r="KLC33" s="37"/>
      <c r="KLD33" s="37"/>
      <c r="KLE33" s="37"/>
      <c r="KLF33" s="37"/>
      <c r="KLG33" s="37"/>
      <c r="KLH33" s="37"/>
      <c r="KLI33" s="37"/>
      <c r="KLJ33" s="37"/>
      <c r="KLK33" s="37"/>
      <c r="KLL33" s="37"/>
      <c r="KLM33" s="37"/>
      <c r="KLN33" s="37"/>
      <c r="KLO33" s="37"/>
      <c r="KLP33" s="37"/>
      <c r="KLQ33" s="37"/>
      <c r="KLR33" s="37"/>
      <c r="KLS33" s="37"/>
      <c r="KLT33" s="37"/>
      <c r="KLU33" s="37"/>
      <c r="KLV33" s="37"/>
      <c r="KLW33" s="37"/>
      <c r="KLX33" s="37"/>
      <c r="KLY33" s="37"/>
      <c r="KLZ33" s="37"/>
      <c r="KMA33" s="37"/>
      <c r="KMB33" s="37"/>
      <c r="KMC33" s="37"/>
      <c r="KMD33" s="37"/>
      <c r="KME33" s="37"/>
      <c r="KMF33" s="37"/>
      <c r="KMG33" s="37"/>
      <c r="KMH33" s="37"/>
      <c r="KMI33" s="37"/>
      <c r="KMJ33" s="37"/>
      <c r="KMK33" s="37"/>
      <c r="KML33" s="37"/>
      <c r="KMM33" s="37"/>
      <c r="KMN33" s="37"/>
      <c r="KMO33" s="37"/>
      <c r="KMP33" s="37"/>
      <c r="KMQ33" s="37"/>
      <c r="KMR33" s="37"/>
      <c r="KMS33" s="37"/>
      <c r="KMT33" s="37"/>
      <c r="KMU33" s="37"/>
      <c r="KMV33" s="37"/>
      <c r="KMW33" s="37"/>
      <c r="KMX33" s="37"/>
      <c r="KMY33" s="37"/>
      <c r="KMZ33" s="37"/>
      <c r="KNA33" s="37"/>
      <c r="KNB33" s="37"/>
      <c r="KNC33" s="37"/>
      <c r="KND33" s="37"/>
      <c r="KNE33" s="37"/>
      <c r="KNF33" s="37"/>
      <c r="KNG33" s="37"/>
      <c r="KNH33" s="37"/>
      <c r="KNI33" s="37"/>
      <c r="KNJ33" s="37"/>
      <c r="KNK33" s="37"/>
      <c r="KNL33" s="37"/>
      <c r="KNM33" s="37"/>
      <c r="KNN33" s="37"/>
      <c r="KNO33" s="37"/>
      <c r="KNP33" s="37"/>
      <c r="KNQ33" s="37"/>
      <c r="KNR33" s="37"/>
      <c r="KNS33" s="37"/>
      <c r="KNT33" s="37"/>
      <c r="KNU33" s="37"/>
      <c r="KNV33" s="37"/>
      <c r="KNW33" s="37"/>
      <c r="KNX33" s="37"/>
      <c r="KNY33" s="37"/>
      <c r="KNZ33" s="37"/>
      <c r="KOA33" s="37"/>
      <c r="KOB33" s="37"/>
      <c r="KOC33" s="37"/>
      <c r="KOD33" s="37"/>
      <c r="KOE33" s="37"/>
      <c r="KOF33" s="37"/>
      <c r="KOG33" s="37"/>
      <c r="KOH33" s="37"/>
      <c r="KOI33" s="37"/>
      <c r="KOJ33" s="37"/>
      <c r="KOK33" s="37"/>
      <c r="KOL33" s="37"/>
      <c r="KOM33" s="37"/>
      <c r="KON33" s="37"/>
      <c r="KOO33" s="37"/>
      <c r="KOP33" s="37"/>
      <c r="KOQ33" s="37"/>
      <c r="KOR33" s="37"/>
      <c r="KOS33" s="37"/>
      <c r="KOT33" s="37"/>
      <c r="KOU33" s="37"/>
      <c r="KOV33" s="37"/>
      <c r="KOW33" s="37"/>
      <c r="KOX33" s="37"/>
      <c r="KOY33" s="37"/>
      <c r="KOZ33" s="37"/>
      <c r="KPA33" s="37"/>
      <c r="KPB33" s="37"/>
      <c r="KPC33" s="37"/>
      <c r="KPD33" s="37"/>
      <c r="KPE33" s="37"/>
      <c r="KPF33" s="37"/>
      <c r="KPG33" s="37"/>
      <c r="KPH33" s="37"/>
      <c r="KPI33" s="37"/>
      <c r="KPJ33" s="37"/>
      <c r="KPK33" s="37"/>
      <c r="KPL33" s="37"/>
      <c r="KPM33" s="37"/>
      <c r="KPN33" s="37"/>
      <c r="KPO33" s="37"/>
      <c r="KPP33" s="37"/>
      <c r="KPQ33" s="37"/>
      <c r="KPR33" s="37"/>
      <c r="KPS33" s="37"/>
      <c r="KPT33" s="37"/>
      <c r="KPU33" s="37"/>
      <c r="KPV33" s="37"/>
      <c r="KPW33" s="37"/>
      <c r="KPX33" s="37"/>
      <c r="KPY33" s="37"/>
      <c r="KPZ33" s="37"/>
      <c r="KQA33" s="37"/>
      <c r="KQB33" s="37"/>
      <c r="KQC33" s="37"/>
      <c r="KQD33" s="37"/>
      <c r="KQE33" s="37"/>
      <c r="KQF33" s="37"/>
      <c r="KQG33" s="37"/>
      <c r="KQH33" s="37"/>
      <c r="KQI33" s="37"/>
      <c r="KQJ33" s="37"/>
      <c r="KQK33" s="37"/>
      <c r="KQL33" s="37"/>
      <c r="KQM33" s="37"/>
      <c r="KQN33" s="37"/>
      <c r="KQO33" s="37"/>
      <c r="KQP33" s="37"/>
      <c r="KQQ33" s="37"/>
      <c r="KQR33" s="37"/>
      <c r="KQS33" s="37"/>
      <c r="KQT33" s="37"/>
      <c r="KQU33" s="37"/>
      <c r="KQV33" s="37"/>
      <c r="KQW33" s="37"/>
      <c r="KQX33" s="37"/>
      <c r="KQY33" s="37"/>
      <c r="KQZ33" s="37"/>
      <c r="KRA33" s="37"/>
      <c r="KRB33" s="37"/>
      <c r="KRC33" s="37"/>
      <c r="KRD33" s="37"/>
      <c r="KRE33" s="37"/>
      <c r="KRF33" s="37"/>
      <c r="KRG33" s="37"/>
      <c r="KRH33" s="37"/>
      <c r="KRI33" s="37"/>
      <c r="KRJ33" s="37"/>
      <c r="KRK33" s="37"/>
      <c r="KRL33" s="37"/>
      <c r="KRM33" s="37"/>
      <c r="KRN33" s="37"/>
      <c r="KRO33" s="37"/>
      <c r="KRP33" s="37"/>
      <c r="KRQ33" s="37"/>
      <c r="KRR33" s="37"/>
      <c r="KRS33" s="37"/>
      <c r="KRT33" s="37"/>
      <c r="KRU33" s="37"/>
      <c r="KRV33" s="37"/>
      <c r="KRW33" s="37"/>
      <c r="KRX33" s="37"/>
      <c r="KRY33" s="37"/>
      <c r="KRZ33" s="37"/>
      <c r="KSA33" s="37"/>
      <c r="KSB33" s="37"/>
      <c r="KSC33" s="37"/>
      <c r="KSD33" s="37"/>
      <c r="KSE33" s="37"/>
      <c r="KSF33" s="37"/>
      <c r="KSG33" s="37"/>
      <c r="KSH33" s="37"/>
      <c r="KSI33" s="37"/>
      <c r="KSJ33" s="37"/>
      <c r="KSK33" s="37"/>
      <c r="KSL33" s="37"/>
      <c r="KSM33" s="37"/>
      <c r="KSN33" s="37"/>
      <c r="KSO33" s="37"/>
      <c r="KSP33" s="37"/>
      <c r="KSQ33" s="37"/>
      <c r="KSR33" s="37"/>
      <c r="KSS33" s="37"/>
      <c r="KST33" s="37"/>
      <c r="KSU33" s="37"/>
      <c r="KSV33" s="37"/>
      <c r="KSW33" s="37"/>
      <c r="KSX33" s="37"/>
      <c r="KSY33" s="37"/>
      <c r="KSZ33" s="37"/>
      <c r="KTA33" s="37"/>
      <c r="KTB33" s="37"/>
      <c r="KTC33" s="37"/>
      <c r="KTD33" s="37"/>
      <c r="KTE33" s="37"/>
      <c r="KTF33" s="37"/>
      <c r="KTG33" s="37"/>
      <c r="KTH33" s="37"/>
      <c r="KTI33" s="37"/>
      <c r="KTJ33" s="37"/>
      <c r="KTK33" s="37"/>
      <c r="KTL33" s="37"/>
      <c r="KTM33" s="37"/>
      <c r="KTN33" s="37"/>
      <c r="KTO33" s="37"/>
      <c r="KTP33" s="37"/>
      <c r="KTQ33" s="37"/>
      <c r="KTR33" s="37"/>
      <c r="KTS33" s="37"/>
      <c r="KTT33" s="37"/>
      <c r="KTU33" s="37"/>
      <c r="KTV33" s="37"/>
      <c r="KTW33" s="37"/>
      <c r="KTX33" s="37"/>
      <c r="KTY33" s="37"/>
      <c r="KTZ33" s="37"/>
      <c r="KUA33" s="37"/>
      <c r="KUB33" s="37"/>
      <c r="KUC33" s="37"/>
      <c r="KUD33" s="37"/>
      <c r="KUE33" s="37"/>
      <c r="KUF33" s="37"/>
      <c r="KUG33" s="37"/>
      <c r="KUH33" s="37"/>
      <c r="KUI33" s="37"/>
      <c r="KUJ33" s="37"/>
      <c r="KUK33" s="37"/>
      <c r="KUL33" s="37"/>
      <c r="KUM33" s="37"/>
      <c r="KUN33" s="37"/>
      <c r="KUO33" s="37"/>
      <c r="KUP33" s="37"/>
      <c r="KUQ33" s="37"/>
      <c r="KUR33" s="37"/>
      <c r="KUS33" s="37"/>
      <c r="KUT33" s="37"/>
      <c r="KUU33" s="37"/>
      <c r="KUV33" s="37"/>
      <c r="KUW33" s="37"/>
      <c r="KUX33" s="37"/>
      <c r="KUY33" s="37"/>
      <c r="KUZ33" s="37"/>
      <c r="KVA33" s="37"/>
      <c r="KVB33" s="37"/>
      <c r="KVC33" s="37"/>
      <c r="KVD33" s="37"/>
      <c r="KVE33" s="37"/>
      <c r="KVF33" s="37"/>
      <c r="KVG33" s="37"/>
      <c r="KVH33" s="37"/>
      <c r="KVI33" s="37"/>
      <c r="KVJ33" s="37"/>
      <c r="KVK33" s="37"/>
      <c r="KVL33" s="37"/>
      <c r="KVM33" s="37"/>
      <c r="KVN33" s="37"/>
      <c r="KVO33" s="37"/>
      <c r="KVP33" s="37"/>
      <c r="KVQ33" s="37"/>
      <c r="KVR33" s="37"/>
      <c r="KVS33" s="37"/>
      <c r="KVT33" s="37"/>
      <c r="KVU33" s="37"/>
      <c r="KVV33" s="37"/>
      <c r="KVW33" s="37"/>
      <c r="KVX33" s="37"/>
      <c r="KVY33" s="37"/>
      <c r="KVZ33" s="37"/>
      <c r="KWA33" s="37"/>
      <c r="KWB33" s="37"/>
      <c r="KWC33" s="37"/>
      <c r="KWD33" s="37"/>
      <c r="KWE33" s="37"/>
      <c r="KWF33" s="37"/>
      <c r="KWG33" s="37"/>
      <c r="KWH33" s="37"/>
      <c r="KWI33" s="37"/>
      <c r="KWJ33" s="37"/>
      <c r="KWK33" s="37"/>
      <c r="KWL33" s="37"/>
      <c r="KWM33" s="37"/>
      <c r="KWN33" s="37"/>
      <c r="KWO33" s="37"/>
      <c r="KWP33" s="37"/>
      <c r="KWQ33" s="37"/>
      <c r="KWR33" s="37"/>
      <c r="KWS33" s="37"/>
      <c r="KWT33" s="37"/>
      <c r="KWU33" s="37"/>
      <c r="KWV33" s="37"/>
      <c r="KWW33" s="37"/>
      <c r="KWX33" s="37"/>
      <c r="KWY33" s="37"/>
      <c r="KWZ33" s="37"/>
      <c r="KXA33" s="37"/>
      <c r="KXB33" s="37"/>
      <c r="KXC33" s="37"/>
      <c r="KXD33" s="37"/>
      <c r="KXE33" s="37"/>
      <c r="KXF33" s="37"/>
      <c r="KXG33" s="37"/>
      <c r="KXH33" s="37"/>
      <c r="KXI33" s="37"/>
      <c r="KXJ33" s="37"/>
      <c r="KXK33" s="37"/>
      <c r="KXL33" s="37"/>
      <c r="KXM33" s="37"/>
      <c r="KXN33" s="37"/>
      <c r="KXO33" s="37"/>
      <c r="KXP33" s="37"/>
      <c r="KXQ33" s="37"/>
      <c r="KXR33" s="37"/>
      <c r="KXS33" s="37"/>
      <c r="KXT33" s="37"/>
      <c r="KXU33" s="37"/>
      <c r="KXV33" s="37"/>
      <c r="KXW33" s="37"/>
      <c r="KXX33" s="37"/>
      <c r="KXY33" s="37"/>
      <c r="KXZ33" s="37"/>
      <c r="KYA33" s="37"/>
      <c r="KYB33" s="37"/>
      <c r="KYC33" s="37"/>
      <c r="KYD33" s="37"/>
      <c r="KYE33" s="37"/>
      <c r="KYF33" s="37"/>
      <c r="KYG33" s="37"/>
      <c r="KYH33" s="37"/>
      <c r="KYI33" s="37"/>
      <c r="KYJ33" s="37"/>
      <c r="KYK33" s="37"/>
      <c r="KYL33" s="37"/>
      <c r="KYM33" s="37"/>
      <c r="KYN33" s="37"/>
      <c r="KYO33" s="37"/>
      <c r="KYP33" s="37"/>
      <c r="KYQ33" s="37"/>
      <c r="KYR33" s="37"/>
      <c r="KYS33" s="37"/>
      <c r="KYT33" s="37"/>
      <c r="KYU33" s="37"/>
      <c r="KYV33" s="37"/>
      <c r="KYW33" s="37"/>
      <c r="KYX33" s="37"/>
      <c r="KYY33" s="37"/>
      <c r="KYZ33" s="37"/>
      <c r="KZA33" s="37"/>
      <c r="KZB33" s="37"/>
      <c r="KZC33" s="37"/>
      <c r="KZD33" s="37"/>
      <c r="KZE33" s="37"/>
      <c r="KZF33" s="37"/>
      <c r="KZG33" s="37"/>
      <c r="KZH33" s="37"/>
      <c r="KZI33" s="37"/>
      <c r="KZJ33" s="37"/>
      <c r="KZK33" s="37"/>
      <c r="KZL33" s="37"/>
      <c r="KZM33" s="37"/>
      <c r="KZN33" s="37"/>
      <c r="KZO33" s="37"/>
      <c r="KZP33" s="37"/>
      <c r="KZQ33" s="37"/>
      <c r="KZR33" s="37"/>
      <c r="KZS33" s="37"/>
      <c r="KZT33" s="37"/>
      <c r="KZU33" s="37"/>
      <c r="KZV33" s="37"/>
      <c r="KZW33" s="37"/>
      <c r="KZX33" s="37"/>
      <c r="KZY33" s="37"/>
      <c r="KZZ33" s="37"/>
      <c r="LAA33" s="37"/>
      <c r="LAB33" s="37"/>
      <c r="LAC33" s="37"/>
      <c r="LAD33" s="37"/>
      <c r="LAE33" s="37"/>
      <c r="LAF33" s="37"/>
      <c r="LAG33" s="37"/>
      <c r="LAH33" s="37"/>
      <c r="LAI33" s="37"/>
      <c r="LAJ33" s="37"/>
      <c r="LAK33" s="37"/>
      <c r="LAL33" s="37"/>
      <c r="LAM33" s="37"/>
      <c r="LAN33" s="37"/>
      <c r="LAO33" s="37"/>
      <c r="LAP33" s="37"/>
      <c r="LAQ33" s="37"/>
      <c r="LAR33" s="37"/>
      <c r="LAS33" s="37"/>
      <c r="LAT33" s="37"/>
      <c r="LAU33" s="37"/>
      <c r="LAV33" s="37"/>
      <c r="LAW33" s="37"/>
      <c r="LAX33" s="37"/>
      <c r="LAY33" s="37"/>
      <c r="LAZ33" s="37"/>
      <c r="LBA33" s="37"/>
      <c r="LBB33" s="37"/>
      <c r="LBC33" s="37"/>
      <c r="LBD33" s="37"/>
      <c r="LBE33" s="37"/>
      <c r="LBF33" s="37"/>
      <c r="LBG33" s="37"/>
      <c r="LBH33" s="37"/>
      <c r="LBI33" s="37"/>
      <c r="LBJ33" s="37"/>
      <c r="LBK33" s="37"/>
      <c r="LBL33" s="37"/>
      <c r="LBM33" s="37"/>
      <c r="LBN33" s="37"/>
      <c r="LBO33" s="37"/>
      <c r="LBP33" s="37"/>
      <c r="LBQ33" s="37"/>
      <c r="LBR33" s="37"/>
      <c r="LBS33" s="37"/>
      <c r="LBT33" s="37"/>
      <c r="LBU33" s="37"/>
      <c r="LBV33" s="37"/>
      <c r="LBW33" s="37"/>
      <c r="LBX33" s="37"/>
      <c r="LBY33" s="37"/>
      <c r="LBZ33" s="37"/>
      <c r="LCA33" s="37"/>
      <c r="LCB33" s="37"/>
      <c r="LCC33" s="37"/>
      <c r="LCD33" s="37"/>
      <c r="LCE33" s="37"/>
      <c r="LCF33" s="37"/>
      <c r="LCG33" s="37"/>
      <c r="LCH33" s="37"/>
      <c r="LCI33" s="37"/>
      <c r="LCJ33" s="37"/>
      <c r="LCK33" s="37"/>
      <c r="LCL33" s="37"/>
      <c r="LCM33" s="37"/>
      <c r="LCN33" s="37"/>
      <c r="LCO33" s="37"/>
      <c r="LCP33" s="37"/>
      <c r="LCQ33" s="37"/>
      <c r="LCR33" s="37"/>
      <c r="LCS33" s="37"/>
      <c r="LCT33" s="37"/>
      <c r="LCU33" s="37"/>
      <c r="LCV33" s="37"/>
      <c r="LCW33" s="37"/>
      <c r="LCX33" s="37"/>
      <c r="LCY33" s="37"/>
      <c r="LCZ33" s="37"/>
      <c r="LDA33" s="37"/>
      <c r="LDB33" s="37"/>
      <c r="LDC33" s="37"/>
      <c r="LDD33" s="37"/>
      <c r="LDE33" s="37"/>
      <c r="LDF33" s="37"/>
      <c r="LDG33" s="37"/>
      <c r="LDH33" s="37"/>
      <c r="LDI33" s="37"/>
      <c r="LDJ33" s="37"/>
      <c r="LDK33" s="37"/>
      <c r="LDL33" s="37"/>
      <c r="LDM33" s="37"/>
      <c r="LDN33" s="37"/>
      <c r="LDO33" s="37"/>
      <c r="LDP33" s="37"/>
      <c r="LDQ33" s="37"/>
      <c r="LDR33" s="37"/>
      <c r="LDS33" s="37"/>
      <c r="LDT33" s="37"/>
      <c r="LDU33" s="37"/>
      <c r="LDV33" s="37"/>
      <c r="LDW33" s="37"/>
      <c r="LDX33" s="37"/>
      <c r="LDY33" s="37"/>
      <c r="LDZ33" s="37"/>
      <c r="LEA33" s="37"/>
      <c r="LEB33" s="37"/>
      <c r="LEC33" s="37"/>
      <c r="LED33" s="37"/>
      <c r="LEE33" s="37"/>
      <c r="LEF33" s="37"/>
      <c r="LEG33" s="37"/>
      <c r="LEH33" s="37"/>
      <c r="LEI33" s="37"/>
      <c r="LEJ33" s="37"/>
      <c r="LEK33" s="37"/>
      <c r="LEL33" s="37"/>
      <c r="LEM33" s="37"/>
      <c r="LEN33" s="37"/>
      <c r="LEO33" s="37"/>
      <c r="LEP33" s="37"/>
      <c r="LEQ33" s="37"/>
      <c r="LER33" s="37"/>
      <c r="LES33" s="37"/>
      <c r="LET33" s="37"/>
      <c r="LEU33" s="37"/>
      <c r="LEV33" s="37"/>
      <c r="LEW33" s="37"/>
      <c r="LEX33" s="37"/>
      <c r="LEY33" s="37"/>
      <c r="LEZ33" s="37"/>
      <c r="LFA33" s="37"/>
      <c r="LFB33" s="37"/>
      <c r="LFC33" s="37"/>
      <c r="LFD33" s="37"/>
      <c r="LFE33" s="37"/>
      <c r="LFF33" s="37"/>
      <c r="LFG33" s="37"/>
      <c r="LFH33" s="37"/>
      <c r="LFI33" s="37"/>
      <c r="LFJ33" s="37"/>
      <c r="LFK33" s="37"/>
      <c r="LFL33" s="37"/>
      <c r="LFM33" s="37"/>
      <c r="LFN33" s="37"/>
      <c r="LFO33" s="37"/>
      <c r="LFP33" s="37"/>
      <c r="LFQ33" s="37"/>
      <c r="LFR33" s="37"/>
      <c r="LFS33" s="37"/>
      <c r="LFT33" s="37"/>
      <c r="LFU33" s="37"/>
      <c r="LFV33" s="37"/>
      <c r="LFW33" s="37"/>
      <c r="LFX33" s="37"/>
      <c r="LFY33" s="37"/>
      <c r="LFZ33" s="37"/>
      <c r="LGA33" s="37"/>
      <c r="LGB33" s="37"/>
      <c r="LGC33" s="37"/>
      <c r="LGD33" s="37"/>
      <c r="LGE33" s="37"/>
      <c r="LGF33" s="37"/>
      <c r="LGG33" s="37"/>
      <c r="LGH33" s="37"/>
      <c r="LGI33" s="37"/>
      <c r="LGJ33" s="37"/>
      <c r="LGK33" s="37"/>
      <c r="LGL33" s="37"/>
      <c r="LGM33" s="37"/>
      <c r="LGN33" s="37"/>
      <c r="LGO33" s="37"/>
      <c r="LGP33" s="37"/>
      <c r="LGQ33" s="37"/>
      <c r="LGR33" s="37"/>
      <c r="LGS33" s="37"/>
      <c r="LGT33" s="37"/>
      <c r="LGU33" s="37"/>
      <c r="LGV33" s="37"/>
      <c r="LGW33" s="37"/>
      <c r="LGX33" s="37"/>
      <c r="LGY33" s="37"/>
      <c r="LGZ33" s="37"/>
      <c r="LHA33" s="37"/>
      <c r="LHB33" s="37"/>
      <c r="LHC33" s="37"/>
      <c r="LHD33" s="37"/>
      <c r="LHE33" s="37"/>
      <c r="LHF33" s="37"/>
      <c r="LHG33" s="37"/>
      <c r="LHH33" s="37"/>
      <c r="LHI33" s="37"/>
      <c r="LHJ33" s="37"/>
      <c r="LHK33" s="37"/>
      <c r="LHL33" s="37"/>
      <c r="LHM33" s="37"/>
      <c r="LHN33" s="37"/>
      <c r="LHO33" s="37"/>
      <c r="LHP33" s="37"/>
      <c r="LHQ33" s="37"/>
      <c r="LHR33" s="37"/>
      <c r="LHS33" s="37"/>
      <c r="LHT33" s="37"/>
      <c r="LHU33" s="37"/>
      <c r="LHV33" s="37"/>
      <c r="LHW33" s="37"/>
      <c r="LHX33" s="37"/>
      <c r="LHY33" s="37"/>
      <c r="LHZ33" s="37"/>
      <c r="LIA33" s="37"/>
      <c r="LIB33" s="37"/>
      <c r="LIC33" s="37"/>
      <c r="LID33" s="37"/>
      <c r="LIE33" s="37"/>
      <c r="LIF33" s="37"/>
      <c r="LIG33" s="37"/>
      <c r="LIH33" s="37"/>
      <c r="LII33" s="37"/>
      <c r="LIJ33" s="37"/>
      <c r="LIK33" s="37"/>
      <c r="LIL33" s="37"/>
      <c r="LIM33" s="37"/>
      <c r="LIN33" s="37"/>
      <c r="LIO33" s="37"/>
      <c r="LIP33" s="37"/>
      <c r="LIQ33" s="37"/>
      <c r="LIR33" s="37"/>
      <c r="LIS33" s="37"/>
      <c r="LIT33" s="37"/>
      <c r="LIU33" s="37"/>
      <c r="LIV33" s="37"/>
      <c r="LIW33" s="37"/>
      <c r="LIX33" s="37"/>
      <c r="LIY33" s="37"/>
      <c r="LIZ33" s="37"/>
      <c r="LJA33" s="37"/>
      <c r="LJB33" s="37"/>
      <c r="LJC33" s="37"/>
      <c r="LJD33" s="37"/>
      <c r="LJE33" s="37"/>
      <c r="LJF33" s="37"/>
      <c r="LJG33" s="37"/>
      <c r="LJH33" s="37"/>
      <c r="LJI33" s="37"/>
      <c r="LJJ33" s="37"/>
      <c r="LJK33" s="37"/>
      <c r="LJL33" s="37"/>
      <c r="LJM33" s="37"/>
      <c r="LJN33" s="37"/>
      <c r="LJO33" s="37"/>
      <c r="LJP33" s="37"/>
      <c r="LJQ33" s="37"/>
      <c r="LJR33" s="37"/>
      <c r="LJS33" s="37"/>
      <c r="LJT33" s="37"/>
      <c r="LJU33" s="37"/>
      <c r="LJV33" s="37"/>
      <c r="LJW33" s="37"/>
      <c r="LJX33" s="37"/>
      <c r="LJY33" s="37"/>
      <c r="LJZ33" s="37"/>
      <c r="LKA33" s="37"/>
      <c r="LKB33" s="37"/>
      <c r="LKC33" s="37"/>
      <c r="LKD33" s="37"/>
      <c r="LKE33" s="37"/>
      <c r="LKF33" s="37"/>
      <c r="LKG33" s="37"/>
      <c r="LKH33" s="37"/>
      <c r="LKI33" s="37"/>
      <c r="LKJ33" s="37"/>
      <c r="LKK33" s="37"/>
      <c r="LKL33" s="37"/>
      <c r="LKM33" s="37"/>
      <c r="LKN33" s="37"/>
      <c r="LKO33" s="37"/>
      <c r="LKP33" s="37"/>
      <c r="LKQ33" s="37"/>
      <c r="LKR33" s="37"/>
      <c r="LKS33" s="37"/>
      <c r="LKT33" s="37"/>
      <c r="LKU33" s="37"/>
      <c r="LKV33" s="37"/>
      <c r="LKW33" s="37"/>
      <c r="LKX33" s="37"/>
      <c r="LKY33" s="37"/>
      <c r="LKZ33" s="37"/>
      <c r="LLA33" s="37"/>
      <c r="LLB33" s="37"/>
      <c r="LLC33" s="37"/>
      <c r="LLD33" s="37"/>
      <c r="LLE33" s="37"/>
      <c r="LLF33" s="37"/>
      <c r="LLG33" s="37"/>
      <c r="LLH33" s="37"/>
      <c r="LLI33" s="37"/>
      <c r="LLJ33" s="37"/>
      <c r="LLK33" s="37"/>
      <c r="LLL33" s="37"/>
      <c r="LLM33" s="37"/>
      <c r="LLN33" s="37"/>
      <c r="LLO33" s="37"/>
      <c r="LLP33" s="37"/>
      <c r="LLQ33" s="37"/>
      <c r="LLR33" s="37"/>
      <c r="LLS33" s="37"/>
      <c r="LLT33" s="37"/>
      <c r="LLU33" s="37"/>
      <c r="LLV33" s="37"/>
      <c r="LLW33" s="37"/>
      <c r="LLX33" s="37"/>
      <c r="LLY33" s="37"/>
      <c r="LLZ33" s="37"/>
      <c r="LMA33" s="37"/>
      <c r="LMB33" s="37"/>
      <c r="LMC33" s="37"/>
      <c r="LMD33" s="37"/>
      <c r="LME33" s="37"/>
      <c r="LMF33" s="37"/>
      <c r="LMG33" s="37"/>
      <c r="LMH33" s="37"/>
      <c r="LMI33" s="37"/>
      <c r="LMJ33" s="37"/>
      <c r="LMK33" s="37"/>
      <c r="LML33" s="37"/>
      <c r="LMM33" s="37"/>
      <c r="LMN33" s="37"/>
      <c r="LMO33" s="37"/>
      <c r="LMP33" s="37"/>
      <c r="LMQ33" s="37"/>
      <c r="LMR33" s="37"/>
      <c r="LMS33" s="37"/>
      <c r="LMT33" s="37"/>
      <c r="LMU33" s="37"/>
      <c r="LMV33" s="37"/>
      <c r="LMW33" s="37"/>
      <c r="LMX33" s="37"/>
      <c r="LMY33" s="37"/>
      <c r="LMZ33" s="37"/>
      <c r="LNA33" s="37"/>
      <c r="LNB33" s="37"/>
      <c r="LNC33" s="37"/>
      <c r="LND33" s="37"/>
      <c r="LNE33" s="37"/>
      <c r="LNF33" s="37"/>
      <c r="LNG33" s="37"/>
      <c r="LNH33" s="37"/>
      <c r="LNI33" s="37"/>
      <c r="LNJ33" s="37"/>
      <c r="LNK33" s="37"/>
      <c r="LNL33" s="37"/>
      <c r="LNM33" s="37"/>
      <c r="LNN33" s="37"/>
      <c r="LNO33" s="37"/>
      <c r="LNP33" s="37"/>
      <c r="LNQ33" s="37"/>
      <c r="LNR33" s="37"/>
      <c r="LNS33" s="37"/>
      <c r="LNT33" s="37"/>
      <c r="LNU33" s="37"/>
      <c r="LNV33" s="37"/>
      <c r="LNW33" s="37"/>
      <c r="LNX33" s="37"/>
      <c r="LNY33" s="37"/>
      <c r="LNZ33" s="37"/>
      <c r="LOA33" s="37"/>
      <c r="LOB33" s="37"/>
      <c r="LOC33" s="37"/>
      <c r="LOD33" s="37"/>
      <c r="LOE33" s="37"/>
      <c r="LOF33" s="37"/>
      <c r="LOG33" s="37"/>
      <c r="LOH33" s="37"/>
      <c r="LOI33" s="37"/>
      <c r="LOJ33" s="37"/>
      <c r="LOK33" s="37"/>
      <c r="LOL33" s="37"/>
      <c r="LOM33" s="37"/>
      <c r="LON33" s="37"/>
      <c r="LOO33" s="37"/>
      <c r="LOP33" s="37"/>
      <c r="LOQ33" s="37"/>
      <c r="LOR33" s="37"/>
      <c r="LOS33" s="37"/>
      <c r="LOT33" s="37"/>
      <c r="LOU33" s="37"/>
      <c r="LOV33" s="37"/>
      <c r="LOW33" s="37"/>
      <c r="LOX33" s="37"/>
      <c r="LOY33" s="37"/>
      <c r="LOZ33" s="37"/>
      <c r="LPA33" s="37"/>
      <c r="LPB33" s="37"/>
      <c r="LPC33" s="37"/>
      <c r="LPD33" s="37"/>
      <c r="LPE33" s="37"/>
      <c r="LPF33" s="37"/>
      <c r="LPG33" s="37"/>
      <c r="LPH33" s="37"/>
      <c r="LPI33" s="37"/>
      <c r="LPJ33" s="37"/>
      <c r="LPK33" s="37"/>
      <c r="LPL33" s="37"/>
      <c r="LPM33" s="37"/>
      <c r="LPN33" s="37"/>
      <c r="LPO33" s="37"/>
      <c r="LPP33" s="37"/>
      <c r="LPQ33" s="37"/>
      <c r="LPR33" s="37"/>
      <c r="LPS33" s="37"/>
      <c r="LPT33" s="37"/>
      <c r="LPU33" s="37"/>
      <c r="LPV33" s="37"/>
      <c r="LPW33" s="37"/>
      <c r="LPX33" s="37"/>
      <c r="LPY33" s="37"/>
      <c r="LPZ33" s="37"/>
      <c r="LQA33" s="37"/>
      <c r="LQB33" s="37"/>
      <c r="LQC33" s="37"/>
      <c r="LQD33" s="37"/>
      <c r="LQE33" s="37"/>
      <c r="LQF33" s="37"/>
      <c r="LQG33" s="37"/>
      <c r="LQH33" s="37"/>
      <c r="LQI33" s="37"/>
      <c r="LQJ33" s="37"/>
      <c r="LQK33" s="37"/>
      <c r="LQL33" s="37"/>
      <c r="LQM33" s="37"/>
      <c r="LQN33" s="37"/>
      <c r="LQO33" s="37"/>
      <c r="LQP33" s="37"/>
      <c r="LQQ33" s="37"/>
      <c r="LQR33" s="37"/>
      <c r="LQS33" s="37"/>
      <c r="LQT33" s="37"/>
      <c r="LQU33" s="37"/>
      <c r="LQV33" s="37"/>
      <c r="LQW33" s="37"/>
      <c r="LQX33" s="37"/>
      <c r="LQY33" s="37"/>
      <c r="LQZ33" s="37"/>
      <c r="LRA33" s="37"/>
      <c r="LRB33" s="37"/>
      <c r="LRC33" s="37"/>
      <c r="LRD33" s="37"/>
      <c r="LRE33" s="37"/>
      <c r="LRF33" s="37"/>
      <c r="LRG33" s="37"/>
      <c r="LRH33" s="37"/>
      <c r="LRI33" s="37"/>
      <c r="LRJ33" s="37"/>
      <c r="LRK33" s="37"/>
      <c r="LRL33" s="37"/>
      <c r="LRM33" s="37"/>
      <c r="LRN33" s="37"/>
      <c r="LRO33" s="37"/>
      <c r="LRP33" s="37"/>
      <c r="LRQ33" s="37"/>
      <c r="LRR33" s="37"/>
      <c r="LRS33" s="37"/>
      <c r="LRT33" s="37"/>
      <c r="LRU33" s="37"/>
      <c r="LRV33" s="37"/>
      <c r="LRW33" s="37"/>
      <c r="LRX33" s="37"/>
      <c r="LRY33" s="37"/>
      <c r="LRZ33" s="37"/>
      <c r="LSA33" s="37"/>
      <c r="LSB33" s="37"/>
      <c r="LSC33" s="37"/>
      <c r="LSD33" s="37"/>
      <c r="LSE33" s="37"/>
      <c r="LSF33" s="37"/>
      <c r="LSG33" s="37"/>
      <c r="LSH33" s="37"/>
      <c r="LSI33" s="37"/>
      <c r="LSJ33" s="37"/>
      <c r="LSK33" s="37"/>
      <c r="LSL33" s="37"/>
      <c r="LSM33" s="37"/>
      <c r="LSN33" s="37"/>
      <c r="LSO33" s="37"/>
      <c r="LSP33" s="37"/>
      <c r="LSQ33" s="37"/>
      <c r="LSR33" s="37"/>
      <c r="LSS33" s="37"/>
      <c r="LST33" s="37"/>
      <c r="LSU33" s="37"/>
      <c r="LSV33" s="37"/>
      <c r="LSW33" s="37"/>
      <c r="LSX33" s="37"/>
      <c r="LSY33" s="37"/>
      <c r="LSZ33" s="37"/>
      <c r="LTA33" s="37"/>
      <c r="LTB33" s="37"/>
      <c r="LTC33" s="37"/>
      <c r="LTD33" s="37"/>
      <c r="LTE33" s="37"/>
      <c r="LTF33" s="37"/>
      <c r="LTG33" s="37"/>
      <c r="LTH33" s="37"/>
      <c r="LTI33" s="37"/>
      <c r="LTJ33" s="37"/>
      <c r="LTK33" s="37"/>
      <c r="LTL33" s="37"/>
      <c r="LTM33" s="37"/>
      <c r="LTN33" s="37"/>
      <c r="LTO33" s="37"/>
      <c r="LTP33" s="37"/>
      <c r="LTQ33" s="37"/>
      <c r="LTR33" s="37"/>
      <c r="LTS33" s="37"/>
      <c r="LTT33" s="37"/>
      <c r="LTU33" s="37"/>
      <c r="LTV33" s="37"/>
      <c r="LTW33" s="37"/>
      <c r="LTX33" s="37"/>
      <c r="LTY33" s="37"/>
      <c r="LTZ33" s="37"/>
      <c r="LUA33" s="37"/>
      <c r="LUB33" s="37"/>
      <c r="LUC33" s="37"/>
      <c r="LUD33" s="37"/>
      <c r="LUE33" s="37"/>
      <c r="LUF33" s="37"/>
      <c r="LUG33" s="37"/>
      <c r="LUH33" s="37"/>
      <c r="LUI33" s="37"/>
      <c r="LUJ33" s="37"/>
      <c r="LUK33" s="37"/>
      <c r="LUL33" s="37"/>
      <c r="LUM33" s="37"/>
      <c r="LUN33" s="37"/>
      <c r="LUO33" s="37"/>
      <c r="LUP33" s="37"/>
      <c r="LUQ33" s="37"/>
      <c r="LUR33" s="37"/>
      <c r="LUS33" s="37"/>
      <c r="LUT33" s="37"/>
      <c r="LUU33" s="37"/>
      <c r="LUV33" s="37"/>
      <c r="LUW33" s="37"/>
      <c r="LUX33" s="37"/>
      <c r="LUY33" s="37"/>
      <c r="LUZ33" s="37"/>
      <c r="LVA33" s="37"/>
      <c r="LVB33" s="37"/>
      <c r="LVC33" s="37"/>
      <c r="LVD33" s="37"/>
      <c r="LVE33" s="37"/>
      <c r="LVF33" s="37"/>
      <c r="LVG33" s="37"/>
      <c r="LVH33" s="37"/>
      <c r="LVI33" s="37"/>
      <c r="LVJ33" s="37"/>
      <c r="LVK33" s="37"/>
      <c r="LVL33" s="37"/>
      <c r="LVM33" s="37"/>
      <c r="LVN33" s="37"/>
      <c r="LVO33" s="37"/>
      <c r="LVP33" s="37"/>
      <c r="LVQ33" s="37"/>
      <c r="LVR33" s="37"/>
      <c r="LVS33" s="37"/>
      <c r="LVT33" s="37"/>
      <c r="LVU33" s="37"/>
      <c r="LVV33" s="37"/>
      <c r="LVW33" s="37"/>
      <c r="LVX33" s="37"/>
      <c r="LVY33" s="37"/>
      <c r="LVZ33" s="37"/>
      <c r="LWA33" s="37"/>
      <c r="LWB33" s="37"/>
      <c r="LWC33" s="37"/>
      <c r="LWD33" s="37"/>
      <c r="LWE33" s="37"/>
      <c r="LWF33" s="37"/>
      <c r="LWG33" s="37"/>
      <c r="LWH33" s="37"/>
      <c r="LWI33" s="37"/>
      <c r="LWJ33" s="37"/>
      <c r="LWK33" s="37"/>
      <c r="LWL33" s="37"/>
      <c r="LWM33" s="37"/>
      <c r="LWN33" s="37"/>
      <c r="LWO33" s="37"/>
      <c r="LWP33" s="37"/>
      <c r="LWQ33" s="37"/>
      <c r="LWR33" s="37"/>
      <c r="LWS33" s="37"/>
      <c r="LWT33" s="37"/>
      <c r="LWU33" s="37"/>
      <c r="LWV33" s="37"/>
      <c r="LWW33" s="37"/>
      <c r="LWX33" s="37"/>
      <c r="LWY33" s="37"/>
      <c r="LWZ33" s="37"/>
      <c r="LXA33" s="37"/>
      <c r="LXB33" s="37"/>
      <c r="LXC33" s="37"/>
      <c r="LXD33" s="37"/>
      <c r="LXE33" s="37"/>
      <c r="LXF33" s="37"/>
      <c r="LXG33" s="37"/>
      <c r="LXH33" s="37"/>
      <c r="LXI33" s="37"/>
      <c r="LXJ33" s="37"/>
      <c r="LXK33" s="37"/>
      <c r="LXL33" s="37"/>
      <c r="LXM33" s="37"/>
      <c r="LXN33" s="37"/>
      <c r="LXO33" s="37"/>
      <c r="LXP33" s="37"/>
      <c r="LXQ33" s="37"/>
      <c r="LXR33" s="37"/>
      <c r="LXS33" s="37"/>
      <c r="LXT33" s="37"/>
      <c r="LXU33" s="37"/>
      <c r="LXV33" s="37"/>
      <c r="LXW33" s="37"/>
      <c r="LXX33" s="37"/>
      <c r="LXY33" s="37"/>
      <c r="LXZ33" s="37"/>
      <c r="LYA33" s="37"/>
      <c r="LYB33" s="37"/>
      <c r="LYC33" s="37"/>
      <c r="LYD33" s="37"/>
      <c r="LYE33" s="37"/>
      <c r="LYF33" s="37"/>
      <c r="LYG33" s="37"/>
      <c r="LYH33" s="37"/>
      <c r="LYI33" s="37"/>
      <c r="LYJ33" s="37"/>
      <c r="LYK33" s="37"/>
      <c r="LYL33" s="37"/>
      <c r="LYM33" s="37"/>
      <c r="LYN33" s="37"/>
      <c r="LYO33" s="37"/>
      <c r="LYP33" s="37"/>
      <c r="LYQ33" s="37"/>
      <c r="LYR33" s="37"/>
      <c r="LYS33" s="37"/>
      <c r="LYT33" s="37"/>
      <c r="LYU33" s="37"/>
      <c r="LYV33" s="37"/>
      <c r="LYW33" s="37"/>
      <c r="LYX33" s="37"/>
      <c r="LYY33" s="37"/>
      <c r="LYZ33" s="37"/>
      <c r="LZA33" s="37"/>
      <c r="LZB33" s="37"/>
      <c r="LZC33" s="37"/>
      <c r="LZD33" s="37"/>
      <c r="LZE33" s="37"/>
      <c r="LZF33" s="37"/>
      <c r="LZG33" s="37"/>
      <c r="LZH33" s="37"/>
      <c r="LZI33" s="37"/>
      <c r="LZJ33" s="37"/>
      <c r="LZK33" s="37"/>
      <c r="LZL33" s="37"/>
      <c r="LZM33" s="37"/>
      <c r="LZN33" s="37"/>
      <c r="LZO33" s="37"/>
      <c r="LZP33" s="37"/>
      <c r="LZQ33" s="37"/>
      <c r="LZR33" s="37"/>
      <c r="LZS33" s="37"/>
      <c r="LZT33" s="37"/>
      <c r="LZU33" s="37"/>
      <c r="LZV33" s="37"/>
      <c r="LZW33" s="37"/>
      <c r="LZX33" s="37"/>
      <c r="LZY33" s="37"/>
      <c r="LZZ33" s="37"/>
      <c r="MAA33" s="37"/>
      <c r="MAB33" s="37"/>
      <c r="MAC33" s="37"/>
      <c r="MAD33" s="37"/>
      <c r="MAE33" s="37"/>
      <c r="MAF33" s="37"/>
      <c r="MAG33" s="37"/>
      <c r="MAH33" s="37"/>
      <c r="MAI33" s="37"/>
      <c r="MAJ33" s="37"/>
      <c r="MAK33" s="37"/>
      <c r="MAL33" s="37"/>
      <c r="MAM33" s="37"/>
      <c r="MAN33" s="37"/>
      <c r="MAO33" s="37"/>
      <c r="MAP33" s="37"/>
      <c r="MAQ33" s="37"/>
      <c r="MAR33" s="37"/>
      <c r="MAS33" s="37"/>
      <c r="MAT33" s="37"/>
      <c r="MAU33" s="37"/>
      <c r="MAV33" s="37"/>
      <c r="MAW33" s="37"/>
      <c r="MAX33" s="37"/>
      <c r="MAY33" s="37"/>
      <c r="MAZ33" s="37"/>
      <c r="MBA33" s="37"/>
      <c r="MBB33" s="37"/>
      <c r="MBC33" s="37"/>
      <c r="MBD33" s="37"/>
      <c r="MBE33" s="37"/>
      <c r="MBF33" s="37"/>
      <c r="MBG33" s="37"/>
      <c r="MBH33" s="37"/>
      <c r="MBI33" s="37"/>
      <c r="MBJ33" s="37"/>
      <c r="MBK33" s="37"/>
      <c r="MBL33" s="37"/>
      <c r="MBM33" s="37"/>
      <c r="MBN33" s="37"/>
      <c r="MBO33" s="37"/>
      <c r="MBP33" s="37"/>
      <c r="MBQ33" s="37"/>
      <c r="MBR33" s="37"/>
      <c r="MBS33" s="37"/>
      <c r="MBT33" s="37"/>
      <c r="MBU33" s="37"/>
      <c r="MBV33" s="37"/>
      <c r="MBW33" s="37"/>
      <c r="MBX33" s="37"/>
      <c r="MBY33" s="37"/>
      <c r="MBZ33" s="37"/>
      <c r="MCA33" s="37"/>
      <c r="MCB33" s="37"/>
      <c r="MCC33" s="37"/>
      <c r="MCD33" s="37"/>
      <c r="MCE33" s="37"/>
      <c r="MCF33" s="37"/>
      <c r="MCG33" s="37"/>
      <c r="MCH33" s="37"/>
      <c r="MCI33" s="37"/>
      <c r="MCJ33" s="37"/>
      <c r="MCK33" s="37"/>
      <c r="MCL33" s="37"/>
      <c r="MCM33" s="37"/>
      <c r="MCN33" s="37"/>
      <c r="MCO33" s="37"/>
      <c r="MCP33" s="37"/>
      <c r="MCQ33" s="37"/>
      <c r="MCR33" s="37"/>
      <c r="MCS33" s="37"/>
      <c r="MCT33" s="37"/>
      <c r="MCU33" s="37"/>
      <c r="MCV33" s="37"/>
      <c r="MCW33" s="37"/>
      <c r="MCX33" s="37"/>
      <c r="MCY33" s="37"/>
      <c r="MCZ33" s="37"/>
      <c r="MDA33" s="37"/>
      <c r="MDB33" s="37"/>
      <c r="MDC33" s="37"/>
      <c r="MDD33" s="37"/>
      <c r="MDE33" s="37"/>
      <c r="MDF33" s="37"/>
      <c r="MDG33" s="37"/>
      <c r="MDH33" s="37"/>
      <c r="MDI33" s="37"/>
      <c r="MDJ33" s="37"/>
      <c r="MDK33" s="37"/>
      <c r="MDL33" s="37"/>
      <c r="MDM33" s="37"/>
      <c r="MDN33" s="37"/>
      <c r="MDO33" s="37"/>
      <c r="MDP33" s="37"/>
      <c r="MDQ33" s="37"/>
      <c r="MDR33" s="37"/>
      <c r="MDS33" s="37"/>
      <c r="MDT33" s="37"/>
      <c r="MDU33" s="37"/>
      <c r="MDV33" s="37"/>
      <c r="MDW33" s="37"/>
      <c r="MDX33" s="37"/>
      <c r="MDY33" s="37"/>
      <c r="MDZ33" s="37"/>
      <c r="MEA33" s="37"/>
      <c r="MEB33" s="37"/>
      <c r="MEC33" s="37"/>
      <c r="MED33" s="37"/>
      <c r="MEE33" s="37"/>
      <c r="MEF33" s="37"/>
      <c r="MEG33" s="37"/>
      <c r="MEH33" s="37"/>
      <c r="MEI33" s="37"/>
      <c r="MEJ33" s="37"/>
      <c r="MEK33" s="37"/>
      <c r="MEL33" s="37"/>
      <c r="MEM33" s="37"/>
      <c r="MEN33" s="37"/>
      <c r="MEO33" s="37"/>
      <c r="MEP33" s="37"/>
      <c r="MEQ33" s="37"/>
      <c r="MER33" s="37"/>
      <c r="MES33" s="37"/>
      <c r="MET33" s="37"/>
      <c r="MEU33" s="37"/>
      <c r="MEV33" s="37"/>
      <c r="MEW33" s="37"/>
      <c r="MEX33" s="37"/>
      <c r="MEY33" s="37"/>
      <c r="MEZ33" s="37"/>
      <c r="MFA33" s="37"/>
      <c r="MFB33" s="37"/>
      <c r="MFC33" s="37"/>
      <c r="MFD33" s="37"/>
      <c r="MFE33" s="37"/>
      <c r="MFF33" s="37"/>
      <c r="MFG33" s="37"/>
      <c r="MFH33" s="37"/>
      <c r="MFI33" s="37"/>
      <c r="MFJ33" s="37"/>
      <c r="MFK33" s="37"/>
      <c r="MFL33" s="37"/>
      <c r="MFM33" s="37"/>
      <c r="MFN33" s="37"/>
      <c r="MFO33" s="37"/>
      <c r="MFP33" s="37"/>
      <c r="MFQ33" s="37"/>
      <c r="MFR33" s="37"/>
      <c r="MFS33" s="37"/>
      <c r="MFT33" s="37"/>
      <c r="MFU33" s="37"/>
      <c r="MFV33" s="37"/>
      <c r="MFW33" s="37"/>
      <c r="MFX33" s="37"/>
      <c r="MFY33" s="37"/>
      <c r="MFZ33" s="37"/>
      <c r="MGA33" s="37"/>
      <c r="MGB33" s="37"/>
      <c r="MGC33" s="37"/>
      <c r="MGD33" s="37"/>
      <c r="MGE33" s="37"/>
      <c r="MGF33" s="37"/>
      <c r="MGG33" s="37"/>
      <c r="MGH33" s="37"/>
      <c r="MGI33" s="37"/>
      <c r="MGJ33" s="37"/>
      <c r="MGK33" s="37"/>
      <c r="MGL33" s="37"/>
      <c r="MGM33" s="37"/>
      <c r="MGN33" s="37"/>
      <c r="MGO33" s="37"/>
      <c r="MGP33" s="37"/>
      <c r="MGQ33" s="37"/>
      <c r="MGR33" s="37"/>
      <c r="MGS33" s="37"/>
      <c r="MGT33" s="37"/>
      <c r="MGU33" s="37"/>
      <c r="MGV33" s="37"/>
      <c r="MGW33" s="37"/>
      <c r="MGX33" s="37"/>
      <c r="MGY33" s="37"/>
      <c r="MGZ33" s="37"/>
      <c r="MHA33" s="37"/>
      <c r="MHB33" s="37"/>
      <c r="MHC33" s="37"/>
      <c r="MHD33" s="37"/>
      <c r="MHE33" s="37"/>
      <c r="MHF33" s="37"/>
      <c r="MHG33" s="37"/>
      <c r="MHH33" s="37"/>
      <c r="MHI33" s="37"/>
      <c r="MHJ33" s="37"/>
      <c r="MHK33" s="37"/>
      <c r="MHL33" s="37"/>
      <c r="MHM33" s="37"/>
      <c r="MHN33" s="37"/>
      <c r="MHO33" s="37"/>
      <c r="MHP33" s="37"/>
      <c r="MHQ33" s="37"/>
      <c r="MHR33" s="37"/>
      <c r="MHS33" s="37"/>
      <c r="MHT33" s="37"/>
      <c r="MHU33" s="37"/>
      <c r="MHV33" s="37"/>
      <c r="MHW33" s="37"/>
      <c r="MHX33" s="37"/>
      <c r="MHY33" s="37"/>
      <c r="MHZ33" s="37"/>
      <c r="MIA33" s="37"/>
      <c r="MIB33" s="37"/>
      <c r="MIC33" s="37"/>
      <c r="MID33" s="37"/>
      <c r="MIE33" s="37"/>
      <c r="MIF33" s="37"/>
      <c r="MIG33" s="37"/>
      <c r="MIH33" s="37"/>
      <c r="MII33" s="37"/>
      <c r="MIJ33" s="37"/>
      <c r="MIK33" s="37"/>
      <c r="MIL33" s="37"/>
      <c r="MIM33" s="37"/>
      <c r="MIN33" s="37"/>
      <c r="MIO33" s="37"/>
      <c r="MIP33" s="37"/>
      <c r="MIQ33" s="37"/>
      <c r="MIR33" s="37"/>
      <c r="MIS33" s="37"/>
      <c r="MIT33" s="37"/>
      <c r="MIU33" s="37"/>
      <c r="MIV33" s="37"/>
      <c r="MIW33" s="37"/>
      <c r="MIX33" s="37"/>
      <c r="MIY33" s="37"/>
      <c r="MIZ33" s="37"/>
      <c r="MJA33" s="37"/>
      <c r="MJB33" s="37"/>
      <c r="MJC33" s="37"/>
      <c r="MJD33" s="37"/>
      <c r="MJE33" s="37"/>
      <c r="MJF33" s="37"/>
      <c r="MJG33" s="37"/>
      <c r="MJH33" s="37"/>
      <c r="MJI33" s="37"/>
      <c r="MJJ33" s="37"/>
      <c r="MJK33" s="37"/>
      <c r="MJL33" s="37"/>
      <c r="MJM33" s="37"/>
      <c r="MJN33" s="37"/>
      <c r="MJO33" s="37"/>
      <c r="MJP33" s="37"/>
      <c r="MJQ33" s="37"/>
      <c r="MJR33" s="37"/>
      <c r="MJS33" s="37"/>
      <c r="MJT33" s="37"/>
      <c r="MJU33" s="37"/>
      <c r="MJV33" s="37"/>
      <c r="MJW33" s="37"/>
      <c r="MJX33" s="37"/>
      <c r="MJY33" s="37"/>
      <c r="MJZ33" s="37"/>
      <c r="MKA33" s="37"/>
      <c r="MKB33" s="37"/>
      <c r="MKC33" s="37"/>
      <c r="MKD33" s="37"/>
      <c r="MKE33" s="37"/>
      <c r="MKF33" s="37"/>
      <c r="MKG33" s="37"/>
      <c r="MKH33" s="37"/>
      <c r="MKI33" s="37"/>
      <c r="MKJ33" s="37"/>
      <c r="MKK33" s="37"/>
      <c r="MKL33" s="37"/>
      <c r="MKM33" s="37"/>
      <c r="MKN33" s="37"/>
      <c r="MKO33" s="37"/>
      <c r="MKP33" s="37"/>
      <c r="MKQ33" s="37"/>
      <c r="MKR33" s="37"/>
      <c r="MKS33" s="37"/>
      <c r="MKT33" s="37"/>
      <c r="MKU33" s="37"/>
      <c r="MKV33" s="37"/>
      <c r="MKW33" s="37"/>
      <c r="MKX33" s="37"/>
      <c r="MKY33" s="37"/>
      <c r="MKZ33" s="37"/>
      <c r="MLA33" s="37"/>
      <c r="MLB33" s="37"/>
      <c r="MLC33" s="37"/>
      <c r="MLD33" s="37"/>
      <c r="MLE33" s="37"/>
      <c r="MLF33" s="37"/>
      <c r="MLG33" s="37"/>
      <c r="MLH33" s="37"/>
      <c r="MLI33" s="37"/>
      <c r="MLJ33" s="37"/>
      <c r="MLK33" s="37"/>
      <c r="MLL33" s="37"/>
      <c r="MLM33" s="37"/>
      <c r="MLN33" s="37"/>
      <c r="MLO33" s="37"/>
      <c r="MLP33" s="37"/>
      <c r="MLQ33" s="37"/>
      <c r="MLR33" s="37"/>
      <c r="MLS33" s="37"/>
      <c r="MLT33" s="37"/>
      <c r="MLU33" s="37"/>
      <c r="MLV33" s="37"/>
      <c r="MLW33" s="37"/>
      <c r="MLX33" s="37"/>
      <c r="MLY33" s="37"/>
      <c r="MLZ33" s="37"/>
      <c r="MMA33" s="37"/>
      <c r="MMB33" s="37"/>
      <c r="MMC33" s="37"/>
      <c r="MMD33" s="37"/>
      <c r="MME33" s="37"/>
      <c r="MMF33" s="37"/>
      <c r="MMG33" s="37"/>
      <c r="MMH33" s="37"/>
      <c r="MMI33" s="37"/>
      <c r="MMJ33" s="37"/>
      <c r="MMK33" s="37"/>
      <c r="MML33" s="37"/>
      <c r="MMM33" s="37"/>
      <c r="MMN33" s="37"/>
      <c r="MMO33" s="37"/>
      <c r="MMP33" s="37"/>
      <c r="MMQ33" s="37"/>
      <c r="MMR33" s="37"/>
      <c r="MMS33" s="37"/>
      <c r="MMT33" s="37"/>
      <c r="MMU33" s="37"/>
      <c r="MMV33" s="37"/>
      <c r="MMW33" s="37"/>
      <c r="MMX33" s="37"/>
      <c r="MMY33" s="37"/>
      <c r="MMZ33" s="37"/>
      <c r="MNA33" s="37"/>
      <c r="MNB33" s="37"/>
      <c r="MNC33" s="37"/>
      <c r="MND33" s="37"/>
      <c r="MNE33" s="37"/>
      <c r="MNF33" s="37"/>
      <c r="MNG33" s="37"/>
      <c r="MNH33" s="37"/>
      <c r="MNI33" s="37"/>
      <c r="MNJ33" s="37"/>
      <c r="MNK33" s="37"/>
      <c r="MNL33" s="37"/>
      <c r="MNM33" s="37"/>
      <c r="MNN33" s="37"/>
      <c r="MNO33" s="37"/>
      <c r="MNP33" s="37"/>
      <c r="MNQ33" s="37"/>
      <c r="MNR33" s="37"/>
      <c r="MNS33" s="37"/>
      <c r="MNT33" s="37"/>
      <c r="MNU33" s="37"/>
      <c r="MNV33" s="37"/>
      <c r="MNW33" s="37"/>
      <c r="MNX33" s="37"/>
      <c r="MNY33" s="37"/>
      <c r="MNZ33" s="37"/>
      <c r="MOA33" s="37"/>
      <c r="MOB33" s="37"/>
      <c r="MOC33" s="37"/>
      <c r="MOD33" s="37"/>
      <c r="MOE33" s="37"/>
      <c r="MOF33" s="37"/>
      <c r="MOG33" s="37"/>
      <c r="MOH33" s="37"/>
      <c r="MOI33" s="37"/>
      <c r="MOJ33" s="37"/>
      <c r="MOK33" s="37"/>
      <c r="MOL33" s="37"/>
      <c r="MOM33" s="37"/>
      <c r="MON33" s="37"/>
      <c r="MOO33" s="37"/>
      <c r="MOP33" s="37"/>
      <c r="MOQ33" s="37"/>
      <c r="MOR33" s="37"/>
      <c r="MOS33" s="37"/>
      <c r="MOT33" s="37"/>
      <c r="MOU33" s="37"/>
      <c r="MOV33" s="37"/>
      <c r="MOW33" s="37"/>
      <c r="MOX33" s="37"/>
      <c r="MOY33" s="37"/>
      <c r="MOZ33" s="37"/>
      <c r="MPA33" s="37"/>
      <c r="MPB33" s="37"/>
      <c r="MPC33" s="37"/>
      <c r="MPD33" s="37"/>
      <c r="MPE33" s="37"/>
      <c r="MPF33" s="37"/>
      <c r="MPG33" s="37"/>
      <c r="MPH33" s="37"/>
      <c r="MPI33" s="37"/>
      <c r="MPJ33" s="37"/>
      <c r="MPK33" s="37"/>
      <c r="MPL33" s="37"/>
      <c r="MPM33" s="37"/>
      <c r="MPN33" s="37"/>
      <c r="MPO33" s="37"/>
      <c r="MPP33" s="37"/>
      <c r="MPQ33" s="37"/>
      <c r="MPR33" s="37"/>
      <c r="MPS33" s="37"/>
      <c r="MPT33" s="37"/>
      <c r="MPU33" s="37"/>
      <c r="MPV33" s="37"/>
      <c r="MPW33" s="37"/>
      <c r="MPX33" s="37"/>
      <c r="MPY33" s="37"/>
      <c r="MPZ33" s="37"/>
      <c r="MQA33" s="37"/>
      <c r="MQB33" s="37"/>
      <c r="MQC33" s="37"/>
      <c r="MQD33" s="37"/>
      <c r="MQE33" s="37"/>
      <c r="MQF33" s="37"/>
      <c r="MQG33" s="37"/>
      <c r="MQH33" s="37"/>
      <c r="MQI33" s="37"/>
      <c r="MQJ33" s="37"/>
      <c r="MQK33" s="37"/>
      <c r="MQL33" s="37"/>
      <c r="MQM33" s="37"/>
      <c r="MQN33" s="37"/>
      <c r="MQO33" s="37"/>
      <c r="MQP33" s="37"/>
      <c r="MQQ33" s="37"/>
      <c r="MQR33" s="37"/>
      <c r="MQS33" s="37"/>
      <c r="MQT33" s="37"/>
      <c r="MQU33" s="37"/>
      <c r="MQV33" s="37"/>
      <c r="MQW33" s="37"/>
      <c r="MQX33" s="37"/>
      <c r="MQY33" s="37"/>
      <c r="MQZ33" s="37"/>
      <c r="MRA33" s="37"/>
      <c r="MRB33" s="37"/>
      <c r="MRC33" s="37"/>
      <c r="MRD33" s="37"/>
      <c r="MRE33" s="37"/>
      <c r="MRF33" s="37"/>
      <c r="MRG33" s="37"/>
      <c r="MRH33" s="37"/>
      <c r="MRI33" s="37"/>
      <c r="MRJ33" s="37"/>
      <c r="MRK33" s="37"/>
      <c r="MRL33" s="37"/>
      <c r="MRM33" s="37"/>
      <c r="MRN33" s="37"/>
      <c r="MRO33" s="37"/>
      <c r="MRP33" s="37"/>
      <c r="MRQ33" s="37"/>
      <c r="MRR33" s="37"/>
      <c r="MRS33" s="37"/>
      <c r="MRT33" s="37"/>
      <c r="MRU33" s="37"/>
      <c r="MRV33" s="37"/>
      <c r="MRW33" s="37"/>
      <c r="MRX33" s="37"/>
      <c r="MRY33" s="37"/>
      <c r="MRZ33" s="37"/>
      <c r="MSA33" s="37"/>
      <c r="MSB33" s="37"/>
      <c r="MSC33" s="37"/>
      <c r="MSD33" s="37"/>
      <c r="MSE33" s="37"/>
      <c r="MSF33" s="37"/>
      <c r="MSG33" s="37"/>
      <c r="MSH33" s="37"/>
      <c r="MSI33" s="37"/>
      <c r="MSJ33" s="37"/>
      <c r="MSK33" s="37"/>
      <c r="MSL33" s="37"/>
      <c r="MSM33" s="37"/>
      <c r="MSN33" s="37"/>
      <c r="MSO33" s="37"/>
      <c r="MSP33" s="37"/>
      <c r="MSQ33" s="37"/>
      <c r="MSR33" s="37"/>
      <c r="MSS33" s="37"/>
      <c r="MST33" s="37"/>
      <c r="MSU33" s="37"/>
      <c r="MSV33" s="37"/>
      <c r="MSW33" s="37"/>
      <c r="MSX33" s="37"/>
      <c r="MSY33" s="37"/>
      <c r="MSZ33" s="37"/>
      <c r="MTA33" s="37"/>
      <c r="MTB33" s="37"/>
      <c r="MTC33" s="37"/>
      <c r="MTD33" s="37"/>
      <c r="MTE33" s="37"/>
      <c r="MTF33" s="37"/>
      <c r="MTG33" s="37"/>
      <c r="MTH33" s="37"/>
      <c r="MTI33" s="37"/>
      <c r="MTJ33" s="37"/>
      <c r="MTK33" s="37"/>
      <c r="MTL33" s="37"/>
      <c r="MTM33" s="37"/>
      <c r="MTN33" s="37"/>
      <c r="MTO33" s="37"/>
      <c r="MTP33" s="37"/>
      <c r="MTQ33" s="37"/>
      <c r="MTR33" s="37"/>
      <c r="MTS33" s="37"/>
      <c r="MTT33" s="37"/>
      <c r="MTU33" s="37"/>
      <c r="MTV33" s="37"/>
      <c r="MTW33" s="37"/>
      <c r="MTX33" s="37"/>
      <c r="MTY33" s="37"/>
      <c r="MTZ33" s="37"/>
      <c r="MUA33" s="37"/>
      <c r="MUB33" s="37"/>
      <c r="MUC33" s="37"/>
      <c r="MUD33" s="37"/>
      <c r="MUE33" s="37"/>
      <c r="MUF33" s="37"/>
      <c r="MUG33" s="37"/>
      <c r="MUH33" s="37"/>
      <c r="MUI33" s="37"/>
      <c r="MUJ33" s="37"/>
      <c r="MUK33" s="37"/>
      <c r="MUL33" s="37"/>
      <c r="MUM33" s="37"/>
      <c r="MUN33" s="37"/>
      <c r="MUO33" s="37"/>
      <c r="MUP33" s="37"/>
      <c r="MUQ33" s="37"/>
      <c r="MUR33" s="37"/>
      <c r="MUS33" s="37"/>
      <c r="MUT33" s="37"/>
      <c r="MUU33" s="37"/>
      <c r="MUV33" s="37"/>
      <c r="MUW33" s="37"/>
      <c r="MUX33" s="37"/>
      <c r="MUY33" s="37"/>
      <c r="MUZ33" s="37"/>
      <c r="MVA33" s="37"/>
      <c r="MVB33" s="37"/>
      <c r="MVC33" s="37"/>
      <c r="MVD33" s="37"/>
      <c r="MVE33" s="37"/>
      <c r="MVF33" s="37"/>
      <c r="MVG33" s="37"/>
      <c r="MVH33" s="37"/>
      <c r="MVI33" s="37"/>
      <c r="MVJ33" s="37"/>
      <c r="MVK33" s="37"/>
      <c r="MVL33" s="37"/>
      <c r="MVM33" s="37"/>
      <c r="MVN33" s="37"/>
      <c r="MVO33" s="37"/>
      <c r="MVP33" s="37"/>
      <c r="MVQ33" s="37"/>
      <c r="MVR33" s="37"/>
      <c r="MVS33" s="37"/>
      <c r="MVT33" s="37"/>
      <c r="MVU33" s="37"/>
      <c r="MVV33" s="37"/>
      <c r="MVW33" s="37"/>
      <c r="MVX33" s="37"/>
      <c r="MVY33" s="37"/>
      <c r="MVZ33" s="37"/>
      <c r="MWA33" s="37"/>
      <c r="MWB33" s="37"/>
      <c r="MWC33" s="37"/>
      <c r="MWD33" s="37"/>
      <c r="MWE33" s="37"/>
      <c r="MWF33" s="37"/>
      <c r="MWG33" s="37"/>
      <c r="MWH33" s="37"/>
      <c r="MWI33" s="37"/>
      <c r="MWJ33" s="37"/>
      <c r="MWK33" s="37"/>
      <c r="MWL33" s="37"/>
      <c r="MWM33" s="37"/>
      <c r="MWN33" s="37"/>
      <c r="MWO33" s="37"/>
      <c r="MWP33" s="37"/>
      <c r="MWQ33" s="37"/>
      <c r="MWR33" s="37"/>
      <c r="MWS33" s="37"/>
      <c r="MWT33" s="37"/>
      <c r="MWU33" s="37"/>
      <c r="MWV33" s="37"/>
      <c r="MWW33" s="37"/>
      <c r="MWX33" s="37"/>
      <c r="MWY33" s="37"/>
      <c r="MWZ33" s="37"/>
      <c r="MXA33" s="37"/>
      <c r="MXB33" s="37"/>
      <c r="MXC33" s="37"/>
      <c r="MXD33" s="37"/>
      <c r="MXE33" s="37"/>
      <c r="MXF33" s="37"/>
      <c r="MXG33" s="37"/>
      <c r="MXH33" s="37"/>
      <c r="MXI33" s="37"/>
      <c r="MXJ33" s="37"/>
      <c r="MXK33" s="37"/>
      <c r="MXL33" s="37"/>
      <c r="MXM33" s="37"/>
      <c r="MXN33" s="37"/>
      <c r="MXO33" s="37"/>
      <c r="MXP33" s="37"/>
      <c r="MXQ33" s="37"/>
      <c r="MXR33" s="37"/>
      <c r="MXS33" s="37"/>
      <c r="MXT33" s="37"/>
      <c r="MXU33" s="37"/>
      <c r="MXV33" s="37"/>
      <c r="MXW33" s="37"/>
      <c r="MXX33" s="37"/>
      <c r="MXY33" s="37"/>
      <c r="MXZ33" s="37"/>
      <c r="MYA33" s="37"/>
      <c r="MYB33" s="37"/>
      <c r="MYC33" s="37"/>
      <c r="MYD33" s="37"/>
      <c r="MYE33" s="37"/>
      <c r="MYF33" s="37"/>
      <c r="MYG33" s="37"/>
      <c r="MYH33" s="37"/>
      <c r="MYI33" s="37"/>
      <c r="MYJ33" s="37"/>
      <c r="MYK33" s="37"/>
      <c r="MYL33" s="37"/>
      <c r="MYM33" s="37"/>
      <c r="MYN33" s="37"/>
      <c r="MYO33" s="37"/>
      <c r="MYP33" s="37"/>
      <c r="MYQ33" s="37"/>
      <c r="MYR33" s="37"/>
      <c r="MYS33" s="37"/>
      <c r="MYT33" s="37"/>
      <c r="MYU33" s="37"/>
      <c r="MYV33" s="37"/>
      <c r="MYW33" s="37"/>
      <c r="MYX33" s="37"/>
      <c r="MYY33" s="37"/>
      <c r="MYZ33" s="37"/>
      <c r="MZA33" s="37"/>
      <c r="MZB33" s="37"/>
      <c r="MZC33" s="37"/>
      <c r="MZD33" s="37"/>
      <c r="MZE33" s="37"/>
      <c r="MZF33" s="37"/>
      <c r="MZG33" s="37"/>
      <c r="MZH33" s="37"/>
      <c r="MZI33" s="37"/>
      <c r="MZJ33" s="37"/>
      <c r="MZK33" s="37"/>
      <c r="MZL33" s="37"/>
      <c r="MZM33" s="37"/>
      <c r="MZN33" s="37"/>
      <c r="MZO33" s="37"/>
      <c r="MZP33" s="37"/>
      <c r="MZQ33" s="37"/>
      <c r="MZR33" s="37"/>
      <c r="MZS33" s="37"/>
      <c r="MZT33" s="37"/>
      <c r="MZU33" s="37"/>
      <c r="MZV33" s="37"/>
      <c r="MZW33" s="37"/>
      <c r="MZX33" s="37"/>
      <c r="MZY33" s="37"/>
      <c r="MZZ33" s="37"/>
      <c r="NAA33" s="37"/>
      <c r="NAB33" s="37"/>
      <c r="NAC33" s="37"/>
      <c r="NAD33" s="37"/>
      <c r="NAE33" s="37"/>
      <c r="NAF33" s="37"/>
      <c r="NAG33" s="37"/>
      <c r="NAH33" s="37"/>
      <c r="NAI33" s="37"/>
      <c r="NAJ33" s="37"/>
      <c r="NAK33" s="37"/>
      <c r="NAL33" s="37"/>
      <c r="NAM33" s="37"/>
      <c r="NAN33" s="37"/>
      <c r="NAO33" s="37"/>
      <c r="NAP33" s="37"/>
      <c r="NAQ33" s="37"/>
      <c r="NAR33" s="37"/>
      <c r="NAS33" s="37"/>
      <c r="NAT33" s="37"/>
      <c r="NAU33" s="37"/>
      <c r="NAV33" s="37"/>
      <c r="NAW33" s="37"/>
      <c r="NAX33" s="37"/>
      <c r="NAY33" s="37"/>
      <c r="NAZ33" s="37"/>
      <c r="NBA33" s="37"/>
      <c r="NBB33" s="37"/>
      <c r="NBC33" s="37"/>
      <c r="NBD33" s="37"/>
      <c r="NBE33" s="37"/>
      <c r="NBF33" s="37"/>
      <c r="NBG33" s="37"/>
      <c r="NBH33" s="37"/>
      <c r="NBI33" s="37"/>
      <c r="NBJ33" s="37"/>
      <c r="NBK33" s="37"/>
      <c r="NBL33" s="37"/>
      <c r="NBM33" s="37"/>
      <c r="NBN33" s="37"/>
      <c r="NBO33" s="37"/>
      <c r="NBP33" s="37"/>
      <c r="NBQ33" s="37"/>
      <c r="NBR33" s="37"/>
      <c r="NBS33" s="37"/>
      <c r="NBT33" s="37"/>
      <c r="NBU33" s="37"/>
      <c r="NBV33" s="37"/>
      <c r="NBW33" s="37"/>
      <c r="NBX33" s="37"/>
      <c r="NBY33" s="37"/>
      <c r="NBZ33" s="37"/>
      <c r="NCA33" s="37"/>
      <c r="NCB33" s="37"/>
      <c r="NCC33" s="37"/>
      <c r="NCD33" s="37"/>
      <c r="NCE33" s="37"/>
      <c r="NCF33" s="37"/>
      <c r="NCG33" s="37"/>
      <c r="NCH33" s="37"/>
      <c r="NCI33" s="37"/>
      <c r="NCJ33" s="37"/>
      <c r="NCK33" s="37"/>
      <c r="NCL33" s="37"/>
      <c r="NCM33" s="37"/>
      <c r="NCN33" s="37"/>
      <c r="NCO33" s="37"/>
      <c r="NCP33" s="37"/>
      <c r="NCQ33" s="37"/>
      <c r="NCR33" s="37"/>
      <c r="NCS33" s="37"/>
      <c r="NCT33" s="37"/>
      <c r="NCU33" s="37"/>
      <c r="NCV33" s="37"/>
      <c r="NCW33" s="37"/>
      <c r="NCX33" s="37"/>
      <c r="NCY33" s="37"/>
      <c r="NCZ33" s="37"/>
      <c r="NDA33" s="37"/>
      <c r="NDB33" s="37"/>
      <c r="NDC33" s="37"/>
      <c r="NDD33" s="37"/>
      <c r="NDE33" s="37"/>
      <c r="NDF33" s="37"/>
      <c r="NDG33" s="37"/>
      <c r="NDH33" s="37"/>
      <c r="NDI33" s="37"/>
      <c r="NDJ33" s="37"/>
      <c r="NDK33" s="37"/>
      <c r="NDL33" s="37"/>
      <c r="NDM33" s="37"/>
      <c r="NDN33" s="37"/>
      <c r="NDO33" s="37"/>
      <c r="NDP33" s="37"/>
      <c r="NDQ33" s="37"/>
      <c r="NDR33" s="37"/>
      <c r="NDS33" s="37"/>
      <c r="NDT33" s="37"/>
      <c r="NDU33" s="37"/>
      <c r="NDV33" s="37"/>
      <c r="NDW33" s="37"/>
      <c r="NDX33" s="37"/>
      <c r="NDY33" s="37"/>
      <c r="NDZ33" s="37"/>
      <c r="NEA33" s="37"/>
      <c r="NEB33" s="37"/>
      <c r="NEC33" s="37"/>
      <c r="NED33" s="37"/>
      <c r="NEE33" s="37"/>
      <c r="NEF33" s="37"/>
      <c r="NEG33" s="37"/>
      <c r="NEH33" s="37"/>
      <c r="NEI33" s="37"/>
      <c r="NEJ33" s="37"/>
      <c r="NEK33" s="37"/>
      <c r="NEL33" s="37"/>
      <c r="NEM33" s="37"/>
      <c r="NEN33" s="37"/>
      <c r="NEO33" s="37"/>
      <c r="NEP33" s="37"/>
      <c r="NEQ33" s="37"/>
      <c r="NER33" s="37"/>
      <c r="NES33" s="37"/>
      <c r="NET33" s="37"/>
      <c r="NEU33" s="37"/>
      <c r="NEV33" s="37"/>
      <c r="NEW33" s="37"/>
      <c r="NEX33" s="37"/>
      <c r="NEY33" s="37"/>
      <c r="NEZ33" s="37"/>
      <c r="NFA33" s="37"/>
      <c r="NFB33" s="37"/>
      <c r="NFC33" s="37"/>
      <c r="NFD33" s="37"/>
      <c r="NFE33" s="37"/>
      <c r="NFF33" s="37"/>
      <c r="NFG33" s="37"/>
      <c r="NFH33" s="37"/>
      <c r="NFI33" s="37"/>
      <c r="NFJ33" s="37"/>
      <c r="NFK33" s="37"/>
      <c r="NFL33" s="37"/>
      <c r="NFM33" s="37"/>
      <c r="NFN33" s="37"/>
      <c r="NFO33" s="37"/>
      <c r="NFP33" s="37"/>
      <c r="NFQ33" s="37"/>
      <c r="NFR33" s="37"/>
      <c r="NFS33" s="37"/>
      <c r="NFT33" s="37"/>
      <c r="NFU33" s="37"/>
      <c r="NFV33" s="37"/>
      <c r="NFW33" s="37"/>
      <c r="NFX33" s="37"/>
      <c r="NFY33" s="37"/>
      <c r="NFZ33" s="37"/>
      <c r="NGA33" s="37"/>
      <c r="NGB33" s="37"/>
      <c r="NGC33" s="37"/>
      <c r="NGD33" s="37"/>
      <c r="NGE33" s="37"/>
      <c r="NGF33" s="37"/>
      <c r="NGG33" s="37"/>
      <c r="NGH33" s="37"/>
      <c r="NGI33" s="37"/>
      <c r="NGJ33" s="37"/>
      <c r="NGK33" s="37"/>
      <c r="NGL33" s="37"/>
      <c r="NGM33" s="37"/>
      <c r="NGN33" s="37"/>
      <c r="NGO33" s="37"/>
      <c r="NGP33" s="37"/>
      <c r="NGQ33" s="37"/>
      <c r="NGR33" s="37"/>
      <c r="NGS33" s="37"/>
      <c r="NGT33" s="37"/>
      <c r="NGU33" s="37"/>
      <c r="NGV33" s="37"/>
      <c r="NGW33" s="37"/>
      <c r="NGX33" s="37"/>
      <c r="NGY33" s="37"/>
      <c r="NGZ33" s="37"/>
      <c r="NHA33" s="37"/>
      <c r="NHB33" s="37"/>
      <c r="NHC33" s="37"/>
      <c r="NHD33" s="37"/>
      <c r="NHE33" s="37"/>
      <c r="NHF33" s="37"/>
      <c r="NHG33" s="37"/>
      <c r="NHH33" s="37"/>
      <c r="NHI33" s="37"/>
      <c r="NHJ33" s="37"/>
      <c r="NHK33" s="37"/>
      <c r="NHL33" s="37"/>
      <c r="NHM33" s="37"/>
      <c r="NHN33" s="37"/>
      <c r="NHO33" s="37"/>
      <c r="NHP33" s="37"/>
      <c r="NHQ33" s="37"/>
      <c r="NHR33" s="37"/>
      <c r="NHS33" s="37"/>
      <c r="NHT33" s="37"/>
      <c r="NHU33" s="37"/>
      <c r="NHV33" s="37"/>
      <c r="NHW33" s="37"/>
      <c r="NHX33" s="37"/>
      <c r="NHY33" s="37"/>
      <c r="NHZ33" s="37"/>
      <c r="NIA33" s="37"/>
      <c r="NIB33" s="37"/>
      <c r="NIC33" s="37"/>
      <c r="NID33" s="37"/>
      <c r="NIE33" s="37"/>
      <c r="NIF33" s="37"/>
      <c r="NIG33" s="37"/>
      <c r="NIH33" s="37"/>
      <c r="NII33" s="37"/>
      <c r="NIJ33" s="37"/>
      <c r="NIK33" s="37"/>
      <c r="NIL33" s="37"/>
      <c r="NIM33" s="37"/>
      <c r="NIN33" s="37"/>
      <c r="NIO33" s="37"/>
      <c r="NIP33" s="37"/>
      <c r="NIQ33" s="37"/>
      <c r="NIR33" s="37"/>
      <c r="NIS33" s="37"/>
      <c r="NIT33" s="37"/>
      <c r="NIU33" s="37"/>
      <c r="NIV33" s="37"/>
      <c r="NIW33" s="37"/>
      <c r="NIX33" s="37"/>
      <c r="NIY33" s="37"/>
      <c r="NIZ33" s="37"/>
      <c r="NJA33" s="37"/>
      <c r="NJB33" s="37"/>
      <c r="NJC33" s="37"/>
      <c r="NJD33" s="37"/>
      <c r="NJE33" s="37"/>
      <c r="NJF33" s="37"/>
      <c r="NJG33" s="37"/>
      <c r="NJH33" s="37"/>
      <c r="NJI33" s="37"/>
      <c r="NJJ33" s="37"/>
      <c r="NJK33" s="37"/>
      <c r="NJL33" s="37"/>
      <c r="NJM33" s="37"/>
      <c r="NJN33" s="37"/>
      <c r="NJO33" s="37"/>
      <c r="NJP33" s="37"/>
      <c r="NJQ33" s="37"/>
      <c r="NJR33" s="37"/>
      <c r="NJS33" s="37"/>
      <c r="NJT33" s="37"/>
      <c r="NJU33" s="37"/>
      <c r="NJV33" s="37"/>
      <c r="NJW33" s="37"/>
      <c r="NJX33" s="37"/>
      <c r="NJY33" s="37"/>
      <c r="NJZ33" s="37"/>
      <c r="NKA33" s="37"/>
      <c r="NKB33" s="37"/>
      <c r="NKC33" s="37"/>
      <c r="NKD33" s="37"/>
      <c r="NKE33" s="37"/>
      <c r="NKF33" s="37"/>
      <c r="NKG33" s="37"/>
      <c r="NKH33" s="37"/>
      <c r="NKI33" s="37"/>
      <c r="NKJ33" s="37"/>
      <c r="NKK33" s="37"/>
      <c r="NKL33" s="37"/>
      <c r="NKM33" s="37"/>
      <c r="NKN33" s="37"/>
      <c r="NKO33" s="37"/>
      <c r="NKP33" s="37"/>
      <c r="NKQ33" s="37"/>
      <c r="NKR33" s="37"/>
      <c r="NKS33" s="37"/>
      <c r="NKT33" s="37"/>
      <c r="NKU33" s="37"/>
      <c r="NKV33" s="37"/>
      <c r="NKW33" s="37"/>
      <c r="NKX33" s="37"/>
      <c r="NKY33" s="37"/>
      <c r="NKZ33" s="37"/>
      <c r="NLA33" s="37"/>
      <c r="NLB33" s="37"/>
      <c r="NLC33" s="37"/>
      <c r="NLD33" s="37"/>
      <c r="NLE33" s="37"/>
      <c r="NLF33" s="37"/>
      <c r="NLG33" s="37"/>
      <c r="NLH33" s="37"/>
      <c r="NLI33" s="37"/>
      <c r="NLJ33" s="37"/>
      <c r="NLK33" s="37"/>
      <c r="NLL33" s="37"/>
      <c r="NLM33" s="37"/>
      <c r="NLN33" s="37"/>
      <c r="NLO33" s="37"/>
      <c r="NLP33" s="37"/>
      <c r="NLQ33" s="37"/>
      <c r="NLR33" s="37"/>
      <c r="NLS33" s="37"/>
      <c r="NLT33" s="37"/>
      <c r="NLU33" s="37"/>
      <c r="NLV33" s="37"/>
      <c r="NLW33" s="37"/>
      <c r="NLX33" s="37"/>
      <c r="NLY33" s="37"/>
      <c r="NLZ33" s="37"/>
      <c r="NMA33" s="37"/>
      <c r="NMB33" s="37"/>
      <c r="NMC33" s="37"/>
      <c r="NMD33" s="37"/>
      <c r="NME33" s="37"/>
      <c r="NMF33" s="37"/>
      <c r="NMG33" s="37"/>
      <c r="NMH33" s="37"/>
      <c r="NMI33" s="37"/>
      <c r="NMJ33" s="37"/>
      <c r="NMK33" s="37"/>
      <c r="NML33" s="37"/>
      <c r="NMM33" s="37"/>
      <c r="NMN33" s="37"/>
      <c r="NMO33" s="37"/>
      <c r="NMP33" s="37"/>
      <c r="NMQ33" s="37"/>
      <c r="NMR33" s="37"/>
      <c r="NMS33" s="37"/>
      <c r="NMT33" s="37"/>
      <c r="NMU33" s="37"/>
      <c r="NMV33" s="37"/>
      <c r="NMW33" s="37"/>
      <c r="NMX33" s="37"/>
      <c r="NMY33" s="37"/>
      <c r="NMZ33" s="37"/>
      <c r="NNA33" s="37"/>
      <c r="NNB33" s="37"/>
      <c r="NNC33" s="37"/>
      <c r="NND33" s="37"/>
      <c r="NNE33" s="37"/>
      <c r="NNF33" s="37"/>
      <c r="NNG33" s="37"/>
      <c r="NNH33" s="37"/>
      <c r="NNI33" s="37"/>
      <c r="NNJ33" s="37"/>
      <c r="NNK33" s="37"/>
      <c r="NNL33" s="37"/>
      <c r="NNM33" s="37"/>
      <c r="NNN33" s="37"/>
      <c r="NNO33" s="37"/>
      <c r="NNP33" s="37"/>
      <c r="NNQ33" s="37"/>
      <c r="NNR33" s="37"/>
      <c r="NNS33" s="37"/>
      <c r="NNT33" s="37"/>
      <c r="NNU33" s="37"/>
      <c r="NNV33" s="37"/>
      <c r="NNW33" s="37"/>
      <c r="NNX33" s="37"/>
      <c r="NNY33" s="37"/>
      <c r="NNZ33" s="37"/>
      <c r="NOA33" s="37"/>
      <c r="NOB33" s="37"/>
      <c r="NOC33" s="37"/>
      <c r="NOD33" s="37"/>
      <c r="NOE33" s="37"/>
      <c r="NOF33" s="37"/>
      <c r="NOG33" s="37"/>
      <c r="NOH33" s="37"/>
      <c r="NOI33" s="37"/>
      <c r="NOJ33" s="37"/>
      <c r="NOK33" s="37"/>
      <c r="NOL33" s="37"/>
      <c r="NOM33" s="37"/>
      <c r="NON33" s="37"/>
      <c r="NOO33" s="37"/>
      <c r="NOP33" s="37"/>
      <c r="NOQ33" s="37"/>
      <c r="NOR33" s="37"/>
      <c r="NOS33" s="37"/>
      <c r="NOT33" s="37"/>
      <c r="NOU33" s="37"/>
      <c r="NOV33" s="37"/>
      <c r="NOW33" s="37"/>
      <c r="NOX33" s="37"/>
      <c r="NOY33" s="37"/>
      <c r="NOZ33" s="37"/>
      <c r="NPA33" s="37"/>
      <c r="NPB33" s="37"/>
      <c r="NPC33" s="37"/>
      <c r="NPD33" s="37"/>
      <c r="NPE33" s="37"/>
      <c r="NPF33" s="37"/>
      <c r="NPG33" s="37"/>
      <c r="NPH33" s="37"/>
      <c r="NPI33" s="37"/>
      <c r="NPJ33" s="37"/>
      <c r="NPK33" s="37"/>
      <c r="NPL33" s="37"/>
      <c r="NPM33" s="37"/>
      <c r="NPN33" s="37"/>
      <c r="NPO33" s="37"/>
      <c r="NPP33" s="37"/>
      <c r="NPQ33" s="37"/>
      <c r="NPR33" s="37"/>
      <c r="NPS33" s="37"/>
      <c r="NPT33" s="37"/>
      <c r="NPU33" s="37"/>
      <c r="NPV33" s="37"/>
      <c r="NPW33" s="37"/>
      <c r="NPX33" s="37"/>
      <c r="NPY33" s="37"/>
      <c r="NPZ33" s="37"/>
      <c r="NQA33" s="37"/>
      <c r="NQB33" s="37"/>
      <c r="NQC33" s="37"/>
      <c r="NQD33" s="37"/>
      <c r="NQE33" s="37"/>
      <c r="NQF33" s="37"/>
      <c r="NQG33" s="37"/>
      <c r="NQH33" s="37"/>
      <c r="NQI33" s="37"/>
      <c r="NQJ33" s="37"/>
      <c r="NQK33" s="37"/>
      <c r="NQL33" s="37"/>
      <c r="NQM33" s="37"/>
      <c r="NQN33" s="37"/>
      <c r="NQO33" s="37"/>
      <c r="NQP33" s="37"/>
      <c r="NQQ33" s="37"/>
      <c r="NQR33" s="37"/>
      <c r="NQS33" s="37"/>
      <c r="NQT33" s="37"/>
      <c r="NQU33" s="37"/>
      <c r="NQV33" s="37"/>
      <c r="NQW33" s="37"/>
      <c r="NQX33" s="37"/>
      <c r="NQY33" s="37"/>
      <c r="NQZ33" s="37"/>
      <c r="NRA33" s="37"/>
      <c r="NRB33" s="37"/>
      <c r="NRC33" s="37"/>
      <c r="NRD33" s="37"/>
      <c r="NRE33" s="37"/>
      <c r="NRF33" s="37"/>
      <c r="NRG33" s="37"/>
      <c r="NRH33" s="37"/>
      <c r="NRI33" s="37"/>
      <c r="NRJ33" s="37"/>
      <c r="NRK33" s="37"/>
      <c r="NRL33" s="37"/>
      <c r="NRM33" s="37"/>
      <c r="NRN33" s="37"/>
      <c r="NRO33" s="37"/>
      <c r="NRP33" s="37"/>
      <c r="NRQ33" s="37"/>
      <c r="NRR33" s="37"/>
      <c r="NRS33" s="37"/>
      <c r="NRT33" s="37"/>
      <c r="NRU33" s="37"/>
      <c r="NRV33" s="37"/>
      <c r="NRW33" s="37"/>
      <c r="NRX33" s="37"/>
      <c r="NRY33" s="37"/>
      <c r="NRZ33" s="37"/>
      <c r="NSA33" s="37"/>
      <c r="NSB33" s="37"/>
      <c r="NSC33" s="37"/>
      <c r="NSD33" s="37"/>
      <c r="NSE33" s="37"/>
      <c r="NSF33" s="37"/>
      <c r="NSG33" s="37"/>
      <c r="NSH33" s="37"/>
      <c r="NSI33" s="37"/>
      <c r="NSJ33" s="37"/>
      <c r="NSK33" s="37"/>
      <c r="NSL33" s="37"/>
      <c r="NSM33" s="37"/>
      <c r="NSN33" s="37"/>
      <c r="NSO33" s="37"/>
      <c r="NSP33" s="37"/>
      <c r="NSQ33" s="37"/>
      <c r="NSR33" s="37"/>
      <c r="NSS33" s="37"/>
      <c r="NST33" s="37"/>
      <c r="NSU33" s="37"/>
      <c r="NSV33" s="37"/>
      <c r="NSW33" s="37"/>
      <c r="NSX33" s="37"/>
      <c r="NSY33" s="37"/>
      <c r="NSZ33" s="37"/>
      <c r="NTA33" s="37"/>
      <c r="NTB33" s="37"/>
      <c r="NTC33" s="37"/>
      <c r="NTD33" s="37"/>
      <c r="NTE33" s="37"/>
      <c r="NTF33" s="37"/>
      <c r="NTG33" s="37"/>
      <c r="NTH33" s="37"/>
      <c r="NTI33" s="37"/>
      <c r="NTJ33" s="37"/>
      <c r="NTK33" s="37"/>
      <c r="NTL33" s="37"/>
      <c r="NTM33" s="37"/>
      <c r="NTN33" s="37"/>
      <c r="NTO33" s="37"/>
      <c r="NTP33" s="37"/>
      <c r="NTQ33" s="37"/>
      <c r="NTR33" s="37"/>
      <c r="NTS33" s="37"/>
      <c r="NTT33" s="37"/>
      <c r="NTU33" s="37"/>
      <c r="NTV33" s="37"/>
      <c r="NTW33" s="37"/>
      <c r="NTX33" s="37"/>
      <c r="NTY33" s="37"/>
      <c r="NTZ33" s="37"/>
      <c r="NUA33" s="37"/>
      <c r="NUB33" s="37"/>
      <c r="NUC33" s="37"/>
      <c r="NUD33" s="37"/>
      <c r="NUE33" s="37"/>
      <c r="NUF33" s="37"/>
      <c r="NUG33" s="37"/>
      <c r="NUH33" s="37"/>
      <c r="NUI33" s="37"/>
      <c r="NUJ33" s="37"/>
      <c r="NUK33" s="37"/>
      <c r="NUL33" s="37"/>
      <c r="NUM33" s="37"/>
      <c r="NUN33" s="37"/>
      <c r="NUO33" s="37"/>
      <c r="NUP33" s="37"/>
      <c r="NUQ33" s="37"/>
      <c r="NUR33" s="37"/>
      <c r="NUS33" s="37"/>
      <c r="NUT33" s="37"/>
      <c r="NUU33" s="37"/>
      <c r="NUV33" s="37"/>
      <c r="NUW33" s="37"/>
      <c r="NUX33" s="37"/>
      <c r="NUY33" s="37"/>
      <c r="NUZ33" s="37"/>
      <c r="NVA33" s="37"/>
      <c r="NVB33" s="37"/>
      <c r="NVC33" s="37"/>
      <c r="NVD33" s="37"/>
      <c r="NVE33" s="37"/>
      <c r="NVF33" s="37"/>
      <c r="NVG33" s="37"/>
      <c r="NVH33" s="37"/>
      <c r="NVI33" s="37"/>
      <c r="NVJ33" s="37"/>
      <c r="NVK33" s="37"/>
      <c r="NVL33" s="37"/>
      <c r="NVM33" s="37"/>
      <c r="NVN33" s="37"/>
      <c r="NVO33" s="37"/>
      <c r="NVP33" s="37"/>
      <c r="NVQ33" s="37"/>
      <c r="NVR33" s="37"/>
      <c r="NVS33" s="37"/>
      <c r="NVT33" s="37"/>
      <c r="NVU33" s="37"/>
      <c r="NVV33" s="37"/>
      <c r="NVW33" s="37"/>
      <c r="NVX33" s="37"/>
      <c r="NVY33" s="37"/>
      <c r="NVZ33" s="37"/>
      <c r="NWA33" s="37"/>
      <c r="NWB33" s="37"/>
      <c r="NWC33" s="37"/>
      <c r="NWD33" s="37"/>
      <c r="NWE33" s="37"/>
      <c r="NWF33" s="37"/>
      <c r="NWG33" s="37"/>
      <c r="NWH33" s="37"/>
      <c r="NWI33" s="37"/>
      <c r="NWJ33" s="37"/>
      <c r="NWK33" s="37"/>
      <c r="NWL33" s="37"/>
      <c r="NWM33" s="37"/>
      <c r="NWN33" s="37"/>
      <c r="NWO33" s="37"/>
      <c r="NWP33" s="37"/>
      <c r="NWQ33" s="37"/>
      <c r="NWR33" s="37"/>
      <c r="NWS33" s="37"/>
      <c r="NWT33" s="37"/>
      <c r="NWU33" s="37"/>
      <c r="NWV33" s="37"/>
      <c r="NWW33" s="37"/>
      <c r="NWX33" s="37"/>
      <c r="NWY33" s="37"/>
      <c r="NWZ33" s="37"/>
      <c r="NXA33" s="37"/>
      <c r="NXB33" s="37"/>
      <c r="NXC33" s="37"/>
      <c r="NXD33" s="37"/>
      <c r="NXE33" s="37"/>
      <c r="NXF33" s="37"/>
      <c r="NXG33" s="37"/>
      <c r="NXH33" s="37"/>
      <c r="NXI33" s="37"/>
      <c r="NXJ33" s="37"/>
      <c r="NXK33" s="37"/>
      <c r="NXL33" s="37"/>
      <c r="NXM33" s="37"/>
      <c r="NXN33" s="37"/>
      <c r="NXO33" s="37"/>
      <c r="NXP33" s="37"/>
      <c r="NXQ33" s="37"/>
      <c r="NXR33" s="37"/>
      <c r="NXS33" s="37"/>
      <c r="NXT33" s="37"/>
      <c r="NXU33" s="37"/>
      <c r="NXV33" s="37"/>
      <c r="NXW33" s="37"/>
      <c r="NXX33" s="37"/>
      <c r="NXY33" s="37"/>
      <c r="NXZ33" s="37"/>
      <c r="NYA33" s="37"/>
      <c r="NYB33" s="37"/>
      <c r="NYC33" s="37"/>
      <c r="NYD33" s="37"/>
      <c r="NYE33" s="37"/>
      <c r="NYF33" s="37"/>
      <c r="NYG33" s="37"/>
      <c r="NYH33" s="37"/>
      <c r="NYI33" s="37"/>
      <c r="NYJ33" s="37"/>
      <c r="NYK33" s="37"/>
      <c r="NYL33" s="37"/>
      <c r="NYM33" s="37"/>
      <c r="NYN33" s="37"/>
      <c r="NYO33" s="37"/>
      <c r="NYP33" s="37"/>
      <c r="NYQ33" s="37"/>
      <c r="NYR33" s="37"/>
      <c r="NYS33" s="37"/>
      <c r="NYT33" s="37"/>
      <c r="NYU33" s="37"/>
      <c r="NYV33" s="37"/>
      <c r="NYW33" s="37"/>
      <c r="NYX33" s="37"/>
      <c r="NYY33" s="37"/>
      <c r="NYZ33" s="37"/>
      <c r="NZA33" s="37"/>
      <c r="NZB33" s="37"/>
      <c r="NZC33" s="37"/>
      <c r="NZD33" s="37"/>
      <c r="NZE33" s="37"/>
      <c r="NZF33" s="37"/>
      <c r="NZG33" s="37"/>
      <c r="NZH33" s="37"/>
      <c r="NZI33" s="37"/>
      <c r="NZJ33" s="37"/>
      <c r="NZK33" s="37"/>
      <c r="NZL33" s="37"/>
      <c r="NZM33" s="37"/>
      <c r="NZN33" s="37"/>
      <c r="NZO33" s="37"/>
      <c r="NZP33" s="37"/>
      <c r="NZQ33" s="37"/>
      <c r="NZR33" s="37"/>
      <c r="NZS33" s="37"/>
      <c r="NZT33" s="37"/>
      <c r="NZU33" s="37"/>
      <c r="NZV33" s="37"/>
      <c r="NZW33" s="37"/>
      <c r="NZX33" s="37"/>
      <c r="NZY33" s="37"/>
      <c r="NZZ33" s="37"/>
      <c r="OAA33" s="37"/>
      <c r="OAB33" s="37"/>
      <c r="OAC33" s="37"/>
      <c r="OAD33" s="37"/>
      <c r="OAE33" s="37"/>
      <c r="OAF33" s="37"/>
      <c r="OAG33" s="37"/>
      <c r="OAH33" s="37"/>
      <c r="OAI33" s="37"/>
      <c r="OAJ33" s="37"/>
      <c r="OAK33" s="37"/>
      <c r="OAL33" s="37"/>
      <c r="OAM33" s="37"/>
      <c r="OAN33" s="37"/>
      <c r="OAO33" s="37"/>
      <c r="OAP33" s="37"/>
      <c r="OAQ33" s="37"/>
      <c r="OAR33" s="37"/>
      <c r="OAS33" s="37"/>
      <c r="OAT33" s="37"/>
      <c r="OAU33" s="37"/>
      <c r="OAV33" s="37"/>
      <c r="OAW33" s="37"/>
      <c r="OAX33" s="37"/>
      <c r="OAY33" s="37"/>
      <c r="OAZ33" s="37"/>
      <c r="OBA33" s="37"/>
      <c r="OBB33" s="37"/>
      <c r="OBC33" s="37"/>
      <c r="OBD33" s="37"/>
      <c r="OBE33" s="37"/>
      <c r="OBF33" s="37"/>
      <c r="OBG33" s="37"/>
      <c r="OBH33" s="37"/>
      <c r="OBI33" s="37"/>
      <c r="OBJ33" s="37"/>
      <c r="OBK33" s="37"/>
      <c r="OBL33" s="37"/>
      <c r="OBM33" s="37"/>
      <c r="OBN33" s="37"/>
      <c r="OBO33" s="37"/>
      <c r="OBP33" s="37"/>
      <c r="OBQ33" s="37"/>
      <c r="OBR33" s="37"/>
      <c r="OBS33" s="37"/>
      <c r="OBT33" s="37"/>
      <c r="OBU33" s="37"/>
      <c r="OBV33" s="37"/>
      <c r="OBW33" s="37"/>
      <c r="OBX33" s="37"/>
      <c r="OBY33" s="37"/>
      <c r="OBZ33" s="37"/>
      <c r="OCA33" s="37"/>
      <c r="OCB33" s="37"/>
      <c r="OCC33" s="37"/>
      <c r="OCD33" s="37"/>
      <c r="OCE33" s="37"/>
      <c r="OCF33" s="37"/>
      <c r="OCG33" s="37"/>
      <c r="OCH33" s="37"/>
      <c r="OCI33" s="37"/>
      <c r="OCJ33" s="37"/>
      <c r="OCK33" s="37"/>
      <c r="OCL33" s="37"/>
      <c r="OCM33" s="37"/>
      <c r="OCN33" s="37"/>
      <c r="OCO33" s="37"/>
      <c r="OCP33" s="37"/>
      <c r="OCQ33" s="37"/>
      <c r="OCR33" s="37"/>
      <c r="OCS33" s="37"/>
      <c r="OCT33" s="37"/>
      <c r="OCU33" s="37"/>
      <c r="OCV33" s="37"/>
      <c r="OCW33" s="37"/>
      <c r="OCX33" s="37"/>
      <c r="OCY33" s="37"/>
      <c r="OCZ33" s="37"/>
      <c r="ODA33" s="37"/>
      <c r="ODB33" s="37"/>
      <c r="ODC33" s="37"/>
      <c r="ODD33" s="37"/>
      <c r="ODE33" s="37"/>
      <c r="ODF33" s="37"/>
      <c r="ODG33" s="37"/>
      <c r="ODH33" s="37"/>
      <c r="ODI33" s="37"/>
      <c r="ODJ33" s="37"/>
      <c r="ODK33" s="37"/>
      <c r="ODL33" s="37"/>
      <c r="ODM33" s="37"/>
      <c r="ODN33" s="37"/>
      <c r="ODO33" s="37"/>
      <c r="ODP33" s="37"/>
      <c r="ODQ33" s="37"/>
      <c r="ODR33" s="37"/>
      <c r="ODS33" s="37"/>
      <c r="ODT33" s="37"/>
      <c r="ODU33" s="37"/>
      <c r="ODV33" s="37"/>
      <c r="ODW33" s="37"/>
      <c r="ODX33" s="37"/>
      <c r="ODY33" s="37"/>
      <c r="ODZ33" s="37"/>
      <c r="OEA33" s="37"/>
      <c r="OEB33" s="37"/>
      <c r="OEC33" s="37"/>
      <c r="OED33" s="37"/>
      <c r="OEE33" s="37"/>
      <c r="OEF33" s="37"/>
      <c r="OEG33" s="37"/>
      <c r="OEH33" s="37"/>
      <c r="OEI33" s="37"/>
      <c r="OEJ33" s="37"/>
      <c r="OEK33" s="37"/>
      <c r="OEL33" s="37"/>
      <c r="OEM33" s="37"/>
      <c r="OEN33" s="37"/>
      <c r="OEO33" s="37"/>
      <c r="OEP33" s="37"/>
      <c r="OEQ33" s="37"/>
      <c r="OER33" s="37"/>
      <c r="OES33" s="37"/>
      <c r="OET33" s="37"/>
      <c r="OEU33" s="37"/>
      <c r="OEV33" s="37"/>
      <c r="OEW33" s="37"/>
      <c r="OEX33" s="37"/>
      <c r="OEY33" s="37"/>
      <c r="OEZ33" s="37"/>
      <c r="OFA33" s="37"/>
      <c r="OFB33" s="37"/>
      <c r="OFC33" s="37"/>
      <c r="OFD33" s="37"/>
      <c r="OFE33" s="37"/>
      <c r="OFF33" s="37"/>
      <c r="OFG33" s="37"/>
      <c r="OFH33" s="37"/>
      <c r="OFI33" s="37"/>
      <c r="OFJ33" s="37"/>
      <c r="OFK33" s="37"/>
      <c r="OFL33" s="37"/>
      <c r="OFM33" s="37"/>
      <c r="OFN33" s="37"/>
      <c r="OFO33" s="37"/>
      <c r="OFP33" s="37"/>
      <c r="OFQ33" s="37"/>
      <c r="OFR33" s="37"/>
      <c r="OFS33" s="37"/>
      <c r="OFT33" s="37"/>
      <c r="OFU33" s="37"/>
      <c r="OFV33" s="37"/>
      <c r="OFW33" s="37"/>
      <c r="OFX33" s="37"/>
      <c r="OFY33" s="37"/>
      <c r="OFZ33" s="37"/>
      <c r="OGA33" s="37"/>
      <c r="OGB33" s="37"/>
      <c r="OGC33" s="37"/>
      <c r="OGD33" s="37"/>
      <c r="OGE33" s="37"/>
      <c r="OGF33" s="37"/>
      <c r="OGG33" s="37"/>
      <c r="OGH33" s="37"/>
      <c r="OGI33" s="37"/>
      <c r="OGJ33" s="37"/>
      <c r="OGK33" s="37"/>
      <c r="OGL33" s="37"/>
      <c r="OGM33" s="37"/>
      <c r="OGN33" s="37"/>
      <c r="OGO33" s="37"/>
      <c r="OGP33" s="37"/>
      <c r="OGQ33" s="37"/>
      <c r="OGR33" s="37"/>
      <c r="OGS33" s="37"/>
      <c r="OGT33" s="37"/>
      <c r="OGU33" s="37"/>
      <c r="OGV33" s="37"/>
      <c r="OGW33" s="37"/>
      <c r="OGX33" s="37"/>
      <c r="OGY33" s="37"/>
      <c r="OGZ33" s="37"/>
      <c r="OHA33" s="37"/>
      <c r="OHB33" s="37"/>
      <c r="OHC33" s="37"/>
      <c r="OHD33" s="37"/>
      <c r="OHE33" s="37"/>
      <c r="OHF33" s="37"/>
      <c r="OHG33" s="37"/>
      <c r="OHH33" s="37"/>
      <c r="OHI33" s="37"/>
      <c r="OHJ33" s="37"/>
      <c r="OHK33" s="37"/>
      <c r="OHL33" s="37"/>
      <c r="OHM33" s="37"/>
      <c r="OHN33" s="37"/>
      <c r="OHO33" s="37"/>
      <c r="OHP33" s="37"/>
      <c r="OHQ33" s="37"/>
      <c r="OHR33" s="37"/>
      <c r="OHS33" s="37"/>
      <c r="OHT33" s="37"/>
      <c r="OHU33" s="37"/>
      <c r="OHV33" s="37"/>
      <c r="OHW33" s="37"/>
      <c r="OHX33" s="37"/>
      <c r="OHY33" s="37"/>
      <c r="OHZ33" s="37"/>
      <c r="OIA33" s="37"/>
      <c r="OIB33" s="37"/>
      <c r="OIC33" s="37"/>
      <c r="OID33" s="37"/>
      <c r="OIE33" s="37"/>
      <c r="OIF33" s="37"/>
      <c r="OIG33" s="37"/>
      <c r="OIH33" s="37"/>
      <c r="OII33" s="37"/>
      <c r="OIJ33" s="37"/>
      <c r="OIK33" s="37"/>
      <c r="OIL33" s="37"/>
      <c r="OIM33" s="37"/>
      <c r="OIN33" s="37"/>
      <c r="OIO33" s="37"/>
      <c r="OIP33" s="37"/>
      <c r="OIQ33" s="37"/>
      <c r="OIR33" s="37"/>
      <c r="OIS33" s="37"/>
      <c r="OIT33" s="37"/>
      <c r="OIU33" s="37"/>
      <c r="OIV33" s="37"/>
      <c r="OIW33" s="37"/>
      <c r="OIX33" s="37"/>
      <c r="OIY33" s="37"/>
      <c r="OIZ33" s="37"/>
      <c r="OJA33" s="37"/>
      <c r="OJB33" s="37"/>
      <c r="OJC33" s="37"/>
      <c r="OJD33" s="37"/>
      <c r="OJE33" s="37"/>
      <c r="OJF33" s="37"/>
      <c r="OJG33" s="37"/>
      <c r="OJH33" s="37"/>
      <c r="OJI33" s="37"/>
      <c r="OJJ33" s="37"/>
      <c r="OJK33" s="37"/>
      <c r="OJL33" s="37"/>
      <c r="OJM33" s="37"/>
      <c r="OJN33" s="37"/>
      <c r="OJO33" s="37"/>
      <c r="OJP33" s="37"/>
      <c r="OJQ33" s="37"/>
      <c r="OJR33" s="37"/>
      <c r="OJS33" s="37"/>
      <c r="OJT33" s="37"/>
      <c r="OJU33" s="37"/>
      <c r="OJV33" s="37"/>
      <c r="OJW33" s="37"/>
      <c r="OJX33" s="37"/>
      <c r="OJY33" s="37"/>
      <c r="OJZ33" s="37"/>
      <c r="OKA33" s="37"/>
      <c r="OKB33" s="37"/>
      <c r="OKC33" s="37"/>
      <c r="OKD33" s="37"/>
      <c r="OKE33" s="37"/>
      <c r="OKF33" s="37"/>
      <c r="OKG33" s="37"/>
      <c r="OKH33" s="37"/>
      <c r="OKI33" s="37"/>
      <c r="OKJ33" s="37"/>
      <c r="OKK33" s="37"/>
      <c r="OKL33" s="37"/>
      <c r="OKM33" s="37"/>
      <c r="OKN33" s="37"/>
      <c r="OKO33" s="37"/>
      <c r="OKP33" s="37"/>
      <c r="OKQ33" s="37"/>
      <c r="OKR33" s="37"/>
      <c r="OKS33" s="37"/>
      <c r="OKT33" s="37"/>
      <c r="OKU33" s="37"/>
      <c r="OKV33" s="37"/>
      <c r="OKW33" s="37"/>
      <c r="OKX33" s="37"/>
      <c r="OKY33" s="37"/>
      <c r="OKZ33" s="37"/>
      <c r="OLA33" s="37"/>
      <c r="OLB33" s="37"/>
      <c r="OLC33" s="37"/>
      <c r="OLD33" s="37"/>
      <c r="OLE33" s="37"/>
      <c r="OLF33" s="37"/>
      <c r="OLG33" s="37"/>
      <c r="OLH33" s="37"/>
      <c r="OLI33" s="37"/>
      <c r="OLJ33" s="37"/>
      <c r="OLK33" s="37"/>
      <c r="OLL33" s="37"/>
      <c r="OLM33" s="37"/>
      <c r="OLN33" s="37"/>
      <c r="OLO33" s="37"/>
      <c r="OLP33" s="37"/>
      <c r="OLQ33" s="37"/>
      <c r="OLR33" s="37"/>
      <c r="OLS33" s="37"/>
      <c r="OLT33" s="37"/>
      <c r="OLU33" s="37"/>
      <c r="OLV33" s="37"/>
      <c r="OLW33" s="37"/>
      <c r="OLX33" s="37"/>
      <c r="OLY33" s="37"/>
      <c r="OLZ33" s="37"/>
      <c r="OMA33" s="37"/>
      <c r="OMB33" s="37"/>
      <c r="OMC33" s="37"/>
      <c r="OMD33" s="37"/>
      <c r="OME33" s="37"/>
      <c r="OMF33" s="37"/>
      <c r="OMG33" s="37"/>
      <c r="OMH33" s="37"/>
      <c r="OMI33" s="37"/>
      <c r="OMJ33" s="37"/>
      <c r="OMK33" s="37"/>
      <c r="OML33" s="37"/>
      <c r="OMM33" s="37"/>
      <c r="OMN33" s="37"/>
      <c r="OMO33" s="37"/>
      <c r="OMP33" s="37"/>
      <c r="OMQ33" s="37"/>
      <c r="OMR33" s="37"/>
      <c r="OMS33" s="37"/>
      <c r="OMT33" s="37"/>
      <c r="OMU33" s="37"/>
      <c r="OMV33" s="37"/>
      <c r="OMW33" s="37"/>
      <c r="OMX33" s="37"/>
      <c r="OMY33" s="37"/>
      <c r="OMZ33" s="37"/>
      <c r="ONA33" s="37"/>
      <c r="ONB33" s="37"/>
      <c r="ONC33" s="37"/>
      <c r="OND33" s="37"/>
      <c r="ONE33" s="37"/>
      <c r="ONF33" s="37"/>
      <c r="ONG33" s="37"/>
      <c r="ONH33" s="37"/>
      <c r="ONI33" s="37"/>
      <c r="ONJ33" s="37"/>
      <c r="ONK33" s="37"/>
      <c r="ONL33" s="37"/>
      <c r="ONM33" s="37"/>
      <c r="ONN33" s="37"/>
      <c r="ONO33" s="37"/>
      <c r="ONP33" s="37"/>
      <c r="ONQ33" s="37"/>
      <c r="ONR33" s="37"/>
      <c r="ONS33" s="37"/>
      <c r="ONT33" s="37"/>
      <c r="ONU33" s="37"/>
      <c r="ONV33" s="37"/>
      <c r="ONW33" s="37"/>
      <c r="ONX33" s="37"/>
      <c r="ONY33" s="37"/>
      <c r="ONZ33" s="37"/>
      <c r="OOA33" s="37"/>
      <c r="OOB33" s="37"/>
      <c r="OOC33" s="37"/>
      <c r="OOD33" s="37"/>
      <c r="OOE33" s="37"/>
      <c r="OOF33" s="37"/>
      <c r="OOG33" s="37"/>
      <c r="OOH33" s="37"/>
      <c r="OOI33" s="37"/>
      <c r="OOJ33" s="37"/>
      <c r="OOK33" s="37"/>
      <c r="OOL33" s="37"/>
      <c r="OOM33" s="37"/>
      <c r="OON33" s="37"/>
      <c r="OOO33" s="37"/>
      <c r="OOP33" s="37"/>
      <c r="OOQ33" s="37"/>
      <c r="OOR33" s="37"/>
      <c r="OOS33" s="37"/>
      <c r="OOT33" s="37"/>
      <c r="OOU33" s="37"/>
      <c r="OOV33" s="37"/>
      <c r="OOW33" s="37"/>
      <c r="OOX33" s="37"/>
      <c r="OOY33" s="37"/>
      <c r="OOZ33" s="37"/>
      <c r="OPA33" s="37"/>
      <c r="OPB33" s="37"/>
      <c r="OPC33" s="37"/>
      <c r="OPD33" s="37"/>
      <c r="OPE33" s="37"/>
      <c r="OPF33" s="37"/>
      <c r="OPG33" s="37"/>
      <c r="OPH33" s="37"/>
      <c r="OPI33" s="37"/>
      <c r="OPJ33" s="37"/>
      <c r="OPK33" s="37"/>
      <c r="OPL33" s="37"/>
      <c r="OPM33" s="37"/>
      <c r="OPN33" s="37"/>
      <c r="OPO33" s="37"/>
      <c r="OPP33" s="37"/>
      <c r="OPQ33" s="37"/>
      <c r="OPR33" s="37"/>
      <c r="OPS33" s="37"/>
      <c r="OPT33" s="37"/>
      <c r="OPU33" s="37"/>
      <c r="OPV33" s="37"/>
      <c r="OPW33" s="37"/>
      <c r="OPX33" s="37"/>
      <c r="OPY33" s="37"/>
      <c r="OPZ33" s="37"/>
      <c r="OQA33" s="37"/>
      <c r="OQB33" s="37"/>
      <c r="OQC33" s="37"/>
      <c r="OQD33" s="37"/>
      <c r="OQE33" s="37"/>
      <c r="OQF33" s="37"/>
      <c r="OQG33" s="37"/>
      <c r="OQH33" s="37"/>
      <c r="OQI33" s="37"/>
      <c r="OQJ33" s="37"/>
      <c r="OQK33" s="37"/>
      <c r="OQL33" s="37"/>
      <c r="OQM33" s="37"/>
      <c r="OQN33" s="37"/>
      <c r="OQO33" s="37"/>
      <c r="OQP33" s="37"/>
      <c r="OQQ33" s="37"/>
      <c r="OQR33" s="37"/>
      <c r="OQS33" s="37"/>
      <c r="OQT33" s="37"/>
      <c r="OQU33" s="37"/>
      <c r="OQV33" s="37"/>
      <c r="OQW33" s="37"/>
      <c r="OQX33" s="37"/>
      <c r="OQY33" s="37"/>
      <c r="OQZ33" s="37"/>
      <c r="ORA33" s="37"/>
      <c r="ORB33" s="37"/>
      <c r="ORC33" s="37"/>
      <c r="ORD33" s="37"/>
      <c r="ORE33" s="37"/>
      <c r="ORF33" s="37"/>
      <c r="ORG33" s="37"/>
      <c r="ORH33" s="37"/>
      <c r="ORI33" s="37"/>
      <c r="ORJ33" s="37"/>
      <c r="ORK33" s="37"/>
      <c r="ORL33" s="37"/>
      <c r="ORM33" s="37"/>
      <c r="ORN33" s="37"/>
      <c r="ORO33" s="37"/>
      <c r="ORP33" s="37"/>
      <c r="ORQ33" s="37"/>
      <c r="ORR33" s="37"/>
      <c r="ORS33" s="37"/>
      <c r="ORT33" s="37"/>
      <c r="ORU33" s="37"/>
      <c r="ORV33" s="37"/>
      <c r="ORW33" s="37"/>
      <c r="ORX33" s="37"/>
      <c r="ORY33" s="37"/>
      <c r="ORZ33" s="37"/>
      <c r="OSA33" s="37"/>
      <c r="OSB33" s="37"/>
      <c r="OSC33" s="37"/>
      <c r="OSD33" s="37"/>
      <c r="OSE33" s="37"/>
      <c r="OSF33" s="37"/>
      <c r="OSG33" s="37"/>
      <c r="OSH33" s="37"/>
      <c r="OSI33" s="37"/>
      <c r="OSJ33" s="37"/>
      <c r="OSK33" s="37"/>
      <c r="OSL33" s="37"/>
      <c r="OSM33" s="37"/>
      <c r="OSN33" s="37"/>
      <c r="OSO33" s="37"/>
      <c r="OSP33" s="37"/>
      <c r="OSQ33" s="37"/>
      <c r="OSR33" s="37"/>
      <c r="OSS33" s="37"/>
      <c r="OST33" s="37"/>
      <c r="OSU33" s="37"/>
      <c r="OSV33" s="37"/>
      <c r="OSW33" s="37"/>
      <c r="OSX33" s="37"/>
      <c r="OSY33" s="37"/>
      <c r="OSZ33" s="37"/>
      <c r="OTA33" s="37"/>
      <c r="OTB33" s="37"/>
      <c r="OTC33" s="37"/>
      <c r="OTD33" s="37"/>
      <c r="OTE33" s="37"/>
      <c r="OTF33" s="37"/>
      <c r="OTG33" s="37"/>
      <c r="OTH33" s="37"/>
      <c r="OTI33" s="37"/>
      <c r="OTJ33" s="37"/>
      <c r="OTK33" s="37"/>
      <c r="OTL33" s="37"/>
      <c r="OTM33" s="37"/>
      <c r="OTN33" s="37"/>
      <c r="OTO33" s="37"/>
      <c r="OTP33" s="37"/>
      <c r="OTQ33" s="37"/>
      <c r="OTR33" s="37"/>
      <c r="OTS33" s="37"/>
      <c r="OTT33" s="37"/>
      <c r="OTU33" s="37"/>
      <c r="OTV33" s="37"/>
      <c r="OTW33" s="37"/>
      <c r="OTX33" s="37"/>
      <c r="OTY33" s="37"/>
      <c r="OTZ33" s="37"/>
      <c r="OUA33" s="37"/>
      <c r="OUB33" s="37"/>
      <c r="OUC33" s="37"/>
      <c r="OUD33" s="37"/>
      <c r="OUE33" s="37"/>
      <c r="OUF33" s="37"/>
      <c r="OUG33" s="37"/>
      <c r="OUH33" s="37"/>
      <c r="OUI33" s="37"/>
      <c r="OUJ33" s="37"/>
      <c r="OUK33" s="37"/>
      <c r="OUL33" s="37"/>
      <c r="OUM33" s="37"/>
      <c r="OUN33" s="37"/>
      <c r="OUO33" s="37"/>
      <c r="OUP33" s="37"/>
      <c r="OUQ33" s="37"/>
      <c r="OUR33" s="37"/>
      <c r="OUS33" s="37"/>
      <c r="OUT33" s="37"/>
      <c r="OUU33" s="37"/>
      <c r="OUV33" s="37"/>
      <c r="OUW33" s="37"/>
      <c r="OUX33" s="37"/>
      <c r="OUY33" s="37"/>
      <c r="OUZ33" s="37"/>
      <c r="OVA33" s="37"/>
      <c r="OVB33" s="37"/>
      <c r="OVC33" s="37"/>
      <c r="OVD33" s="37"/>
      <c r="OVE33" s="37"/>
      <c r="OVF33" s="37"/>
      <c r="OVG33" s="37"/>
      <c r="OVH33" s="37"/>
      <c r="OVI33" s="37"/>
      <c r="OVJ33" s="37"/>
      <c r="OVK33" s="37"/>
      <c r="OVL33" s="37"/>
      <c r="OVM33" s="37"/>
      <c r="OVN33" s="37"/>
      <c r="OVO33" s="37"/>
      <c r="OVP33" s="37"/>
      <c r="OVQ33" s="37"/>
      <c r="OVR33" s="37"/>
      <c r="OVS33" s="37"/>
      <c r="OVT33" s="37"/>
      <c r="OVU33" s="37"/>
      <c r="OVV33" s="37"/>
      <c r="OVW33" s="37"/>
      <c r="OVX33" s="37"/>
      <c r="OVY33" s="37"/>
      <c r="OVZ33" s="37"/>
      <c r="OWA33" s="37"/>
      <c r="OWB33" s="37"/>
      <c r="OWC33" s="37"/>
      <c r="OWD33" s="37"/>
      <c r="OWE33" s="37"/>
      <c r="OWF33" s="37"/>
      <c r="OWG33" s="37"/>
      <c r="OWH33" s="37"/>
      <c r="OWI33" s="37"/>
      <c r="OWJ33" s="37"/>
      <c r="OWK33" s="37"/>
      <c r="OWL33" s="37"/>
      <c r="OWM33" s="37"/>
      <c r="OWN33" s="37"/>
      <c r="OWO33" s="37"/>
      <c r="OWP33" s="37"/>
      <c r="OWQ33" s="37"/>
      <c r="OWR33" s="37"/>
      <c r="OWS33" s="37"/>
      <c r="OWT33" s="37"/>
      <c r="OWU33" s="37"/>
      <c r="OWV33" s="37"/>
      <c r="OWW33" s="37"/>
      <c r="OWX33" s="37"/>
      <c r="OWY33" s="37"/>
      <c r="OWZ33" s="37"/>
      <c r="OXA33" s="37"/>
      <c r="OXB33" s="37"/>
      <c r="OXC33" s="37"/>
      <c r="OXD33" s="37"/>
      <c r="OXE33" s="37"/>
      <c r="OXF33" s="37"/>
      <c r="OXG33" s="37"/>
      <c r="OXH33" s="37"/>
      <c r="OXI33" s="37"/>
      <c r="OXJ33" s="37"/>
      <c r="OXK33" s="37"/>
      <c r="OXL33" s="37"/>
      <c r="OXM33" s="37"/>
      <c r="OXN33" s="37"/>
      <c r="OXO33" s="37"/>
      <c r="OXP33" s="37"/>
      <c r="OXQ33" s="37"/>
      <c r="OXR33" s="37"/>
      <c r="OXS33" s="37"/>
      <c r="OXT33" s="37"/>
      <c r="OXU33" s="37"/>
      <c r="OXV33" s="37"/>
      <c r="OXW33" s="37"/>
      <c r="OXX33" s="37"/>
      <c r="OXY33" s="37"/>
      <c r="OXZ33" s="37"/>
      <c r="OYA33" s="37"/>
      <c r="OYB33" s="37"/>
      <c r="OYC33" s="37"/>
      <c r="OYD33" s="37"/>
      <c r="OYE33" s="37"/>
      <c r="OYF33" s="37"/>
      <c r="OYG33" s="37"/>
      <c r="OYH33" s="37"/>
      <c r="OYI33" s="37"/>
      <c r="OYJ33" s="37"/>
      <c r="OYK33" s="37"/>
      <c r="OYL33" s="37"/>
      <c r="OYM33" s="37"/>
      <c r="OYN33" s="37"/>
      <c r="OYO33" s="37"/>
      <c r="OYP33" s="37"/>
      <c r="OYQ33" s="37"/>
      <c r="OYR33" s="37"/>
      <c r="OYS33" s="37"/>
      <c r="OYT33" s="37"/>
      <c r="OYU33" s="37"/>
      <c r="OYV33" s="37"/>
      <c r="OYW33" s="37"/>
      <c r="OYX33" s="37"/>
      <c r="OYY33" s="37"/>
      <c r="OYZ33" s="37"/>
      <c r="OZA33" s="37"/>
      <c r="OZB33" s="37"/>
      <c r="OZC33" s="37"/>
      <c r="OZD33" s="37"/>
      <c r="OZE33" s="37"/>
      <c r="OZF33" s="37"/>
      <c r="OZG33" s="37"/>
      <c r="OZH33" s="37"/>
      <c r="OZI33" s="37"/>
      <c r="OZJ33" s="37"/>
      <c r="OZK33" s="37"/>
      <c r="OZL33" s="37"/>
      <c r="OZM33" s="37"/>
      <c r="OZN33" s="37"/>
      <c r="OZO33" s="37"/>
      <c r="OZP33" s="37"/>
      <c r="OZQ33" s="37"/>
      <c r="OZR33" s="37"/>
      <c r="OZS33" s="37"/>
      <c r="OZT33" s="37"/>
      <c r="OZU33" s="37"/>
      <c r="OZV33" s="37"/>
      <c r="OZW33" s="37"/>
      <c r="OZX33" s="37"/>
      <c r="OZY33" s="37"/>
      <c r="OZZ33" s="37"/>
      <c r="PAA33" s="37"/>
      <c r="PAB33" s="37"/>
      <c r="PAC33" s="37"/>
      <c r="PAD33" s="37"/>
      <c r="PAE33" s="37"/>
      <c r="PAF33" s="37"/>
      <c r="PAG33" s="37"/>
      <c r="PAH33" s="37"/>
      <c r="PAI33" s="37"/>
      <c r="PAJ33" s="37"/>
      <c r="PAK33" s="37"/>
      <c r="PAL33" s="37"/>
      <c r="PAM33" s="37"/>
      <c r="PAN33" s="37"/>
      <c r="PAO33" s="37"/>
      <c r="PAP33" s="37"/>
      <c r="PAQ33" s="37"/>
      <c r="PAR33" s="37"/>
      <c r="PAS33" s="37"/>
      <c r="PAT33" s="37"/>
      <c r="PAU33" s="37"/>
      <c r="PAV33" s="37"/>
      <c r="PAW33" s="37"/>
      <c r="PAX33" s="37"/>
      <c r="PAY33" s="37"/>
      <c r="PAZ33" s="37"/>
      <c r="PBA33" s="37"/>
      <c r="PBB33" s="37"/>
      <c r="PBC33" s="37"/>
      <c r="PBD33" s="37"/>
      <c r="PBE33" s="37"/>
      <c r="PBF33" s="37"/>
      <c r="PBG33" s="37"/>
      <c r="PBH33" s="37"/>
      <c r="PBI33" s="37"/>
      <c r="PBJ33" s="37"/>
      <c r="PBK33" s="37"/>
      <c r="PBL33" s="37"/>
      <c r="PBM33" s="37"/>
      <c r="PBN33" s="37"/>
      <c r="PBO33" s="37"/>
      <c r="PBP33" s="37"/>
      <c r="PBQ33" s="37"/>
      <c r="PBR33" s="37"/>
      <c r="PBS33" s="37"/>
      <c r="PBT33" s="37"/>
      <c r="PBU33" s="37"/>
      <c r="PBV33" s="37"/>
      <c r="PBW33" s="37"/>
      <c r="PBX33" s="37"/>
      <c r="PBY33" s="37"/>
      <c r="PBZ33" s="37"/>
      <c r="PCA33" s="37"/>
      <c r="PCB33" s="37"/>
      <c r="PCC33" s="37"/>
      <c r="PCD33" s="37"/>
      <c r="PCE33" s="37"/>
      <c r="PCF33" s="37"/>
      <c r="PCG33" s="37"/>
      <c r="PCH33" s="37"/>
      <c r="PCI33" s="37"/>
      <c r="PCJ33" s="37"/>
      <c r="PCK33" s="37"/>
      <c r="PCL33" s="37"/>
      <c r="PCM33" s="37"/>
      <c r="PCN33" s="37"/>
      <c r="PCO33" s="37"/>
      <c r="PCP33" s="37"/>
      <c r="PCQ33" s="37"/>
      <c r="PCR33" s="37"/>
      <c r="PCS33" s="37"/>
      <c r="PCT33" s="37"/>
      <c r="PCU33" s="37"/>
      <c r="PCV33" s="37"/>
      <c r="PCW33" s="37"/>
      <c r="PCX33" s="37"/>
      <c r="PCY33" s="37"/>
      <c r="PCZ33" s="37"/>
      <c r="PDA33" s="37"/>
      <c r="PDB33" s="37"/>
      <c r="PDC33" s="37"/>
      <c r="PDD33" s="37"/>
      <c r="PDE33" s="37"/>
      <c r="PDF33" s="37"/>
      <c r="PDG33" s="37"/>
      <c r="PDH33" s="37"/>
      <c r="PDI33" s="37"/>
      <c r="PDJ33" s="37"/>
      <c r="PDK33" s="37"/>
      <c r="PDL33" s="37"/>
      <c r="PDM33" s="37"/>
      <c r="PDN33" s="37"/>
      <c r="PDO33" s="37"/>
      <c r="PDP33" s="37"/>
      <c r="PDQ33" s="37"/>
      <c r="PDR33" s="37"/>
      <c r="PDS33" s="37"/>
      <c r="PDT33" s="37"/>
      <c r="PDU33" s="37"/>
      <c r="PDV33" s="37"/>
      <c r="PDW33" s="37"/>
      <c r="PDX33" s="37"/>
      <c r="PDY33" s="37"/>
      <c r="PDZ33" s="37"/>
      <c r="PEA33" s="37"/>
      <c r="PEB33" s="37"/>
      <c r="PEC33" s="37"/>
      <c r="PED33" s="37"/>
      <c r="PEE33" s="37"/>
      <c r="PEF33" s="37"/>
      <c r="PEG33" s="37"/>
      <c r="PEH33" s="37"/>
      <c r="PEI33" s="37"/>
      <c r="PEJ33" s="37"/>
      <c r="PEK33" s="37"/>
      <c r="PEL33" s="37"/>
      <c r="PEM33" s="37"/>
      <c r="PEN33" s="37"/>
      <c r="PEO33" s="37"/>
      <c r="PEP33" s="37"/>
      <c r="PEQ33" s="37"/>
      <c r="PER33" s="37"/>
      <c r="PES33" s="37"/>
      <c r="PET33" s="37"/>
      <c r="PEU33" s="37"/>
      <c r="PEV33" s="37"/>
      <c r="PEW33" s="37"/>
      <c r="PEX33" s="37"/>
      <c r="PEY33" s="37"/>
      <c r="PEZ33" s="37"/>
      <c r="PFA33" s="37"/>
      <c r="PFB33" s="37"/>
      <c r="PFC33" s="37"/>
      <c r="PFD33" s="37"/>
      <c r="PFE33" s="37"/>
      <c r="PFF33" s="37"/>
      <c r="PFG33" s="37"/>
      <c r="PFH33" s="37"/>
      <c r="PFI33" s="37"/>
      <c r="PFJ33" s="37"/>
      <c r="PFK33" s="37"/>
      <c r="PFL33" s="37"/>
      <c r="PFM33" s="37"/>
      <c r="PFN33" s="37"/>
      <c r="PFO33" s="37"/>
      <c r="PFP33" s="37"/>
      <c r="PFQ33" s="37"/>
      <c r="PFR33" s="37"/>
      <c r="PFS33" s="37"/>
      <c r="PFT33" s="37"/>
      <c r="PFU33" s="37"/>
      <c r="PFV33" s="37"/>
      <c r="PFW33" s="37"/>
      <c r="PFX33" s="37"/>
      <c r="PFY33" s="37"/>
      <c r="PFZ33" s="37"/>
      <c r="PGA33" s="37"/>
      <c r="PGB33" s="37"/>
      <c r="PGC33" s="37"/>
      <c r="PGD33" s="37"/>
      <c r="PGE33" s="37"/>
      <c r="PGF33" s="37"/>
      <c r="PGG33" s="37"/>
      <c r="PGH33" s="37"/>
      <c r="PGI33" s="37"/>
      <c r="PGJ33" s="37"/>
      <c r="PGK33" s="37"/>
      <c r="PGL33" s="37"/>
      <c r="PGM33" s="37"/>
      <c r="PGN33" s="37"/>
      <c r="PGO33" s="37"/>
      <c r="PGP33" s="37"/>
      <c r="PGQ33" s="37"/>
      <c r="PGR33" s="37"/>
      <c r="PGS33" s="37"/>
      <c r="PGT33" s="37"/>
      <c r="PGU33" s="37"/>
      <c r="PGV33" s="37"/>
      <c r="PGW33" s="37"/>
      <c r="PGX33" s="37"/>
      <c r="PGY33" s="37"/>
      <c r="PGZ33" s="37"/>
      <c r="PHA33" s="37"/>
      <c r="PHB33" s="37"/>
      <c r="PHC33" s="37"/>
      <c r="PHD33" s="37"/>
      <c r="PHE33" s="37"/>
      <c r="PHF33" s="37"/>
      <c r="PHG33" s="37"/>
      <c r="PHH33" s="37"/>
      <c r="PHI33" s="37"/>
      <c r="PHJ33" s="37"/>
      <c r="PHK33" s="37"/>
      <c r="PHL33" s="37"/>
      <c r="PHM33" s="37"/>
      <c r="PHN33" s="37"/>
      <c r="PHO33" s="37"/>
      <c r="PHP33" s="37"/>
      <c r="PHQ33" s="37"/>
      <c r="PHR33" s="37"/>
      <c r="PHS33" s="37"/>
      <c r="PHT33" s="37"/>
      <c r="PHU33" s="37"/>
      <c r="PHV33" s="37"/>
      <c r="PHW33" s="37"/>
      <c r="PHX33" s="37"/>
      <c r="PHY33" s="37"/>
      <c r="PHZ33" s="37"/>
      <c r="PIA33" s="37"/>
      <c r="PIB33" s="37"/>
      <c r="PIC33" s="37"/>
      <c r="PID33" s="37"/>
      <c r="PIE33" s="37"/>
      <c r="PIF33" s="37"/>
      <c r="PIG33" s="37"/>
      <c r="PIH33" s="37"/>
      <c r="PII33" s="37"/>
      <c r="PIJ33" s="37"/>
      <c r="PIK33" s="37"/>
      <c r="PIL33" s="37"/>
      <c r="PIM33" s="37"/>
      <c r="PIN33" s="37"/>
      <c r="PIO33" s="37"/>
      <c r="PIP33" s="37"/>
      <c r="PIQ33" s="37"/>
      <c r="PIR33" s="37"/>
      <c r="PIS33" s="37"/>
      <c r="PIT33" s="37"/>
      <c r="PIU33" s="37"/>
      <c r="PIV33" s="37"/>
      <c r="PIW33" s="37"/>
      <c r="PIX33" s="37"/>
      <c r="PIY33" s="37"/>
      <c r="PIZ33" s="37"/>
      <c r="PJA33" s="37"/>
      <c r="PJB33" s="37"/>
      <c r="PJC33" s="37"/>
      <c r="PJD33" s="37"/>
      <c r="PJE33" s="37"/>
      <c r="PJF33" s="37"/>
      <c r="PJG33" s="37"/>
      <c r="PJH33" s="37"/>
      <c r="PJI33" s="37"/>
      <c r="PJJ33" s="37"/>
      <c r="PJK33" s="37"/>
      <c r="PJL33" s="37"/>
      <c r="PJM33" s="37"/>
      <c r="PJN33" s="37"/>
      <c r="PJO33" s="37"/>
      <c r="PJP33" s="37"/>
      <c r="PJQ33" s="37"/>
      <c r="PJR33" s="37"/>
      <c r="PJS33" s="37"/>
      <c r="PJT33" s="37"/>
      <c r="PJU33" s="37"/>
      <c r="PJV33" s="37"/>
      <c r="PJW33" s="37"/>
      <c r="PJX33" s="37"/>
      <c r="PJY33" s="37"/>
      <c r="PJZ33" s="37"/>
      <c r="PKA33" s="37"/>
      <c r="PKB33" s="37"/>
      <c r="PKC33" s="37"/>
      <c r="PKD33" s="37"/>
      <c r="PKE33" s="37"/>
      <c r="PKF33" s="37"/>
      <c r="PKG33" s="37"/>
      <c r="PKH33" s="37"/>
      <c r="PKI33" s="37"/>
      <c r="PKJ33" s="37"/>
      <c r="PKK33" s="37"/>
      <c r="PKL33" s="37"/>
      <c r="PKM33" s="37"/>
      <c r="PKN33" s="37"/>
      <c r="PKO33" s="37"/>
      <c r="PKP33" s="37"/>
      <c r="PKQ33" s="37"/>
      <c r="PKR33" s="37"/>
      <c r="PKS33" s="37"/>
      <c r="PKT33" s="37"/>
      <c r="PKU33" s="37"/>
      <c r="PKV33" s="37"/>
      <c r="PKW33" s="37"/>
      <c r="PKX33" s="37"/>
      <c r="PKY33" s="37"/>
      <c r="PKZ33" s="37"/>
      <c r="PLA33" s="37"/>
      <c r="PLB33" s="37"/>
      <c r="PLC33" s="37"/>
      <c r="PLD33" s="37"/>
      <c r="PLE33" s="37"/>
      <c r="PLF33" s="37"/>
      <c r="PLG33" s="37"/>
      <c r="PLH33" s="37"/>
      <c r="PLI33" s="37"/>
      <c r="PLJ33" s="37"/>
      <c r="PLK33" s="37"/>
      <c r="PLL33" s="37"/>
      <c r="PLM33" s="37"/>
      <c r="PLN33" s="37"/>
      <c r="PLO33" s="37"/>
      <c r="PLP33" s="37"/>
      <c r="PLQ33" s="37"/>
      <c r="PLR33" s="37"/>
      <c r="PLS33" s="37"/>
      <c r="PLT33" s="37"/>
      <c r="PLU33" s="37"/>
      <c r="PLV33" s="37"/>
      <c r="PLW33" s="37"/>
      <c r="PLX33" s="37"/>
      <c r="PLY33" s="37"/>
      <c r="PLZ33" s="37"/>
      <c r="PMA33" s="37"/>
      <c r="PMB33" s="37"/>
      <c r="PMC33" s="37"/>
      <c r="PMD33" s="37"/>
      <c r="PME33" s="37"/>
      <c r="PMF33" s="37"/>
      <c r="PMG33" s="37"/>
      <c r="PMH33" s="37"/>
      <c r="PMI33" s="37"/>
      <c r="PMJ33" s="37"/>
      <c r="PMK33" s="37"/>
      <c r="PML33" s="37"/>
      <c r="PMM33" s="37"/>
      <c r="PMN33" s="37"/>
      <c r="PMO33" s="37"/>
      <c r="PMP33" s="37"/>
      <c r="PMQ33" s="37"/>
      <c r="PMR33" s="37"/>
      <c r="PMS33" s="37"/>
      <c r="PMT33" s="37"/>
      <c r="PMU33" s="37"/>
      <c r="PMV33" s="37"/>
      <c r="PMW33" s="37"/>
      <c r="PMX33" s="37"/>
      <c r="PMY33" s="37"/>
      <c r="PMZ33" s="37"/>
      <c r="PNA33" s="37"/>
      <c r="PNB33" s="37"/>
      <c r="PNC33" s="37"/>
      <c r="PND33" s="37"/>
      <c r="PNE33" s="37"/>
      <c r="PNF33" s="37"/>
      <c r="PNG33" s="37"/>
      <c r="PNH33" s="37"/>
      <c r="PNI33" s="37"/>
      <c r="PNJ33" s="37"/>
      <c r="PNK33" s="37"/>
      <c r="PNL33" s="37"/>
      <c r="PNM33" s="37"/>
      <c r="PNN33" s="37"/>
      <c r="PNO33" s="37"/>
      <c r="PNP33" s="37"/>
      <c r="PNQ33" s="37"/>
      <c r="PNR33" s="37"/>
      <c r="PNS33" s="37"/>
      <c r="PNT33" s="37"/>
      <c r="PNU33" s="37"/>
      <c r="PNV33" s="37"/>
      <c r="PNW33" s="37"/>
      <c r="PNX33" s="37"/>
      <c r="PNY33" s="37"/>
      <c r="PNZ33" s="37"/>
      <c r="POA33" s="37"/>
      <c r="POB33" s="37"/>
      <c r="POC33" s="37"/>
      <c r="POD33" s="37"/>
      <c r="POE33" s="37"/>
      <c r="POF33" s="37"/>
      <c r="POG33" s="37"/>
      <c r="POH33" s="37"/>
      <c r="POI33" s="37"/>
      <c r="POJ33" s="37"/>
      <c r="POK33" s="37"/>
      <c r="POL33" s="37"/>
      <c r="POM33" s="37"/>
      <c r="PON33" s="37"/>
      <c r="POO33" s="37"/>
      <c r="POP33" s="37"/>
      <c r="POQ33" s="37"/>
      <c r="POR33" s="37"/>
      <c r="POS33" s="37"/>
      <c r="POT33" s="37"/>
      <c r="POU33" s="37"/>
      <c r="POV33" s="37"/>
      <c r="POW33" s="37"/>
      <c r="POX33" s="37"/>
      <c r="POY33" s="37"/>
      <c r="POZ33" s="37"/>
      <c r="PPA33" s="37"/>
      <c r="PPB33" s="37"/>
      <c r="PPC33" s="37"/>
      <c r="PPD33" s="37"/>
      <c r="PPE33" s="37"/>
      <c r="PPF33" s="37"/>
      <c r="PPG33" s="37"/>
      <c r="PPH33" s="37"/>
      <c r="PPI33" s="37"/>
      <c r="PPJ33" s="37"/>
      <c r="PPK33" s="37"/>
      <c r="PPL33" s="37"/>
      <c r="PPM33" s="37"/>
      <c r="PPN33" s="37"/>
      <c r="PPO33" s="37"/>
      <c r="PPP33" s="37"/>
      <c r="PPQ33" s="37"/>
      <c r="PPR33" s="37"/>
      <c r="PPS33" s="37"/>
      <c r="PPT33" s="37"/>
      <c r="PPU33" s="37"/>
      <c r="PPV33" s="37"/>
      <c r="PPW33" s="37"/>
      <c r="PPX33" s="37"/>
      <c r="PPY33" s="37"/>
      <c r="PPZ33" s="37"/>
      <c r="PQA33" s="37"/>
      <c r="PQB33" s="37"/>
      <c r="PQC33" s="37"/>
      <c r="PQD33" s="37"/>
      <c r="PQE33" s="37"/>
      <c r="PQF33" s="37"/>
      <c r="PQG33" s="37"/>
      <c r="PQH33" s="37"/>
      <c r="PQI33" s="37"/>
      <c r="PQJ33" s="37"/>
      <c r="PQK33" s="37"/>
      <c r="PQL33" s="37"/>
      <c r="PQM33" s="37"/>
      <c r="PQN33" s="37"/>
      <c r="PQO33" s="37"/>
      <c r="PQP33" s="37"/>
      <c r="PQQ33" s="37"/>
      <c r="PQR33" s="37"/>
      <c r="PQS33" s="37"/>
      <c r="PQT33" s="37"/>
      <c r="PQU33" s="37"/>
      <c r="PQV33" s="37"/>
      <c r="PQW33" s="37"/>
      <c r="PQX33" s="37"/>
      <c r="PQY33" s="37"/>
      <c r="PQZ33" s="37"/>
      <c r="PRA33" s="37"/>
      <c r="PRB33" s="37"/>
      <c r="PRC33" s="37"/>
      <c r="PRD33" s="37"/>
      <c r="PRE33" s="37"/>
      <c r="PRF33" s="37"/>
      <c r="PRG33" s="37"/>
      <c r="PRH33" s="37"/>
      <c r="PRI33" s="37"/>
      <c r="PRJ33" s="37"/>
      <c r="PRK33" s="37"/>
      <c r="PRL33" s="37"/>
      <c r="PRM33" s="37"/>
      <c r="PRN33" s="37"/>
      <c r="PRO33" s="37"/>
      <c r="PRP33" s="37"/>
      <c r="PRQ33" s="37"/>
      <c r="PRR33" s="37"/>
      <c r="PRS33" s="37"/>
      <c r="PRT33" s="37"/>
      <c r="PRU33" s="37"/>
      <c r="PRV33" s="37"/>
      <c r="PRW33" s="37"/>
      <c r="PRX33" s="37"/>
      <c r="PRY33" s="37"/>
      <c r="PRZ33" s="37"/>
      <c r="PSA33" s="37"/>
      <c r="PSB33" s="37"/>
      <c r="PSC33" s="37"/>
      <c r="PSD33" s="37"/>
      <c r="PSE33" s="37"/>
      <c r="PSF33" s="37"/>
      <c r="PSG33" s="37"/>
      <c r="PSH33" s="37"/>
      <c r="PSI33" s="37"/>
      <c r="PSJ33" s="37"/>
      <c r="PSK33" s="37"/>
      <c r="PSL33" s="37"/>
      <c r="PSM33" s="37"/>
      <c r="PSN33" s="37"/>
      <c r="PSO33" s="37"/>
      <c r="PSP33" s="37"/>
      <c r="PSQ33" s="37"/>
      <c r="PSR33" s="37"/>
      <c r="PSS33" s="37"/>
      <c r="PST33" s="37"/>
      <c r="PSU33" s="37"/>
      <c r="PSV33" s="37"/>
      <c r="PSW33" s="37"/>
      <c r="PSX33" s="37"/>
      <c r="PSY33" s="37"/>
      <c r="PSZ33" s="37"/>
      <c r="PTA33" s="37"/>
      <c r="PTB33" s="37"/>
      <c r="PTC33" s="37"/>
      <c r="PTD33" s="37"/>
      <c r="PTE33" s="37"/>
      <c r="PTF33" s="37"/>
      <c r="PTG33" s="37"/>
      <c r="PTH33" s="37"/>
      <c r="PTI33" s="37"/>
      <c r="PTJ33" s="37"/>
      <c r="PTK33" s="37"/>
      <c r="PTL33" s="37"/>
      <c r="PTM33" s="37"/>
      <c r="PTN33" s="37"/>
      <c r="PTO33" s="37"/>
      <c r="PTP33" s="37"/>
      <c r="PTQ33" s="37"/>
      <c r="PTR33" s="37"/>
      <c r="PTS33" s="37"/>
      <c r="PTT33" s="37"/>
      <c r="PTU33" s="37"/>
      <c r="PTV33" s="37"/>
      <c r="PTW33" s="37"/>
      <c r="PTX33" s="37"/>
      <c r="PTY33" s="37"/>
      <c r="PTZ33" s="37"/>
      <c r="PUA33" s="37"/>
      <c r="PUB33" s="37"/>
      <c r="PUC33" s="37"/>
      <c r="PUD33" s="37"/>
      <c r="PUE33" s="37"/>
      <c r="PUF33" s="37"/>
      <c r="PUG33" s="37"/>
      <c r="PUH33" s="37"/>
      <c r="PUI33" s="37"/>
      <c r="PUJ33" s="37"/>
      <c r="PUK33" s="37"/>
      <c r="PUL33" s="37"/>
      <c r="PUM33" s="37"/>
      <c r="PUN33" s="37"/>
      <c r="PUO33" s="37"/>
      <c r="PUP33" s="37"/>
      <c r="PUQ33" s="37"/>
      <c r="PUR33" s="37"/>
      <c r="PUS33" s="37"/>
      <c r="PUT33" s="37"/>
      <c r="PUU33" s="37"/>
      <c r="PUV33" s="37"/>
      <c r="PUW33" s="37"/>
      <c r="PUX33" s="37"/>
      <c r="PUY33" s="37"/>
      <c r="PUZ33" s="37"/>
      <c r="PVA33" s="37"/>
      <c r="PVB33" s="37"/>
      <c r="PVC33" s="37"/>
      <c r="PVD33" s="37"/>
      <c r="PVE33" s="37"/>
      <c r="PVF33" s="37"/>
      <c r="PVG33" s="37"/>
      <c r="PVH33" s="37"/>
      <c r="PVI33" s="37"/>
      <c r="PVJ33" s="37"/>
      <c r="PVK33" s="37"/>
      <c r="PVL33" s="37"/>
      <c r="PVM33" s="37"/>
      <c r="PVN33" s="37"/>
      <c r="PVO33" s="37"/>
      <c r="PVP33" s="37"/>
      <c r="PVQ33" s="37"/>
      <c r="PVR33" s="37"/>
      <c r="PVS33" s="37"/>
      <c r="PVT33" s="37"/>
      <c r="PVU33" s="37"/>
      <c r="PVV33" s="37"/>
      <c r="PVW33" s="37"/>
      <c r="PVX33" s="37"/>
      <c r="PVY33" s="37"/>
      <c r="PVZ33" s="37"/>
      <c r="PWA33" s="37"/>
      <c r="PWB33" s="37"/>
      <c r="PWC33" s="37"/>
      <c r="PWD33" s="37"/>
      <c r="PWE33" s="37"/>
      <c r="PWF33" s="37"/>
      <c r="PWG33" s="37"/>
      <c r="PWH33" s="37"/>
      <c r="PWI33" s="37"/>
      <c r="PWJ33" s="37"/>
      <c r="PWK33" s="37"/>
      <c r="PWL33" s="37"/>
      <c r="PWM33" s="37"/>
      <c r="PWN33" s="37"/>
      <c r="PWO33" s="37"/>
      <c r="PWP33" s="37"/>
      <c r="PWQ33" s="37"/>
      <c r="PWR33" s="37"/>
      <c r="PWS33" s="37"/>
      <c r="PWT33" s="37"/>
      <c r="PWU33" s="37"/>
      <c r="PWV33" s="37"/>
      <c r="PWW33" s="37"/>
      <c r="PWX33" s="37"/>
      <c r="PWY33" s="37"/>
      <c r="PWZ33" s="37"/>
      <c r="PXA33" s="37"/>
      <c r="PXB33" s="37"/>
      <c r="PXC33" s="37"/>
      <c r="PXD33" s="37"/>
      <c r="PXE33" s="37"/>
      <c r="PXF33" s="37"/>
      <c r="PXG33" s="37"/>
      <c r="PXH33" s="37"/>
      <c r="PXI33" s="37"/>
      <c r="PXJ33" s="37"/>
      <c r="PXK33" s="37"/>
      <c r="PXL33" s="37"/>
      <c r="PXM33" s="37"/>
      <c r="PXN33" s="37"/>
      <c r="PXO33" s="37"/>
      <c r="PXP33" s="37"/>
      <c r="PXQ33" s="37"/>
      <c r="PXR33" s="37"/>
      <c r="PXS33" s="37"/>
      <c r="PXT33" s="37"/>
      <c r="PXU33" s="37"/>
      <c r="PXV33" s="37"/>
      <c r="PXW33" s="37"/>
      <c r="PXX33" s="37"/>
      <c r="PXY33" s="37"/>
      <c r="PXZ33" s="37"/>
      <c r="PYA33" s="37"/>
      <c r="PYB33" s="37"/>
      <c r="PYC33" s="37"/>
      <c r="PYD33" s="37"/>
      <c r="PYE33" s="37"/>
      <c r="PYF33" s="37"/>
      <c r="PYG33" s="37"/>
      <c r="PYH33" s="37"/>
      <c r="PYI33" s="37"/>
      <c r="PYJ33" s="37"/>
      <c r="PYK33" s="37"/>
      <c r="PYL33" s="37"/>
      <c r="PYM33" s="37"/>
      <c r="PYN33" s="37"/>
      <c r="PYO33" s="37"/>
      <c r="PYP33" s="37"/>
      <c r="PYQ33" s="37"/>
      <c r="PYR33" s="37"/>
      <c r="PYS33" s="37"/>
      <c r="PYT33" s="37"/>
      <c r="PYU33" s="37"/>
      <c r="PYV33" s="37"/>
      <c r="PYW33" s="37"/>
      <c r="PYX33" s="37"/>
      <c r="PYY33" s="37"/>
      <c r="PYZ33" s="37"/>
      <c r="PZA33" s="37"/>
      <c r="PZB33" s="37"/>
      <c r="PZC33" s="37"/>
      <c r="PZD33" s="37"/>
      <c r="PZE33" s="37"/>
      <c r="PZF33" s="37"/>
      <c r="PZG33" s="37"/>
      <c r="PZH33" s="37"/>
      <c r="PZI33" s="37"/>
      <c r="PZJ33" s="37"/>
      <c r="PZK33" s="37"/>
      <c r="PZL33" s="37"/>
      <c r="PZM33" s="37"/>
      <c r="PZN33" s="37"/>
      <c r="PZO33" s="37"/>
      <c r="PZP33" s="37"/>
      <c r="PZQ33" s="37"/>
      <c r="PZR33" s="37"/>
      <c r="PZS33" s="37"/>
      <c r="PZT33" s="37"/>
      <c r="PZU33" s="37"/>
      <c r="PZV33" s="37"/>
      <c r="PZW33" s="37"/>
      <c r="PZX33" s="37"/>
      <c r="PZY33" s="37"/>
      <c r="PZZ33" s="37"/>
      <c r="QAA33" s="37"/>
      <c r="QAB33" s="37"/>
      <c r="QAC33" s="37"/>
      <c r="QAD33" s="37"/>
      <c r="QAE33" s="37"/>
      <c r="QAF33" s="37"/>
      <c r="QAG33" s="37"/>
      <c r="QAH33" s="37"/>
      <c r="QAI33" s="37"/>
      <c r="QAJ33" s="37"/>
      <c r="QAK33" s="37"/>
      <c r="QAL33" s="37"/>
      <c r="QAM33" s="37"/>
      <c r="QAN33" s="37"/>
      <c r="QAO33" s="37"/>
      <c r="QAP33" s="37"/>
      <c r="QAQ33" s="37"/>
      <c r="QAR33" s="37"/>
      <c r="QAS33" s="37"/>
      <c r="QAT33" s="37"/>
      <c r="QAU33" s="37"/>
      <c r="QAV33" s="37"/>
      <c r="QAW33" s="37"/>
      <c r="QAX33" s="37"/>
      <c r="QAY33" s="37"/>
      <c r="QAZ33" s="37"/>
      <c r="QBA33" s="37"/>
      <c r="QBB33" s="37"/>
      <c r="QBC33" s="37"/>
      <c r="QBD33" s="37"/>
      <c r="QBE33" s="37"/>
      <c r="QBF33" s="37"/>
      <c r="QBG33" s="37"/>
      <c r="QBH33" s="37"/>
      <c r="QBI33" s="37"/>
      <c r="QBJ33" s="37"/>
      <c r="QBK33" s="37"/>
      <c r="QBL33" s="37"/>
      <c r="QBM33" s="37"/>
      <c r="QBN33" s="37"/>
      <c r="QBO33" s="37"/>
      <c r="QBP33" s="37"/>
      <c r="QBQ33" s="37"/>
      <c r="QBR33" s="37"/>
      <c r="QBS33" s="37"/>
      <c r="QBT33" s="37"/>
      <c r="QBU33" s="37"/>
      <c r="QBV33" s="37"/>
      <c r="QBW33" s="37"/>
      <c r="QBX33" s="37"/>
      <c r="QBY33" s="37"/>
      <c r="QBZ33" s="37"/>
      <c r="QCA33" s="37"/>
      <c r="QCB33" s="37"/>
      <c r="QCC33" s="37"/>
      <c r="QCD33" s="37"/>
      <c r="QCE33" s="37"/>
      <c r="QCF33" s="37"/>
      <c r="QCG33" s="37"/>
      <c r="QCH33" s="37"/>
      <c r="QCI33" s="37"/>
      <c r="QCJ33" s="37"/>
      <c r="QCK33" s="37"/>
      <c r="QCL33" s="37"/>
      <c r="QCM33" s="37"/>
      <c r="QCN33" s="37"/>
      <c r="QCO33" s="37"/>
      <c r="QCP33" s="37"/>
      <c r="QCQ33" s="37"/>
      <c r="QCR33" s="37"/>
      <c r="QCS33" s="37"/>
      <c r="QCT33" s="37"/>
      <c r="QCU33" s="37"/>
      <c r="QCV33" s="37"/>
      <c r="QCW33" s="37"/>
      <c r="QCX33" s="37"/>
      <c r="QCY33" s="37"/>
      <c r="QCZ33" s="37"/>
      <c r="QDA33" s="37"/>
      <c r="QDB33" s="37"/>
      <c r="QDC33" s="37"/>
      <c r="QDD33" s="37"/>
      <c r="QDE33" s="37"/>
      <c r="QDF33" s="37"/>
      <c r="QDG33" s="37"/>
      <c r="QDH33" s="37"/>
      <c r="QDI33" s="37"/>
      <c r="QDJ33" s="37"/>
      <c r="QDK33" s="37"/>
      <c r="QDL33" s="37"/>
      <c r="QDM33" s="37"/>
      <c r="QDN33" s="37"/>
      <c r="QDO33" s="37"/>
      <c r="QDP33" s="37"/>
      <c r="QDQ33" s="37"/>
      <c r="QDR33" s="37"/>
      <c r="QDS33" s="37"/>
      <c r="QDT33" s="37"/>
      <c r="QDU33" s="37"/>
      <c r="QDV33" s="37"/>
      <c r="QDW33" s="37"/>
      <c r="QDX33" s="37"/>
      <c r="QDY33" s="37"/>
      <c r="QDZ33" s="37"/>
      <c r="QEA33" s="37"/>
      <c r="QEB33" s="37"/>
      <c r="QEC33" s="37"/>
      <c r="QED33" s="37"/>
      <c r="QEE33" s="37"/>
      <c r="QEF33" s="37"/>
      <c r="QEG33" s="37"/>
      <c r="QEH33" s="37"/>
      <c r="QEI33" s="37"/>
      <c r="QEJ33" s="37"/>
      <c r="QEK33" s="37"/>
      <c r="QEL33" s="37"/>
      <c r="QEM33" s="37"/>
      <c r="QEN33" s="37"/>
      <c r="QEO33" s="37"/>
      <c r="QEP33" s="37"/>
      <c r="QEQ33" s="37"/>
      <c r="QER33" s="37"/>
      <c r="QES33" s="37"/>
      <c r="QET33" s="37"/>
      <c r="QEU33" s="37"/>
      <c r="QEV33" s="37"/>
      <c r="QEW33" s="37"/>
      <c r="QEX33" s="37"/>
      <c r="QEY33" s="37"/>
      <c r="QEZ33" s="37"/>
      <c r="QFA33" s="37"/>
      <c r="QFB33" s="37"/>
      <c r="QFC33" s="37"/>
      <c r="QFD33" s="37"/>
      <c r="QFE33" s="37"/>
      <c r="QFF33" s="37"/>
      <c r="QFG33" s="37"/>
      <c r="QFH33" s="37"/>
      <c r="QFI33" s="37"/>
      <c r="QFJ33" s="37"/>
      <c r="QFK33" s="37"/>
      <c r="QFL33" s="37"/>
      <c r="QFM33" s="37"/>
      <c r="QFN33" s="37"/>
      <c r="QFO33" s="37"/>
      <c r="QFP33" s="37"/>
      <c r="QFQ33" s="37"/>
      <c r="QFR33" s="37"/>
      <c r="QFS33" s="37"/>
      <c r="QFT33" s="37"/>
      <c r="QFU33" s="37"/>
      <c r="QFV33" s="37"/>
      <c r="QFW33" s="37"/>
      <c r="QFX33" s="37"/>
      <c r="QFY33" s="37"/>
      <c r="QFZ33" s="37"/>
      <c r="QGA33" s="37"/>
      <c r="QGB33" s="37"/>
      <c r="QGC33" s="37"/>
      <c r="QGD33" s="37"/>
      <c r="QGE33" s="37"/>
      <c r="QGF33" s="37"/>
      <c r="QGG33" s="37"/>
      <c r="QGH33" s="37"/>
      <c r="QGI33" s="37"/>
      <c r="QGJ33" s="37"/>
      <c r="QGK33" s="37"/>
      <c r="QGL33" s="37"/>
      <c r="QGM33" s="37"/>
      <c r="QGN33" s="37"/>
      <c r="QGO33" s="37"/>
      <c r="QGP33" s="37"/>
      <c r="QGQ33" s="37"/>
      <c r="QGR33" s="37"/>
      <c r="QGS33" s="37"/>
      <c r="QGT33" s="37"/>
      <c r="QGU33" s="37"/>
      <c r="QGV33" s="37"/>
      <c r="QGW33" s="37"/>
      <c r="QGX33" s="37"/>
      <c r="QGY33" s="37"/>
      <c r="QGZ33" s="37"/>
      <c r="QHA33" s="37"/>
      <c r="QHB33" s="37"/>
      <c r="QHC33" s="37"/>
      <c r="QHD33" s="37"/>
      <c r="QHE33" s="37"/>
      <c r="QHF33" s="37"/>
      <c r="QHG33" s="37"/>
      <c r="QHH33" s="37"/>
      <c r="QHI33" s="37"/>
      <c r="QHJ33" s="37"/>
      <c r="QHK33" s="37"/>
      <c r="QHL33" s="37"/>
      <c r="QHM33" s="37"/>
      <c r="QHN33" s="37"/>
      <c r="QHO33" s="37"/>
      <c r="QHP33" s="37"/>
      <c r="QHQ33" s="37"/>
      <c r="QHR33" s="37"/>
      <c r="QHS33" s="37"/>
      <c r="QHT33" s="37"/>
      <c r="QHU33" s="37"/>
      <c r="QHV33" s="37"/>
      <c r="QHW33" s="37"/>
      <c r="QHX33" s="37"/>
      <c r="QHY33" s="37"/>
      <c r="QHZ33" s="37"/>
      <c r="QIA33" s="37"/>
      <c r="QIB33" s="37"/>
      <c r="QIC33" s="37"/>
      <c r="QID33" s="37"/>
      <c r="QIE33" s="37"/>
      <c r="QIF33" s="37"/>
      <c r="QIG33" s="37"/>
      <c r="QIH33" s="37"/>
      <c r="QII33" s="37"/>
      <c r="QIJ33" s="37"/>
      <c r="QIK33" s="37"/>
      <c r="QIL33" s="37"/>
      <c r="QIM33" s="37"/>
      <c r="QIN33" s="37"/>
      <c r="QIO33" s="37"/>
      <c r="QIP33" s="37"/>
      <c r="QIQ33" s="37"/>
      <c r="QIR33" s="37"/>
      <c r="QIS33" s="37"/>
      <c r="QIT33" s="37"/>
      <c r="QIU33" s="37"/>
      <c r="QIV33" s="37"/>
      <c r="QIW33" s="37"/>
      <c r="QIX33" s="37"/>
      <c r="QIY33" s="37"/>
      <c r="QIZ33" s="37"/>
      <c r="QJA33" s="37"/>
      <c r="QJB33" s="37"/>
      <c r="QJC33" s="37"/>
      <c r="QJD33" s="37"/>
      <c r="QJE33" s="37"/>
      <c r="QJF33" s="37"/>
      <c r="QJG33" s="37"/>
      <c r="QJH33" s="37"/>
      <c r="QJI33" s="37"/>
      <c r="QJJ33" s="37"/>
      <c r="QJK33" s="37"/>
      <c r="QJL33" s="37"/>
      <c r="QJM33" s="37"/>
      <c r="QJN33" s="37"/>
      <c r="QJO33" s="37"/>
      <c r="QJP33" s="37"/>
      <c r="QJQ33" s="37"/>
      <c r="QJR33" s="37"/>
      <c r="QJS33" s="37"/>
      <c r="QJT33" s="37"/>
      <c r="QJU33" s="37"/>
      <c r="QJV33" s="37"/>
      <c r="QJW33" s="37"/>
      <c r="QJX33" s="37"/>
      <c r="QJY33" s="37"/>
      <c r="QJZ33" s="37"/>
      <c r="QKA33" s="37"/>
      <c r="QKB33" s="37"/>
      <c r="QKC33" s="37"/>
      <c r="QKD33" s="37"/>
      <c r="QKE33" s="37"/>
      <c r="QKF33" s="37"/>
      <c r="QKG33" s="37"/>
      <c r="QKH33" s="37"/>
      <c r="QKI33" s="37"/>
      <c r="QKJ33" s="37"/>
      <c r="QKK33" s="37"/>
      <c r="QKL33" s="37"/>
      <c r="QKM33" s="37"/>
      <c r="QKN33" s="37"/>
      <c r="QKO33" s="37"/>
      <c r="QKP33" s="37"/>
      <c r="QKQ33" s="37"/>
      <c r="QKR33" s="37"/>
      <c r="QKS33" s="37"/>
      <c r="QKT33" s="37"/>
      <c r="QKU33" s="37"/>
      <c r="QKV33" s="37"/>
      <c r="QKW33" s="37"/>
      <c r="QKX33" s="37"/>
      <c r="QKY33" s="37"/>
      <c r="QKZ33" s="37"/>
      <c r="QLA33" s="37"/>
      <c r="QLB33" s="37"/>
      <c r="QLC33" s="37"/>
      <c r="QLD33" s="37"/>
      <c r="QLE33" s="37"/>
      <c r="QLF33" s="37"/>
      <c r="QLG33" s="37"/>
      <c r="QLH33" s="37"/>
      <c r="QLI33" s="37"/>
      <c r="QLJ33" s="37"/>
      <c r="QLK33" s="37"/>
      <c r="QLL33" s="37"/>
      <c r="QLM33" s="37"/>
      <c r="QLN33" s="37"/>
      <c r="QLO33" s="37"/>
      <c r="QLP33" s="37"/>
      <c r="QLQ33" s="37"/>
      <c r="QLR33" s="37"/>
      <c r="QLS33" s="37"/>
      <c r="QLT33" s="37"/>
      <c r="QLU33" s="37"/>
      <c r="QLV33" s="37"/>
      <c r="QLW33" s="37"/>
      <c r="QLX33" s="37"/>
      <c r="QLY33" s="37"/>
      <c r="QLZ33" s="37"/>
      <c r="QMA33" s="37"/>
      <c r="QMB33" s="37"/>
      <c r="QMC33" s="37"/>
      <c r="QMD33" s="37"/>
      <c r="QME33" s="37"/>
      <c r="QMF33" s="37"/>
      <c r="QMG33" s="37"/>
      <c r="QMH33" s="37"/>
      <c r="QMI33" s="37"/>
      <c r="QMJ33" s="37"/>
      <c r="QMK33" s="37"/>
      <c r="QML33" s="37"/>
      <c r="QMM33" s="37"/>
      <c r="QMN33" s="37"/>
      <c r="QMO33" s="37"/>
      <c r="QMP33" s="37"/>
      <c r="QMQ33" s="37"/>
      <c r="QMR33" s="37"/>
      <c r="QMS33" s="37"/>
      <c r="QMT33" s="37"/>
      <c r="QMU33" s="37"/>
      <c r="QMV33" s="37"/>
      <c r="QMW33" s="37"/>
      <c r="QMX33" s="37"/>
      <c r="QMY33" s="37"/>
      <c r="QMZ33" s="37"/>
      <c r="QNA33" s="37"/>
      <c r="QNB33" s="37"/>
      <c r="QNC33" s="37"/>
      <c r="QND33" s="37"/>
      <c r="QNE33" s="37"/>
      <c r="QNF33" s="37"/>
      <c r="QNG33" s="37"/>
      <c r="QNH33" s="37"/>
      <c r="QNI33" s="37"/>
      <c r="QNJ33" s="37"/>
      <c r="QNK33" s="37"/>
      <c r="QNL33" s="37"/>
      <c r="QNM33" s="37"/>
      <c r="QNN33" s="37"/>
      <c r="QNO33" s="37"/>
      <c r="QNP33" s="37"/>
      <c r="QNQ33" s="37"/>
      <c r="QNR33" s="37"/>
      <c r="QNS33" s="37"/>
      <c r="QNT33" s="37"/>
      <c r="QNU33" s="37"/>
      <c r="QNV33" s="37"/>
      <c r="QNW33" s="37"/>
      <c r="QNX33" s="37"/>
      <c r="QNY33" s="37"/>
      <c r="QNZ33" s="37"/>
      <c r="QOA33" s="37"/>
      <c r="QOB33" s="37"/>
      <c r="QOC33" s="37"/>
      <c r="QOD33" s="37"/>
      <c r="QOE33" s="37"/>
      <c r="QOF33" s="37"/>
      <c r="QOG33" s="37"/>
      <c r="QOH33" s="37"/>
      <c r="QOI33" s="37"/>
      <c r="QOJ33" s="37"/>
      <c r="QOK33" s="37"/>
      <c r="QOL33" s="37"/>
      <c r="QOM33" s="37"/>
      <c r="QON33" s="37"/>
      <c r="QOO33" s="37"/>
      <c r="QOP33" s="37"/>
      <c r="QOQ33" s="37"/>
      <c r="QOR33" s="37"/>
      <c r="QOS33" s="37"/>
      <c r="QOT33" s="37"/>
      <c r="QOU33" s="37"/>
      <c r="QOV33" s="37"/>
      <c r="QOW33" s="37"/>
      <c r="QOX33" s="37"/>
      <c r="QOY33" s="37"/>
      <c r="QOZ33" s="37"/>
      <c r="QPA33" s="37"/>
      <c r="QPB33" s="37"/>
      <c r="QPC33" s="37"/>
      <c r="QPD33" s="37"/>
      <c r="QPE33" s="37"/>
      <c r="QPF33" s="37"/>
      <c r="QPG33" s="37"/>
      <c r="QPH33" s="37"/>
      <c r="QPI33" s="37"/>
      <c r="QPJ33" s="37"/>
      <c r="QPK33" s="37"/>
      <c r="QPL33" s="37"/>
      <c r="QPM33" s="37"/>
      <c r="QPN33" s="37"/>
      <c r="QPO33" s="37"/>
      <c r="QPP33" s="37"/>
      <c r="QPQ33" s="37"/>
      <c r="QPR33" s="37"/>
      <c r="QPS33" s="37"/>
      <c r="QPT33" s="37"/>
      <c r="QPU33" s="37"/>
      <c r="QPV33" s="37"/>
      <c r="QPW33" s="37"/>
      <c r="QPX33" s="37"/>
      <c r="QPY33" s="37"/>
      <c r="QPZ33" s="37"/>
      <c r="QQA33" s="37"/>
      <c r="QQB33" s="37"/>
      <c r="QQC33" s="37"/>
      <c r="QQD33" s="37"/>
      <c r="QQE33" s="37"/>
      <c r="QQF33" s="37"/>
      <c r="QQG33" s="37"/>
      <c r="QQH33" s="37"/>
      <c r="QQI33" s="37"/>
      <c r="QQJ33" s="37"/>
      <c r="QQK33" s="37"/>
      <c r="QQL33" s="37"/>
      <c r="QQM33" s="37"/>
      <c r="QQN33" s="37"/>
      <c r="QQO33" s="37"/>
      <c r="QQP33" s="37"/>
      <c r="QQQ33" s="37"/>
      <c r="QQR33" s="37"/>
      <c r="QQS33" s="37"/>
      <c r="QQT33" s="37"/>
      <c r="QQU33" s="37"/>
      <c r="QQV33" s="37"/>
      <c r="QQW33" s="37"/>
      <c r="QQX33" s="37"/>
      <c r="QQY33" s="37"/>
      <c r="QQZ33" s="37"/>
      <c r="QRA33" s="37"/>
      <c r="QRB33" s="37"/>
      <c r="QRC33" s="37"/>
      <c r="QRD33" s="37"/>
      <c r="QRE33" s="37"/>
      <c r="QRF33" s="37"/>
      <c r="QRG33" s="37"/>
      <c r="QRH33" s="37"/>
      <c r="QRI33" s="37"/>
      <c r="QRJ33" s="37"/>
      <c r="QRK33" s="37"/>
      <c r="QRL33" s="37"/>
      <c r="QRM33" s="37"/>
      <c r="QRN33" s="37"/>
      <c r="QRO33" s="37"/>
      <c r="QRP33" s="37"/>
      <c r="QRQ33" s="37"/>
      <c r="QRR33" s="37"/>
      <c r="QRS33" s="37"/>
      <c r="QRT33" s="37"/>
      <c r="QRU33" s="37"/>
      <c r="QRV33" s="37"/>
      <c r="QRW33" s="37"/>
      <c r="QRX33" s="37"/>
      <c r="QRY33" s="37"/>
      <c r="QRZ33" s="37"/>
      <c r="QSA33" s="37"/>
      <c r="QSB33" s="37"/>
      <c r="QSC33" s="37"/>
      <c r="QSD33" s="37"/>
      <c r="QSE33" s="37"/>
      <c r="QSF33" s="37"/>
      <c r="QSG33" s="37"/>
      <c r="QSH33" s="37"/>
      <c r="QSI33" s="37"/>
      <c r="QSJ33" s="37"/>
      <c r="QSK33" s="37"/>
      <c r="QSL33" s="37"/>
      <c r="QSM33" s="37"/>
      <c r="QSN33" s="37"/>
      <c r="QSO33" s="37"/>
      <c r="QSP33" s="37"/>
      <c r="QSQ33" s="37"/>
      <c r="QSR33" s="37"/>
      <c r="QSS33" s="37"/>
      <c r="QST33" s="37"/>
      <c r="QSU33" s="37"/>
      <c r="QSV33" s="37"/>
      <c r="QSW33" s="37"/>
      <c r="QSX33" s="37"/>
      <c r="QSY33" s="37"/>
      <c r="QSZ33" s="37"/>
      <c r="QTA33" s="37"/>
      <c r="QTB33" s="37"/>
      <c r="QTC33" s="37"/>
      <c r="QTD33" s="37"/>
      <c r="QTE33" s="37"/>
      <c r="QTF33" s="37"/>
      <c r="QTG33" s="37"/>
      <c r="QTH33" s="37"/>
      <c r="QTI33" s="37"/>
      <c r="QTJ33" s="37"/>
      <c r="QTK33" s="37"/>
      <c r="QTL33" s="37"/>
      <c r="QTM33" s="37"/>
      <c r="QTN33" s="37"/>
      <c r="QTO33" s="37"/>
      <c r="QTP33" s="37"/>
      <c r="QTQ33" s="37"/>
      <c r="QTR33" s="37"/>
      <c r="QTS33" s="37"/>
      <c r="QTT33" s="37"/>
      <c r="QTU33" s="37"/>
      <c r="QTV33" s="37"/>
      <c r="QTW33" s="37"/>
      <c r="QTX33" s="37"/>
      <c r="QTY33" s="37"/>
      <c r="QTZ33" s="37"/>
      <c r="QUA33" s="37"/>
      <c r="QUB33" s="37"/>
      <c r="QUC33" s="37"/>
      <c r="QUD33" s="37"/>
      <c r="QUE33" s="37"/>
      <c r="QUF33" s="37"/>
      <c r="QUG33" s="37"/>
      <c r="QUH33" s="37"/>
      <c r="QUI33" s="37"/>
      <c r="QUJ33" s="37"/>
      <c r="QUK33" s="37"/>
      <c r="QUL33" s="37"/>
      <c r="QUM33" s="37"/>
      <c r="QUN33" s="37"/>
      <c r="QUO33" s="37"/>
      <c r="QUP33" s="37"/>
      <c r="QUQ33" s="37"/>
      <c r="QUR33" s="37"/>
      <c r="QUS33" s="37"/>
      <c r="QUT33" s="37"/>
      <c r="QUU33" s="37"/>
      <c r="QUV33" s="37"/>
      <c r="QUW33" s="37"/>
      <c r="QUX33" s="37"/>
      <c r="QUY33" s="37"/>
      <c r="QUZ33" s="37"/>
      <c r="QVA33" s="37"/>
      <c r="QVB33" s="37"/>
      <c r="QVC33" s="37"/>
      <c r="QVD33" s="37"/>
      <c r="QVE33" s="37"/>
      <c r="QVF33" s="37"/>
      <c r="QVG33" s="37"/>
      <c r="QVH33" s="37"/>
      <c r="QVI33" s="37"/>
      <c r="QVJ33" s="37"/>
      <c r="QVK33" s="37"/>
      <c r="QVL33" s="37"/>
      <c r="QVM33" s="37"/>
      <c r="QVN33" s="37"/>
      <c r="QVO33" s="37"/>
      <c r="QVP33" s="37"/>
      <c r="QVQ33" s="37"/>
      <c r="QVR33" s="37"/>
      <c r="QVS33" s="37"/>
      <c r="QVT33" s="37"/>
      <c r="QVU33" s="37"/>
      <c r="QVV33" s="37"/>
      <c r="QVW33" s="37"/>
      <c r="QVX33" s="37"/>
      <c r="QVY33" s="37"/>
      <c r="QVZ33" s="37"/>
      <c r="QWA33" s="37"/>
      <c r="QWB33" s="37"/>
      <c r="QWC33" s="37"/>
      <c r="QWD33" s="37"/>
      <c r="QWE33" s="37"/>
      <c r="QWF33" s="37"/>
      <c r="QWG33" s="37"/>
      <c r="QWH33" s="37"/>
      <c r="QWI33" s="37"/>
      <c r="QWJ33" s="37"/>
      <c r="QWK33" s="37"/>
      <c r="QWL33" s="37"/>
      <c r="QWM33" s="37"/>
      <c r="QWN33" s="37"/>
      <c r="QWO33" s="37"/>
      <c r="QWP33" s="37"/>
      <c r="QWQ33" s="37"/>
      <c r="QWR33" s="37"/>
      <c r="QWS33" s="37"/>
      <c r="QWT33" s="37"/>
      <c r="QWU33" s="37"/>
      <c r="QWV33" s="37"/>
      <c r="QWW33" s="37"/>
      <c r="QWX33" s="37"/>
      <c r="QWY33" s="37"/>
      <c r="QWZ33" s="37"/>
      <c r="QXA33" s="37"/>
      <c r="QXB33" s="37"/>
      <c r="QXC33" s="37"/>
      <c r="QXD33" s="37"/>
      <c r="QXE33" s="37"/>
      <c r="QXF33" s="37"/>
      <c r="QXG33" s="37"/>
      <c r="QXH33" s="37"/>
      <c r="QXI33" s="37"/>
      <c r="QXJ33" s="37"/>
      <c r="QXK33" s="37"/>
      <c r="QXL33" s="37"/>
      <c r="QXM33" s="37"/>
      <c r="QXN33" s="37"/>
      <c r="QXO33" s="37"/>
      <c r="QXP33" s="37"/>
      <c r="QXQ33" s="37"/>
      <c r="QXR33" s="37"/>
      <c r="QXS33" s="37"/>
      <c r="QXT33" s="37"/>
      <c r="QXU33" s="37"/>
      <c r="QXV33" s="37"/>
      <c r="QXW33" s="37"/>
      <c r="QXX33" s="37"/>
      <c r="QXY33" s="37"/>
      <c r="QXZ33" s="37"/>
      <c r="QYA33" s="37"/>
      <c r="QYB33" s="37"/>
      <c r="QYC33" s="37"/>
      <c r="QYD33" s="37"/>
      <c r="QYE33" s="37"/>
      <c r="QYF33" s="37"/>
      <c r="QYG33" s="37"/>
      <c r="QYH33" s="37"/>
      <c r="QYI33" s="37"/>
      <c r="QYJ33" s="37"/>
      <c r="QYK33" s="37"/>
      <c r="QYL33" s="37"/>
      <c r="QYM33" s="37"/>
      <c r="QYN33" s="37"/>
      <c r="QYO33" s="37"/>
      <c r="QYP33" s="37"/>
      <c r="QYQ33" s="37"/>
      <c r="QYR33" s="37"/>
      <c r="QYS33" s="37"/>
      <c r="QYT33" s="37"/>
      <c r="QYU33" s="37"/>
      <c r="QYV33" s="37"/>
      <c r="QYW33" s="37"/>
      <c r="QYX33" s="37"/>
      <c r="QYY33" s="37"/>
      <c r="QYZ33" s="37"/>
      <c r="QZA33" s="37"/>
      <c r="QZB33" s="37"/>
      <c r="QZC33" s="37"/>
      <c r="QZD33" s="37"/>
      <c r="QZE33" s="37"/>
      <c r="QZF33" s="37"/>
      <c r="QZG33" s="37"/>
      <c r="QZH33" s="37"/>
      <c r="QZI33" s="37"/>
      <c r="QZJ33" s="37"/>
      <c r="QZK33" s="37"/>
      <c r="QZL33" s="37"/>
      <c r="QZM33" s="37"/>
      <c r="QZN33" s="37"/>
      <c r="QZO33" s="37"/>
      <c r="QZP33" s="37"/>
      <c r="QZQ33" s="37"/>
      <c r="QZR33" s="37"/>
      <c r="QZS33" s="37"/>
      <c r="QZT33" s="37"/>
      <c r="QZU33" s="37"/>
      <c r="QZV33" s="37"/>
      <c r="QZW33" s="37"/>
      <c r="QZX33" s="37"/>
      <c r="QZY33" s="37"/>
      <c r="QZZ33" s="37"/>
      <c r="RAA33" s="37"/>
      <c r="RAB33" s="37"/>
      <c r="RAC33" s="37"/>
      <c r="RAD33" s="37"/>
      <c r="RAE33" s="37"/>
      <c r="RAF33" s="37"/>
      <c r="RAG33" s="37"/>
      <c r="RAH33" s="37"/>
      <c r="RAI33" s="37"/>
      <c r="RAJ33" s="37"/>
      <c r="RAK33" s="37"/>
      <c r="RAL33" s="37"/>
      <c r="RAM33" s="37"/>
      <c r="RAN33" s="37"/>
      <c r="RAO33" s="37"/>
      <c r="RAP33" s="37"/>
      <c r="RAQ33" s="37"/>
      <c r="RAR33" s="37"/>
      <c r="RAS33" s="37"/>
      <c r="RAT33" s="37"/>
      <c r="RAU33" s="37"/>
      <c r="RAV33" s="37"/>
      <c r="RAW33" s="37"/>
      <c r="RAX33" s="37"/>
      <c r="RAY33" s="37"/>
      <c r="RAZ33" s="37"/>
      <c r="RBA33" s="37"/>
      <c r="RBB33" s="37"/>
      <c r="RBC33" s="37"/>
      <c r="RBD33" s="37"/>
      <c r="RBE33" s="37"/>
      <c r="RBF33" s="37"/>
      <c r="RBG33" s="37"/>
      <c r="RBH33" s="37"/>
      <c r="RBI33" s="37"/>
      <c r="RBJ33" s="37"/>
      <c r="RBK33" s="37"/>
      <c r="RBL33" s="37"/>
      <c r="RBM33" s="37"/>
      <c r="RBN33" s="37"/>
      <c r="RBO33" s="37"/>
      <c r="RBP33" s="37"/>
      <c r="RBQ33" s="37"/>
      <c r="RBR33" s="37"/>
      <c r="RBS33" s="37"/>
      <c r="RBT33" s="37"/>
      <c r="RBU33" s="37"/>
      <c r="RBV33" s="37"/>
      <c r="RBW33" s="37"/>
      <c r="RBX33" s="37"/>
      <c r="RBY33" s="37"/>
      <c r="RBZ33" s="37"/>
      <c r="RCA33" s="37"/>
      <c r="RCB33" s="37"/>
      <c r="RCC33" s="37"/>
      <c r="RCD33" s="37"/>
      <c r="RCE33" s="37"/>
      <c r="RCF33" s="37"/>
      <c r="RCG33" s="37"/>
      <c r="RCH33" s="37"/>
      <c r="RCI33" s="37"/>
      <c r="RCJ33" s="37"/>
      <c r="RCK33" s="37"/>
      <c r="RCL33" s="37"/>
      <c r="RCM33" s="37"/>
      <c r="RCN33" s="37"/>
      <c r="RCO33" s="37"/>
      <c r="RCP33" s="37"/>
      <c r="RCQ33" s="37"/>
      <c r="RCR33" s="37"/>
      <c r="RCS33" s="37"/>
      <c r="RCT33" s="37"/>
      <c r="RCU33" s="37"/>
      <c r="RCV33" s="37"/>
      <c r="RCW33" s="37"/>
      <c r="RCX33" s="37"/>
      <c r="RCY33" s="37"/>
      <c r="RCZ33" s="37"/>
      <c r="RDA33" s="37"/>
      <c r="RDB33" s="37"/>
      <c r="RDC33" s="37"/>
      <c r="RDD33" s="37"/>
      <c r="RDE33" s="37"/>
      <c r="RDF33" s="37"/>
      <c r="RDG33" s="37"/>
      <c r="RDH33" s="37"/>
      <c r="RDI33" s="37"/>
      <c r="RDJ33" s="37"/>
      <c r="RDK33" s="37"/>
      <c r="RDL33" s="37"/>
      <c r="RDM33" s="37"/>
      <c r="RDN33" s="37"/>
      <c r="RDO33" s="37"/>
      <c r="RDP33" s="37"/>
      <c r="RDQ33" s="37"/>
      <c r="RDR33" s="37"/>
      <c r="RDS33" s="37"/>
      <c r="RDT33" s="37"/>
      <c r="RDU33" s="37"/>
      <c r="RDV33" s="37"/>
      <c r="RDW33" s="37"/>
      <c r="RDX33" s="37"/>
      <c r="RDY33" s="37"/>
      <c r="RDZ33" s="37"/>
      <c r="REA33" s="37"/>
      <c r="REB33" s="37"/>
      <c r="REC33" s="37"/>
      <c r="RED33" s="37"/>
      <c r="REE33" s="37"/>
      <c r="REF33" s="37"/>
      <c r="REG33" s="37"/>
      <c r="REH33" s="37"/>
      <c r="REI33" s="37"/>
      <c r="REJ33" s="37"/>
      <c r="REK33" s="37"/>
      <c r="REL33" s="37"/>
      <c r="REM33" s="37"/>
      <c r="REN33" s="37"/>
      <c r="REO33" s="37"/>
      <c r="REP33" s="37"/>
      <c r="REQ33" s="37"/>
      <c r="RER33" s="37"/>
      <c r="RES33" s="37"/>
      <c r="RET33" s="37"/>
      <c r="REU33" s="37"/>
      <c r="REV33" s="37"/>
      <c r="REW33" s="37"/>
      <c r="REX33" s="37"/>
      <c r="REY33" s="37"/>
      <c r="REZ33" s="37"/>
      <c r="RFA33" s="37"/>
      <c r="RFB33" s="37"/>
      <c r="RFC33" s="37"/>
      <c r="RFD33" s="37"/>
      <c r="RFE33" s="37"/>
      <c r="RFF33" s="37"/>
      <c r="RFG33" s="37"/>
      <c r="RFH33" s="37"/>
      <c r="RFI33" s="37"/>
      <c r="RFJ33" s="37"/>
      <c r="RFK33" s="37"/>
      <c r="RFL33" s="37"/>
      <c r="RFM33" s="37"/>
      <c r="RFN33" s="37"/>
      <c r="RFO33" s="37"/>
      <c r="RFP33" s="37"/>
      <c r="RFQ33" s="37"/>
      <c r="RFR33" s="37"/>
      <c r="RFS33" s="37"/>
      <c r="RFT33" s="37"/>
      <c r="RFU33" s="37"/>
      <c r="RFV33" s="37"/>
      <c r="RFW33" s="37"/>
      <c r="RFX33" s="37"/>
      <c r="RFY33" s="37"/>
      <c r="RFZ33" s="37"/>
      <c r="RGA33" s="37"/>
      <c r="RGB33" s="37"/>
      <c r="RGC33" s="37"/>
      <c r="RGD33" s="37"/>
      <c r="RGE33" s="37"/>
      <c r="RGF33" s="37"/>
      <c r="RGG33" s="37"/>
      <c r="RGH33" s="37"/>
      <c r="RGI33" s="37"/>
      <c r="RGJ33" s="37"/>
      <c r="RGK33" s="37"/>
      <c r="RGL33" s="37"/>
      <c r="RGM33" s="37"/>
      <c r="RGN33" s="37"/>
      <c r="RGO33" s="37"/>
      <c r="RGP33" s="37"/>
      <c r="RGQ33" s="37"/>
      <c r="RGR33" s="37"/>
      <c r="RGS33" s="37"/>
      <c r="RGT33" s="37"/>
      <c r="RGU33" s="37"/>
      <c r="RGV33" s="37"/>
      <c r="RGW33" s="37"/>
      <c r="RGX33" s="37"/>
      <c r="RGY33" s="37"/>
      <c r="RGZ33" s="37"/>
      <c r="RHA33" s="37"/>
      <c r="RHB33" s="37"/>
      <c r="RHC33" s="37"/>
      <c r="RHD33" s="37"/>
      <c r="RHE33" s="37"/>
      <c r="RHF33" s="37"/>
      <c r="RHG33" s="37"/>
      <c r="RHH33" s="37"/>
      <c r="RHI33" s="37"/>
      <c r="RHJ33" s="37"/>
      <c r="RHK33" s="37"/>
      <c r="RHL33" s="37"/>
      <c r="RHM33" s="37"/>
      <c r="RHN33" s="37"/>
      <c r="RHO33" s="37"/>
      <c r="RHP33" s="37"/>
      <c r="RHQ33" s="37"/>
      <c r="RHR33" s="37"/>
      <c r="RHS33" s="37"/>
      <c r="RHT33" s="37"/>
      <c r="RHU33" s="37"/>
      <c r="RHV33" s="37"/>
      <c r="RHW33" s="37"/>
      <c r="RHX33" s="37"/>
      <c r="RHY33" s="37"/>
      <c r="RHZ33" s="37"/>
      <c r="RIA33" s="37"/>
      <c r="RIB33" s="37"/>
      <c r="RIC33" s="37"/>
      <c r="RID33" s="37"/>
      <c r="RIE33" s="37"/>
      <c r="RIF33" s="37"/>
      <c r="RIG33" s="37"/>
      <c r="RIH33" s="37"/>
      <c r="RII33" s="37"/>
      <c r="RIJ33" s="37"/>
      <c r="RIK33" s="37"/>
      <c r="RIL33" s="37"/>
      <c r="RIM33" s="37"/>
      <c r="RIN33" s="37"/>
      <c r="RIO33" s="37"/>
      <c r="RIP33" s="37"/>
      <c r="RIQ33" s="37"/>
      <c r="RIR33" s="37"/>
      <c r="RIS33" s="37"/>
      <c r="RIT33" s="37"/>
      <c r="RIU33" s="37"/>
      <c r="RIV33" s="37"/>
      <c r="RIW33" s="37"/>
      <c r="RIX33" s="37"/>
      <c r="RIY33" s="37"/>
      <c r="RIZ33" s="37"/>
      <c r="RJA33" s="37"/>
      <c r="RJB33" s="37"/>
      <c r="RJC33" s="37"/>
      <c r="RJD33" s="37"/>
      <c r="RJE33" s="37"/>
      <c r="RJF33" s="37"/>
      <c r="RJG33" s="37"/>
      <c r="RJH33" s="37"/>
      <c r="RJI33" s="37"/>
      <c r="RJJ33" s="37"/>
      <c r="RJK33" s="37"/>
      <c r="RJL33" s="37"/>
      <c r="RJM33" s="37"/>
      <c r="RJN33" s="37"/>
      <c r="RJO33" s="37"/>
      <c r="RJP33" s="37"/>
      <c r="RJQ33" s="37"/>
      <c r="RJR33" s="37"/>
      <c r="RJS33" s="37"/>
      <c r="RJT33" s="37"/>
      <c r="RJU33" s="37"/>
      <c r="RJV33" s="37"/>
      <c r="RJW33" s="37"/>
      <c r="RJX33" s="37"/>
      <c r="RJY33" s="37"/>
      <c r="RJZ33" s="37"/>
      <c r="RKA33" s="37"/>
      <c r="RKB33" s="37"/>
      <c r="RKC33" s="37"/>
      <c r="RKD33" s="37"/>
      <c r="RKE33" s="37"/>
      <c r="RKF33" s="37"/>
      <c r="RKG33" s="37"/>
      <c r="RKH33" s="37"/>
      <c r="RKI33" s="37"/>
      <c r="RKJ33" s="37"/>
      <c r="RKK33" s="37"/>
      <c r="RKL33" s="37"/>
      <c r="RKM33" s="37"/>
      <c r="RKN33" s="37"/>
      <c r="RKO33" s="37"/>
      <c r="RKP33" s="37"/>
      <c r="RKQ33" s="37"/>
      <c r="RKR33" s="37"/>
      <c r="RKS33" s="37"/>
      <c r="RKT33" s="37"/>
      <c r="RKU33" s="37"/>
      <c r="RKV33" s="37"/>
      <c r="RKW33" s="37"/>
      <c r="RKX33" s="37"/>
      <c r="RKY33" s="37"/>
      <c r="RKZ33" s="37"/>
      <c r="RLA33" s="37"/>
      <c r="RLB33" s="37"/>
      <c r="RLC33" s="37"/>
      <c r="RLD33" s="37"/>
      <c r="RLE33" s="37"/>
      <c r="RLF33" s="37"/>
      <c r="RLG33" s="37"/>
      <c r="RLH33" s="37"/>
      <c r="RLI33" s="37"/>
      <c r="RLJ33" s="37"/>
      <c r="RLK33" s="37"/>
      <c r="RLL33" s="37"/>
      <c r="RLM33" s="37"/>
      <c r="RLN33" s="37"/>
      <c r="RLO33" s="37"/>
      <c r="RLP33" s="37"/>
      <c r="RLQ33" s="37"/>
      <c r="RLR33" s="37"/>
      <c r="RLS33" s="37"/>
      <c r="RLT33" s="37"/>
      <c r="RLU33" s="37"/>
      <c r="RLV33" s="37"/>
      <c r="RLW33" s="37"/>
      <c r="RLX33" s="37"/>
      <c r="RLY33" s="37"/>
      <c r="RLZ33" s="37"/>
      <c r="RMA33" s="37"/>
      <c r="RMB33" s="37"/>
      <c r="RMC33" s="37"/>
      <c r="RMD33" s="37"/>
      <c r="RME33" s="37"/>
      <c r="RMF33" s="37"/>
      <c r="RMG33" s="37"/>
      <c r="RMH33" s="37"/>
      <c r="RMI33" s="37"/>
      <c r="RMJ33" s="37"/>
      <c r="RMK33" s="37"/>
      <c r="RML33" s="37"/>
      <c r="RMM33" s="37"/>
      <c r="RMN33" s="37"/>
      <c r="RMO33" s="37"/>
      <c r="RMP33" s="37"/>
      <c r="RMQ33" s="37"/>
      <c r="RMR33" s="37"/>
      <c r="RMS33" s="37"/>
      <c r="RMT33" s="37"/>
      <c r="RMU33" s="37"/>
      <c r="RMV33" s="37"/>
      <c r="RMW33" s="37"/>
      <c r="RMX33" s="37"/>
      <c r="RMY33" s="37"/>
      <c r="RMZ33" s="37"/>
      <c r="RNA33" s="37"/>
      <c r="RNB33" s="37"/>
      <c r="RNC33" s="37"/>
      <c r="RND33" s="37"/>
      <c r="RNE33" s="37"/>
      <c r="RNF33" s="37"/>
      <c r="RNG33" s="37"/>
      <c r="RNH33" s="37"/>
      <c r="RNI33" s="37"/>
      <c r="RNJ33" s="37"/>
      <c r="RNK33" s="37"/>
      <c r="RNL33" s="37"/>
      <c r="RNM33" s="37"/>
      <c r="RNN33" s="37"/>
      <c r="RNO33" s="37"/>
      <c r="RNP33" s="37"/>
      <c r="RNQ33" s="37"/>
      <c r="RNR33" s="37"/>
      <c r="RNS33" s="37"/>
      <c r="RNT33" s="37"/>
      <c r="RNU33" s="37"/>
      <c r="RNV33" s="37"/>
      <c r="RNW33" s="37"/>
      <c r="RNX33" s="37"/>
      <c r="RNY33" s="37"/>
      <c r="RNZ33" s="37"/>
      <c r="ROA33" s="37"/>
      <c r="ROB33" s="37"/>
      <c r="ROC33" s="37"/>
      <c r="ROD33" s="37"/>
      <c r="ROE33" s="37"/>
      <c r="ROF33" s="37"/>
      <c r="ROG33" s="37"/>
      <c r="ROH33" s="37"/>
      <c r="ROI33" s="37"/>
      <c r="ROJ33" s="37"/>
      <c r="ROK33" s="37"/>
      <c r="ROL33" s="37"/>
      <c r="ROM33" s="37"/>
      <c r="RON33" s="37"/>
      <c r="ROO33" s="37"/>
      <c r="ROP33" s="37"/>
      <c r="ROQ33" s="37"/>
      <c r="ROR33" s="37"/>
      <c r="ROS33" s="37"/>
      <c r="ROT33" s="37"/>
      <c r="ROU33" s="37"/>
      <c r="ROV33" s="37"/>
      <c r="ROW33" s="37"/>
      <c r="ROX33" s="37"/>
      <c r="ROY33" s="37"/>
      <c r="ROZ33" s="37"/>
      <c r="RPA33" s="37"/>
      <c r="RPB33" s="37"/>
      <c r="RPC33" s="37"/>
      <c r="RPD33" s="37"/>
      <c r="RPE33" s="37"/>
      <c r="RPF33" s="37"/>
      <c r="RPG33" s="37"/>
      <c r="RPH33" s="37"/>
      <c r="RPI33" s="37"/>
      <c r="RPJ33" s="37"/>
      <c r="RPK33" s="37"/>
      <c r="RPL33" s="37"/>
      <c r="RPM33" s="37"/>
      <c r="RPN33" s="37"/>
      <c r="RPO33" s="37"/>
      <c r="RPP33" s="37"/>
      <c r="RPQ33" s="37"/>
      <c r="RPR33" s="37"/>
      <c r="RPS33" s="37"/>
      <c r="RPT33" s="37"/>
      <c r="RPU33" s="37"/>
      <c r="RPV33" s="37"/>
      <c r="RPW33" s="37"/>
      <c r="RPX33" s="37"/>
      <c r="RPY33" s="37"/>
      <c r="RPZ33" s="37"/>
      <c r="RQA33" s="37"/>
      <c r="RQB33" s="37"/>
      <c r="RQC33" s="37"/>
      <c r="RQD33" s="37"/>
      <c r="RQE33" s="37"/>
      <c r="RQF33" s="37"/>
      <c r="RQG33" s="37"/>
      <c r="RQH33" s="37"/>
      <c r="RQI33" s="37"/>
      <c r="RQJ33" s="37"/>
      <c r="RQK33" s="37"/>
      <c r="RQL33" s="37"/>
      <c r="RQM33" s="37"/>
      <c r="RQN33" s="37"/>
      <c r="RQO33" s="37"/>
      <c r="RQP33" s="37"/>
      <c r="RQQ33" s="37"/>
      <c r="RQR33" s="37"/>
      <c r="RQS33" s="37"/>
      <c r="RQT33" s="37"/>
      <c r="RQU33" s="37"/>
      <c r="RQV33" s="37"/>
      <c r="RQW33" s="37"/>
      <c r="RQX33" s="37"/>
      <c r="RQY33" s="37"/>
      <c r="RQZ33" s="37"/>
      <c r="RRA33" s="37"/>
      <c r="RRB33" s="37"/>
      <c r="RRC33" s="37"/>
      <c r="RRD33" s="37"/>
      <c r="RRE33" s="37"/>
      <c r="RRF33" s="37"/>
      <c r="RRG33" s="37"/>
      <c r="RRH33" s="37"/>
      <c r="RRI33" s="37"/>
      <c r="RRJ33" s="37"/>
      <c r="RRK33" s="37"/>
      <c r="RRL33" s="37"/>
      <c r="RRM33" s="37"/>
      <c r="RRN33" s="37"/>
      <c r="RRO33" s="37"/>
      <c r="RRP33" s="37"/>
      <c r="RRQ33" s="37"/>
      <c r="RRR33" s="37"/>
      <c r="RRS33" s="37"/>
      <c r="RRT33" s="37"/>
      <c r="RRU33" s="37"/>
      <c r="RRV33" s="37"/>
      <c r="RRW33" s="37"/>
      <c r="RRX33" s="37"/>
      <c r="RRY33" s="37"/>
      <c r="RRZ33" s="37"/>
      <c r="RSA33" s="37"/>
      <c r="RSB33" s="37"/>
      <c r="RSC33" s="37"/>
      <c r="RSD33" s="37"/>
      <c r="RSE33" s="37"/>
      <c r="RSF33" s="37"/>
      <c r="RSG33" s="37"/>
      <c r="RSH33" s="37"/>
      <c r="RSI33" s="37"/>
      <c r="RSJ33" s="37"/>
      <c r="RSK33" s="37"/>
      <c r="RSL33" s="37"/>
      <c r="RSM33" s="37"/>
      <c r="RSN33" s="37"/>
      <c r="RSO33" s="37"/>
      <c r="RSP33" s="37"/>
      <c r="RSQ33" s="37"/>
      <c r="RSR33" s="37"/>
      <c r="RSS33" s="37"/>
      <c r="RST33" s="37"/>
      <c r="RSU33" s="37"/>
      <c r="RSV33" s="37"/>
      <c r="RSW33" s="37"/>
      <c r="RSX33" s="37"/>
      <c r="RSY33" s="37"/>
      <c r="RSZ33" s="37"/>
      <c r="RTA33" s="37"/>
      <c r="RTB33" s="37"/>
      <c r="RTC33" s="37"/>
      <c r="RTD33" s="37"/>
      <c r="RTE33" s="37"/>
      <c r="RTF33" s="37"/>
      <c r="RTG33" s="37"/>
      <c r="RTH33" s="37"/>
      <c r="RTI33" s="37"/>
      <c r="RTJ33" s="37"/>
      <c r="RTK33" s="37"/>
      <c r="RTL33" s="37"/>
      <c r="RTM33" s="37"/>
      <c r="RTN33" s="37"/>
      <c r="RTO33" s="37"/>
      <c r="RTP33" s="37"/>
      <c r="RTQ33" s="37"/>
      <c r="RTR33" s="37"/>
      <c r="RTS33" s="37"/>
      <c r="RTT33" s="37"/>
      <c r="RTU33" s="37"/>
      <c r="RTV33" s="37"/>
      <c r="RTW33" s="37"/>
      <c r="RTX33" s="37"/>
      <c r="RTY33" s="37"/>
      <c r="RTZ33" s="37"/>
      <c r="RUA33" s="37"/>
      <c r="RUB33" s="37"/>
      <c r="RUC33" s="37"/>
      <c r="RUD33" s="37"/>
      <c r="RUE33" s="37"/>
      <c r="RUF33" s="37"/>
      <c r="RUG33" s="37"/>
      <c r="RUH33" s="37"/>
      <c r="RUI33" s="37"/>
      <c r="RUJ33" s="37"/>
      <c r="RUK33" s="37"/>
      <c r="RUL33" s="37"/>
      <c r="RUM33" s="37"/>
      <c r="RUN33" s="37"/>
      <c r="RUO33" s="37"/>
      <c r="RUP33" s="37"/>
      <c r="RUQ33" s="37"/>
      <c r="RUR33" s="37"/>
      <c r="RUS33" s="37"/>
      <c r="RUT33" s="37"/>
      <c r="RUU33" s="37"/>
      <c r="RUV33" s="37"/>
      <c r="RUW33" s="37"/>
      <c r="RUX33" s="37"/>
      <c r="RUY33" s="37"/>
      <c r="RUZ33" s="37"/>
      <c r="RVA33" s="37"/>
      <c r="RVB33" s="37"/>
      <c r="RVC33" s="37"/>
      <c r="RVD33" s="37"/>
      <c r="RVE33" s="37"/>
      <c r="RVF33" s="37"/>
      <c r="RVG33" s="37"/>
      <c r="RVH33" s="37"/>
      <c r="RVI33" s="37"/>
      <c r="RVJ33" s="37"/>
      <c r="RVK33" s="37"/>
      <c r="RVL33" s="37"/>
      <c r="RVM33" s="37"/>
      <c r="RVN33" s="37"/>
      <c r="RVO33" s="37"/>
      <c r="RVP33" s="37"/>
      <c r="RVQ33" s="37"/>
      <c r="RVR33" s="37"/>
      <c r="RVS33" s="37"/>
      <c r="RVT33" s="37"/>
      <c r="RVU33" s="37"/>
      <c r="RVV33" s="37"/>
      <c r="RVW33" s="37"/>
      <c r="RVX33" s="37"/>
      <c r="RVY33" s="37"/>
      <c r="RVZ33" s="37"/>
      <c r="RWA33" s="37"/>
      <c r="RWB33" s="37"/>
      <c r="RWC33" s="37"/>
      <c r="RWD33" s="37"/>
      <c r="RWE33" s="37"/>
      <c r="RWF33" s="37"/>
      <c r="RWG33" s="37"/>
      <c r="RWH33" s="37"/>
      <c r="RWI33" s="37"/>
      <c r="RWJ33" s="37"/>
      <c r="RWK33" s="37"/>
      <c r="RWL33" s="37"/>
      <c r="RWM33" s="37"/>
      <c r="RWN33" s="37"/>
      <c r="RWO33" s="37"/>
      <c r="RWP33" s="37"/>
      <c r="RWQ33" s="37"/>
      <c r="RWR33" s="37"/>
      <c r="RWS33" s="37"/>
      <c r="RWT33" s="37"/>
      <c r="RWU33" s="37"/>
      <c r="RWV33" s="37"/>
      <c r="RWW33" s="37"/>
      <c r="RWX33" s="37"/>
      <c r="RWY33" s="37"/>
      <c r="RWZ33" s="37"/>
      <c r="RXA33" s="37"/>
      <c r="RXB33" s="37"/>
      <c r="RXC33" s="37"/>
      <c r="RXD33" s="37"/>
      <c r="RXE33" s="37"/>
      <c r="RXF33" s="37"/>
      <c r="RXG33" s="37"/>
      <c r="RXH33" s="37"/>
      <c r="RXI33" s="37"/>
      <c r="RXJ33" s="37"/>
      <c r="RXK33" s="37"/>
      <c r="RXL33" s="37"/>
      <c r="RXM33" s="37"/>
      <c r="RXN33" s="37"/>
      <c r="RXO33" s="37"/>
      <c r="RXP33" s="37"/>
      <c r="RXQ33" s="37"/>
      <c r="RXR33" s="37"/>
      <c r="RXS33" s="37"/>
      <c r="RXT33" s="37"/>
      <c r="RXU33" s="37"/>
      <c r="RXV33" s="37"/>
      <c r="RXW33" s="37"/>
      <c r="RXX33" s="37"/>
      <c r="RXY33" s="37"/>
      <c r="RXZ33" s="37"/>
      <c r="RYA33" s="37"/>
      <c r="RYB33" s="37"/>
      <c r="RYC33" s="37"/>
      <c r="RYD33" s="37"/>
      <c r="RYE33" s="37"/>
      <c r="RYF33" s="37"/>
      <c r="RYG33" s="37"/>
      <c r="RYH33" s="37"/>
      <c r="RYI33" s="37"/>
      <c r="RYJ33" s="37"/>
      <c r="RYK33" s="37"/>
      <c r="RYL33" s="37"/>
      <c r="RYM33" s="37"/>
      <c r="RYN33" s="37"/>
      <c r="RYO33" s="37"/>
      <c r="RYP33" s="37"/>
      <c r="RYQ33" s="37"/>
      <c r="RYR33" s="37"/>
      <c r="RYS33" s="37"/>
      <c r="RYT33" s="37"/>
      <c r="RYU33" s="37"/>
      <c r="RYV33" s="37"/>
      <c r="RYW33" s="37"/>
      <c r="RYX33" s="37"/>
      <c r="RYY33" s="37"/>
      <c r="RYZ33" s="37"/>
      <c r="RZA33" s="37"/>
      <c r="RZB33" s="37"/>
      <c r="RZC33" s="37"/>
      <c r="RZD33" s="37"/>
      <c r="RZE33" s="37"/>
      <c r="RZF33" s="37"/>
      <c r="RZG33" s="37"/>
      <c r="RZH33" s="37"/>
      <c r="RZI33" s="37"/>
      <c r="RZJ33" s="37"/>
      <c r="RZK33" s="37"/>
      <c r="RZL33" s="37"/>
      <c r="RZM33" s="37"/>
      <c r="RZN33" s="37"/>
      <c r="RZO33" s="37"/>
      <c r="RZP33" s="37"/>
      <c r="RZQ33" s="37"/>
      <c r="RZR33" s="37"/>
      <c r="RZS33" s="37"/>
      <c r="RZT33" s="37"/>
      <c r="RZU33" s="37"/>
      <c r="RZV33" s="37"/>
      <c r="RZW33" s="37"/>
      <c r="RZX33" s="37"/>
      <c r="RZY33" s="37"/>
      <c r="RZZ33" s="37"/>
      <c r="SAA33" s="37"/>
      <c r="SAB33" s="37"/>
      <c r="SAC33" s="37"/>
      <c r="SAD33" s="37"/>
      <c r="SAE33" s="37"/>
      <c r="SAF33" s="37"/>
      <c r="SAG33" s="37"/>
      <c r="SAH33" s="37"/>
      <c r="SAI33" s="37"/>
      <c r="SAJ33" s="37"/>
      <c r="SAK33" s="37"/>
      <c r="SAL33" s="37"/>
      <c r="SAM33" s="37"/>
      <c r="SAN33" s="37"/>
      <c r="SAO33" s="37"/>
      <c r="SAP33" s="37"/>
      <c r="SAQ33" s="37"/>
      <c r="SAR33" s="37"/>
      <c r="SAS33" s="37"/>
      <c r="SAT33" s="37"/>
      <c r="SAU33" s="37"/>
      <c r="SAV33" s="37"/>
      <c r="SAW33" s="37"/>
      <c r="SAX33" s="37"/>
      <c r="SAY33" s="37"/>
      <c r="SAZ33" s="37"/>
      <c r="SBA33" s="37"/>
      <c r="SBB33" s="37"/>
      <c r="SBC33" s="37"/>
      <c r="SBD33" s="37"/>
      <c r="SBE33" s="37"/>
      <c r="SBF33" s="37"/>
      <c r="SBG33" s="37"/>
      <c r="SBH33" s="37"/>
      <c r="SBI33" s="37"/>
      <c r="SBJ33" s="37"/>
      <c r="SBK33" s="37"/>
      <c r="SBL33" s="37"/>
      <c r="SBM33" s="37"/>
      <c r="SBN33" s="37"/>
      <c r="SBO33" s="37"/>
      <c r="SBP33" s="37"/>
      <c r="SBQ33" s="37"/>
      <c r="SBR33" s="37"/>
      <c r="SBS33" s="37"/>
      <c r="SBT33" s="37"/>
      <c r="SBU33" s="37"/>
      <c r="SBV33" s="37"/>
      <c r="SBW33" s="37"/>
      <c r="SBX33" s="37"/>
      <c r="SBY33" s="37"/>
      <c r="SBZ33" s="37"/>
      <c r="SCA33" s="37"/>
      <c r="SCB33" s="37"/>
      <c r="SCC33" s="37"/>
      <c r="SCD33" s="37"/>
      <c r="SCE33" s="37"/>
      <c r="SCF33" s="37"/>
      <c r="SCG33" s="37"/>
      <c r="SCH33" s="37"/>
      <c r="SCI33" s="37"/>
      <c r="SCJ33" s="37"/>
      <c r="SCK33" s="37"/>
      <c r="SCL33" s="37"/>
      <c r="SCM33" s="37"/>
      <c r="SCN33" s="37"/>
      <c r="SCO33" s="37"/>
      <c r="SCP33" s="37"/>
      <c r="SCQ33" s="37"/>
      <c r="SCR33" s="37"/>
      <c r="SCS33" s="37"/>
      <c r="SCT33" s="37"/>
      <c r="SCU33" s="37"/>
      <c r="SCV33" s="37"/>
      <c r="SCW33" s="37"/>
      <c r="SCX33" s="37"/>
      <c r="SCY33" s="37"/>
      <c r="SCZ33" s="37"/>
      <c r="SDA33" s="37"/>
      <c r="SDB33" s="37"/>
      <c r="SDC33" s="37"/>
      <c r="SDD33" s="37"/>
      <c r="SDE33" s="37"/>
      <c r="SDF33" s="37"/>
      <c r="SDG33" s="37"/>
      <c r="SDH33" s="37"/>
      <c r="SDI33" s="37"/>
      <c r="SDJ33" s="37"/>
      <c r="SDK33" s="37"/>
      <c r="SDL33" s="37"/>
      <c r="SDM33" s="37"/>
      <c r="SDN33" s="37"/>
      <c r="SDO33" s="37"/>
      <c r="SDP33" s="37"/>
      <c r="SDQ33" s="37"/>
      <c r="SDR33" s="37"/>
      <c r="SDS33" s="37"/>
      <c r="SDT33" s="37"/>
      <c r="SDU33" s="37"/>
      <c r="SDV33" s="37"/>
      <c r="SDW33" s="37"/>
      <c r="SDX33" s="37"/>
      <c r="SDY33" s="37"/>
      <c r="SDZ33" s="37"/>
      <c r="SEA33" s="37"/>
      <c r="SEB33" s="37"/>
      <c r="SEC33" s="37"/>
      <c r="SED33" s="37"/>
      <c r="SEE33" s="37"/>
      <c r="SEF33" s="37"/>
      <c r="SEG33" s="37"/>
      <c r="SEH33" s="37"/>
      <c r="SEI33" s="37"/>
      <c r="SEJ33" s="37"/>
      <c r="SEK33" s="37"/>
      <c r="SEL33" s="37"/>
      <c r="SEM33" s="37"/>
      <c r="SEN33" s="37"/>
      <c r="SEO33" s="37"/>
      <c r="SEP33" s="37"/>
      <c r="SEQ33" s="37"/>
      <c r="SER33" s="37"/>
      <c r="SES33" s="37"/>
      <c r="SET33" s="37"/>
      <c r="SEU33" s="37"/>
      <c r="SEV33" s="37"/>
      <c r="SEW33" s="37"/>
      <c r="SEX33" s="37"/>
      <c r="SEY33" s="37"/>
      <c r="SEZ33" s="37"/>
      <c r="SFA33" s="37"/>
      <c r="SFB33" s="37"/>
      <c r="SFC33" s="37"/>
      <c r="SFD33" s="37"/>
      <c r="SFE33" s="37"/>
      <c r="SFF33" s="37"/>
      <c r="SFG33" s="37"/>
      <c r="SFH33" s="37"/>
      <c r="SFI33" s="37"/>
      <c r="SFJ33" s="37"/>
      <c r="SFK33" s="37"/>
      <c r="SFL33" s="37"/>
      <c r="SFM33" s="37"/>
      <c r="SFN33" s="37"/>
      <c r="SFO33" s="37"/>
      <c r="SFP33" s="37"/>
      <c r="SFQ33" s="37"/>
      <c r="SFR33" s="37"/>
      <c r="SFS33" s="37"/>
      <c r="SFT33" s="37"/>
      <c r="SFU33" s="37"/>
      <c r="SFV33" s="37"/>
      <c r="SFW33" s="37"/>
      <c r="SFX33" s="37"/>
      <c r="SFY33" s="37"/>
      <c r="SFZ33" s="37"/>
      <c r="SGA33" s="37"/>
      <c r="SGB33" s="37"/>
      <c r="SGC33" s="37"/>
      <c r="SGD33" s="37"/>
      <c r="SGE33" s="37"/>
      <c r="SGF33" s="37"/>
      <c r="SGG33" s="37"/>
      <c r="SGH33" s="37"/>
      <c r="SGI33" s="37"/>
      <c r="SGJ33" s="37"/>
      <c r="SGK33" s="37"/>
      <c r="SGL33" s="37"/>
      <c r="SGM33" s="37"/>
      <c r="SGN33" s="37"/>
      <c r="SGO33" s="37"/>
      <c r="SGP33" s="37"/>
      <c r="SGQ33" s="37"/>
      <c r="SGR33" s="37"/>
      <c r="SGS33" s="37"/>
      <c r="SGT33" s="37"/>
      <c r="SGU33" s="37"/>
      <c r="SGV33" s="37"/>
      <c r="SGW33" s="37"/>
      <c r="SGX33" s="37"/>
      <c r="SGY33" s="37"/>
      <c r="SGZ33" s="37"/>
      <c r="SHA33" s="37"/>
      <c r="SHB33" s="37"/>
      <c r="SHC33" s="37"/>
      <c r="SHD33" s="37"/>
      <c r="SHE33" s="37"/>
      <c r="SHF33" s="37"/>
      <c r="SHG33" s="37"/>
      <c r="SHH33" s="37"/>
      <c r="SHI33" s="37"/>
      <c r="SHJ33" s="37"/>
      <c r="SHK33" s="37"/>
      <c r="SHL33" s="37"/>
      <c r="SHM33" s="37"/>
      <c r="SHN33" s="37"/>
      <c r="SHO33" s="37"/>
      <c r="SHP33" s="37"/>
      <c r="SHQ33" s="37"/>
      <c r="SHR33" s="37"/>
      <c r="SHS33" s="37"/>
      <c r="SHT33" s="37"/>
      <c r="SHU33" s="37"/>
      <c r="SHV33" s="37"/>
      <c r="SHW33" s="37"/>
      <c r="SHX33" s="37"/>
      <c r="SHY33" s="37"/>
      <c r="SHZ33" s="37"/>
      <c r="SIA33" s="37"/>
      <c r="SIB33" s="37"/>
      <c r="SIC33" s="37"/>
      <c r="SID33" s="37"/>
      <c r="SIE33" s="37"/>
      <c r="SIF33" s="37"/>
      <c r="SIG33" s="37"/>
      <c r="SIH33" s="37"/>
      <c r="SII33" s="37"/>
      <c r="SIJ33" s="37"/>
      <c r="SIK33" s="37"/>
      <c r="SIL33" s="37"/>
      <c r="SIM33" s="37"/>
      <c r="SIN33" s="37"/>
      <c r="SIO33" s="37"/>
      <c r="SIP33" s="37"/>
      <c r="SIQ33" s="37"/>
      <c r="SIR33" s="37"/>
      <c r="SIS33" s="37"/>
      <c r="SIT33" s="37"/>
      <c r="SIU33" s="37"/>
      <c r="SIV33" s="37"/>
      <c r="SIW33" s="37"/>
      <c r="SIX33" s="37"/>
      <c r="SIY33" s="37"/>
      <c r="SIZ33" s="37"/>
      <c r="SJA33" s="37"/>
      <c r="SJB33" s="37"/>
      <c r="SJC33" s="37"/>
      <c r="SJD33" s="37"/>
      <c r="SJE33" s="37"/>
      <c r="SJF33" s="37"/>
      <c r="SJG33" s="37"/>
      <c r="SJH33" s="37"/>
      <c r="SJI33" s="37"/>
      <c r="SJJ33" s="37"/>
      <c r="SJK33" s="37"/>
      <c r="SJL33" s="37"/>
      <c r="SJM33" s="37"/>
      <c r="SJN33" s="37"/>
      <c r="SJO33" s="37"/>
      <c r="SJP33" s="37"/>
      <c r="SJQ33" s="37"/>
      <c r="SJR33" s="37"/>
      <c r="SJS33" s="37"/>
      <c r="SJT33" s="37"/>
      <c r="SJU33" s="37"/>
      <c r="SJV33" s="37"/>
      <c r="SJW33" s="37"/>
      <c r="SJX33" s="37"/>
      <c r="SJY33" s="37"/>
      <c r="SJZ33" s="37"/>
      <c r="SKA33" s="37"/>
      <c r="SKB33" s="37"/>
      <c r="SKC33" s="37"/>
      <c r="SKD33" s="37"/>
      <c r="SKE33" s="37"/>
      <c r="SKF33" s="37"/>
      <c r="SKG33" s="37"/>
      <c r="SKH33" s="37"/>
      <c r="SKI33" s="37"/>
      <c r="SKJ33" s="37"/>
      <c r="SKK33" s="37"/>
      <c r="SKL33" s="37"/>
      <c r="SKM33" s="37"/>
      <c r="SKN33" s="37"/>
      <c r="SKO33" s="37"/>
      <c r="SKP33" s="37"/>
      <c r="SKQ33" s="37"/>
      <c r="SKR33" s="37"/>
      <c r="SKS33" s="37"/>
      <c r="SKT33" s="37"/>
      <c r="SKU33" s="37"/>
      <c r="SKV33" s="37"/>
      <c r="SKW33" s="37"/>
      <c r="SKX33" s="37"/>
      <c r="SKY33" s="37"/>
      <c r="SKZ33" s="37"/>
      <c r="SLA33" s="37"/>
      <c r="SLB33" s="37"/>
      <c r="SLC33" s="37"/>
      <c r="SLD33" s="37"/>
      <c r="SLE33" s="37"/>
      <c r="SLF33" s="37"/>
      <c r="SLG33" s="37"/>
      <c r="SLH33" s="37"/>
      <c r="SLI33" s="37"/>
      <c r="SLJ33" s="37"/>
      <c r="SLK33" s="37"/>
      <c r="SLL33" s="37"/>
      <c r="SLM33" s="37"/>
      <c r="SLN33" s="37"/>
      <c r="SLO33" s="37"/>
      <c r="SLP33" s="37"/>
      <c r="SLQ33" s="37"/>
      <c r="SLR33" s="37"/>
      <c r="SLS33" s="37"/>
      <c r="SLT33" s="37"/>
      <c r="SLU33" s="37"/>
      <c r="SLV33" s="37"/>
      <c r="SLW33" s="37"/>
      <c r="SLX33" s="37"/>
      <c r="SLY33" s="37"/>
      <c r="SLZ33" s="37"/>
      <c r="SMA33" s="37"/>
      <c r="SMB33" s="37"/>
      <c r="SMC33" s="37"/>
      <c r="SMD33" s="37"/>
      <c r="SME33" s="37"/>
      <c r="SMF33" s="37"/>
      <c r="SMG33" s="37"/>
      <c r="SMH33" s="37"/>
      <c r="SMI33" s="37"/>
      <c r="SMJ33" s="37"/>
      <c r="SMK33" s="37"/>
      <c r="SML33" s="37"/>
      <c r="SMM33" s="37"/>
      <c r="SMN33" s="37"/>
      <c r="SMO33" s="37"/>
      <c r="SMP33" s="37"/>
      <c r="SMQ33" s="37"/>
      <c r="SMR33" s="37"/>
      <c r="SMS33" s="37"/>
      <c r="SMT33" s="37"/>
      <c r="SMU33" s="37"/>
      <c r="SMV33" s="37"/>
      <c r="SMW33" s="37"/>
      <c r="SMX33" s="37"/>
      <c r="SMY33" s="37"/>
      <c r="SMZ33" s="37"/>
      <c r="SNA33" s="37"/>
      <c r="SNB33" s="37"/>
      <c r="SNC33" s="37"/>
      <c r="SND33" s="37"/>
      <c r="SNE33" s="37"/>
      <c r="SNF33" s="37"/>
      <c r="SNG33" s="37"/>
      <c r="SNH33" s="37"/>
      <c r="SNI33" s="37"/>
      <c r="SNJ33" s="37"/>
      <c r="SNK33" s="37"/>
      <c r="SNL33" s="37"/>
      <c r="SNM33" s="37"/>
      <c r="SNN33" s="37"/>
      <c r="SNO33" s="37"/>
      <c r="SNP33" s="37"/>
      <c r="SNQ33" s="37"/>
      <c r="SNR33" s="37"/>
      <c r="SNS33" s="37"/>
      <c r="SNT33" s="37"/>
      <c r="SNU33" s="37"/>
      <c r="SNV33" s="37"/>
      <c r="SNW33" s="37"/>
      <c r="SNX33" s="37"/>
      <c r="SNY33" s="37"/>
      <c r="SNZ33" s="37"/>
      <c r="SOA33" s="37"/>
      <c r="SOB33" s="37"/>
      <c r="SOC33" s="37"/>
      <c r="SOD33" s="37"/>
      <c r="SOE33" s="37"/>
      <c r="SOF33" s="37"/>
      <c r="SOG33" s="37"/>
      <c r="SOH33" s="37"/>
      <c r="SOI33" s="37"/>
      <c r="SOJ33" s="37"/>
      <c r="SOK33" s="37"/>
      <c r="SOL33" s="37"/>
      <c r="SOM33" s="37"/>
      <c r="SON33" s="37"/>
      <c r="SOO33" s="37"/>
      <c r="SOP33" s="37"/>
      <c r="SOQ33" s="37"/>
      <c r="SOR33" s="37"/>
      <c r="SOS33" s="37"/>
      <c r="SOT33" s="37"/>
      <c r="SOU33" s="37"/>
      <c r="SOV33" s="37"/>
      <c r="SOW33" s="37"/>
      <c r="SOX33" s="37"/>
      <c r="SOY33" s="37"/>
      <c r="SOZ33" s="37"/>
      <c r="SPA33" s="37"/>
      <c r="SPB33" s="37"/>
      <c r="SPC33" s="37"/>
      <c r="SPD33" s="37"/>
      <c r="SPE33" s="37"/>
      <c r="SPF33" s="37"/>
      <c r="SPG33" s="37"/>
      <c r="SPH33" s="37"/>
      <c r="SPI33" s="37"/>
      <c r="SPJ33" s="37"/>
      <c r="SPK33" s="37"/>
      <c r="SPL33" s="37"/>
      <c r="SPM33" s="37"/>
      <c r="SPN33" s="37"/>
      <c r="SPO33" s="37"/>
      <c r="SPP33" s="37"/>
      <c r="SPQ33" s="37"/>
      <c r="SPR33" s="37"/>
      <c r="SPS33" s="37"/>
      <c r="SPT33" s="37"/>
      <c r="SPU33" s="37"/>
      <c r="SPV33" s="37"/>
      <c r="SPW33" s="37"/>
      <c r="SPX33" s="37"/>
      <c r="SPY33" s="37"/>
      <c r="SPZ33" s="37"/>
      <c r="SQA33" s="37"/>
      <c r="SQB33" s="37"/>
      <c r="SQC33" s="37"/>
      <c r="SQD33" s="37"/>
      <c r="SQE33" s="37"/>
      <c r="SQF33" s="37"/>
      <c r="SQG33" s="37"/>
      <c r="SQH33" s="37"/>
      <c r="SQI33" s="37"/>
      <c r="SQJ33" s="37"/>
      <c r="SQK33" s="37"/>
      <c r="SQL33" s="37"/>
      <c r="SQM33" s="37"/>
      <c r="SQN33" s="37"/>
      <c r="SQO33" s="37"/>
      <c r="SQP33" s="37"/>
      <c r="SQQ33" s="37"/>
      <c r="SQR33" s="37"/>
      <c r="SQS33" s="37"/>
      <c r="SQT33" s="37"/>
      <c r="SQU33" s="37"/>
      <c r="SQV33" s="37"/>
      <c r="SQW33" s="37"/>
      <c r="SQX33" s="37"/>
      <c r="SQY33" s="37"/>
      <c r="SQZ33" s="37"/>
      <c r="SRA33" s="37"/>
      <c r="SRB33" s="37"/>
      <c r="SRC33" s="37"/>
      <c r="SRD33" s="37"/>
      <c r="SRE33" s="37"/>
      <c r="SRF33" s="37"/>
      <c r="SRG33" s="37"/>
      <c r="SRH33" s="37"/>
      <c r="SRI33" s="37"/>
      <c r="SRJ33" s="37"/>
      <c r="SRK33" s="37"/>
      <c r="SRL33" s="37"/>
      <c r="SRM33" s="37"/>
      <c r="SRN33" s="37"/>
      <c r="SRO33" s="37"/>
      <c r="SRP33" s="37"/>
      <c r="SRQ33" s="37"/>
      <c r="SRR33" s="37"/>
      <c r="SRS33" s="37"/>
      <c r="SRT33" s="37"/>
      <c r="SRU33" s="37"/>
      <c r="SRV33" s="37"/>
      <c r="SRW33" s="37"/>
      <c r="SRX33" s="37"/>
      <c r="SRY33" s="37"/>
      <c r="SRZ33" s="37"/>
      <c r="SSA33" s="37"/>
      <c r="SSB33" s="37"/>
      <c r="SSC33" s="37"/>
      <c r="SSD33" s="37"/>
      <c r="SSE33" s="37"/>
      <c r="SSF33" s="37"/>
      <c r="SSG33" s="37"/>
      <c r="SSH33" s="37"/>
      <c r="SSI33" s="37"/>
      <c r="SSJ33" s="37"/>
      <c r="SSK33" s="37"/>
      <c r="SSL33" s="37"/>
      <c r="SSM33" s="37"/>
      <c r="SSN33" s="37"/>
      <c r="SSO33" s="37"/>
      <c r="SSP33" s="37"/>
      <c r="SSQ33" s="37"/>
      <c r="SSR33" s="37"/>
      <c r="SSS33" s="37"/>
      <c r="SST33" s="37"/>
      <c r="SSU33" s="37"/>
      <c r="SSV33" s="37"/>
      <c r="SSW33" s="37"/>
      <c r="SSX33" s="37"/>
      <c r="SSY33" s="37"/>
      <c r="SSZ33" s="37"/>
      <c r="STA33" s="37"/>
      <c r="STB33" s="37"/>
      <c r="STC33" s="37"/>
      <c r="STD33" s="37"/>
      <c r="STE33" s="37"/>
      <c r="STF33" s="37"/>
      <c r="STG33" s="37"/>
      <c r="STH33" s="37"/>
      <c r="STI33" s="37"/>
      <c r="STJ33" s="37"/>
      <c r="STK33" s="37"/>
      <c r="STL33" s="37"/>
      <c r="STM33" s="37"/>
      <c r="STN33" s="37"/>
      <c r="STO33" s="37"/>
      <c r="STP33" s="37"/>
      <c r="STQ33" s="37"/>
      <c r="STR33" s="37"/>
      <c r="STS33" s="37"/>
      <c r="STT33" s="37"/>
      <c r="STU33" s="37"/>
      <c r="STV33" s="37"/>
      <c r="STW33" s="37"/>
      <c r="STX33" s="37"/>
      <c r="STY33" s="37"/>
      <c r="STZ33" s="37"/>
      <c r="SUA33" s="37"/>
      <c r="SUB33" s="37"/>
      <c r="SUC33" s="37"/>
      <c r="SUD33" s="37"/>
      <c r="SUE33" s="37"/>
      <c r="SUF33" s="37"/>
      <c r="SUG33" s="37"/>
      <c r="SUH33" s="37"/>
      <c r="SUI33" s="37"/>
      <c r="SUJ33" s="37"/>
      <c r="SUK33" s="37"/>
      <c r="SUL33" s="37"/>
      <c r="SUM33" s="37"/>
      <c r="SUN33" s="37"/>
      <c r="SUO33" s="37"/>
      <c r="SUP33" s="37"/>
      <c r="SUQ33" s="37"/>
      <c r="SUR33" s="37"/>
      <c r="SUS33" s="37"/>
      <c r="SUT33" s="37"/>
      <c r="SUU33" s="37"/>
      <c r="SUV33" s="37"/>
      <c r="SUW33" s="37"/>
      <c r="SUX33" s="37"/>
      <c r="SUY33" s="37"/>
      <c r="SUZ33" s="37"/>
      <c r="SVA33" s="37"/>
      <c r="SVB33" s="37"/>
      <c r="SVC33" s="37"/>
      <c r="SVD33" s="37"/>
      <c r="SVE33" s="37"/>
      <c r="SVF33" s="37"/>
      <c r="SVG33" s="37"/>
      <c r="SVH33" s="37"/>
      <c r="SVI33" s="37"/>
      <c r="SVJ33" s="37"/>
      <c r="SVK33" s="37"/>
      <c r="SVL33" s="37"/>
      <c r="SVM33" s="37"/>
      <c r="SVN33" s="37"/>
      <c r="SVO33" s="37"/>
      <c r="SVP33" s="37"/>
      <c r="SVQ33" s="37"/>
      <c r="SVR33" s="37"/>
      <c r="SVS33" s="37"/>
      <c r="SVT33" s="37"/>
      <c r="SVU33" s="37"/>
      <c r="SVV33" s="37"/>
      <c r="SVW33" s="37"/>
      <c r="SVX33" s="37"/>
      <c r="SVY33" s="37"/>
      <c r="SVZ33" s="37"/>
      <c r="SWA33" s="37"/>
      <c r="SWB33" s="37"/>
      <c r="SWC33" s="37"/>
      <c r="SWD33" s="37"/>
      <c r="SWE33" s="37"/>
      <c r="SWF33" s="37"/>
      <c r="SWG33" s="37"/>
      <c r="SWH33" s="37"/>
      <c r="SWI33" s="37"/>
      <c r="SWJ33" s="37"/>
      <c r="SWK33" s="37"/>
      <c r="SWL33" s="37"/>
      <c r="SWM33" s="37"/>
      <c r="SWN33" s="37"/>
      <c r="SWO33" s="37"/>
      <c r="SWP33" s="37"/>
      <c r="SWQ33" s="37"/>
      <c r="SWR33" s="37"/>
      <c r="SWS33" s="37"/>
      <c r="SWT33" s="37"/>
      <c r="SWU33" s="37"/>
      <c r="SWV33" s="37"/>
      <c r="SWW33" s="37"/>
      <c r="SWX33" s="37"/>
      <c r="SWY33" s="37"/>
      <c r="SWZ33" s="37"/>
      <c r="SXA33" s="37"/>
      <c r="SXB33" s="37"/>
      <c r="SXC33" s="37"/>
      <c r="SXD33" s="37"/>
      <c r="SXE33" s="37"/>
      <c r="SXF33" s="37"/>
      <c r="SXG33" s="37"/>
      <c r="SXH33" s="37"/>
      <c r="SXI33" s="37"/>
      <c r="SXJ33" s="37"/>
      <c r="SXK33" s="37"/>
      <c r="SXL33" s="37"/>
      <c r="SXM33" s="37"/>
      <c r="SXN33" s="37"/>
      <c r="SXO33" s="37"/>
      <c r="SXP33" s="37"/>
      <c r="SXQ33" s="37"/>
      <c r="SXR33" s="37"/>
      <c r="SXS33" s="37"/>
      <c r="SXT33" s="37"/>
      <c r="SXU33" s="37"/>
      <c r="SXV33" s="37"/>
      <c r="SXW33" s="37"/>
      <c r="SXX33" s="37"/>
      <c r="SXY33" s="37"/>
      <c r="SXZ33" s="37"/>
      <c r="SYA33" s="37"/>
      <c r="SYB33" s="37"/>
      <c r="SYC33" s="37"/>
      <c r="SYD33" s="37"/>
      <c r="SYE33" s="37"/>
      <c r="SYF33" s="37"/>
      <c r="SYG33" s="37"/>
      <c r="SYH33" s="37"/>
      <c r="SYI33" s="37"/>
      <c r="SYJ33" s="37"/>
      <c r="SYK33" s="37"/>
      <c r="SYL33" s="37"/>
      <c r="SYM33" s="37"/>
      <c r="SYN33" s="37"/>
      <c r="SYO33" s="37"/>
      <c r="SYP33" s="37"/>
      <c r="SYQ33" s="37"/>
      <c r="SYR33" s="37"/>
      <c r="SYS33" s="37"/>
      <c r="SYT33" s="37"/>
      <c r="SYU33" s="37"/>
      <c r="SYV33" s="37"/>
      <c r="SYW33" s="37"/>
      <c r="SYX33" s="37"/>
      <c r="SYY33" s="37"/>
      <c r="SYZ33" s="37"/>
      <c r="SZA33" s="37"/>
      <c r="SZB33" s="37"/>
      <c r="SZC33" s="37"/>
      <c r="SZD33" s="37"/>
      <c r="SZE33" s="37"/>
      <c r="SZF33" s="37"/>
      <c r="SZG33" s="37"/>
      <c r="SZH33" s="37"/>
      <c r="SZI33" s="37"/>
      <c r="SZJ33" s="37"/>
      <c r="SZK33" s="37"/>
      <c r="SZL33" s="37"/>
      <c r="SZM33" s="37"/>
      <c r="SZN33" s="37"/>
      <c r="SZO33" s="37"/>
      <c r="SZP33" s="37"/>
      <c r="SZQ33" s="37"/>
      <c r="SZR33" s="37"/>
      <c r="SZS33" s="37"/>
      <c r="SZT33" s="37"/>
      <c r="SZU33" s="37"/>
      <c r="SZV33" s="37"/>
      <c r="SZW33" s="37"/>
      <c r="SZX33" s="37"/>
      <c r="SZY33" s="37"/>
      <c r="SZZ33" s="37"/>
      <c r="TAA33" s="37"/>
      <c r="TAB33" s="37"/>
      <c r="TAC33" s="37"/>
      <c r="TAD33" s="37"/>
      <c r="TAE33" s="37"/>
      <c r="TAF33" s="37"/>
      <c r="TAG33" s="37"/>
      <c r="TAH33" s="37"/>
      <c r="TAI33" s="37"/>
      <c r="TAJ33" s="37"/>
      <c r="TAK33" s="37"/>
      <c r="TAL33" s="37"/>
      <c r="TAM33" s="37"/>
      <c r="TAN33" s="37"/>
      <c r="TAO33" s="37"/>
      <c r="TAP33" s="37"/>
      <c r="TAQ33" s="37"/>
      <c r="TAR33" s="37"/>
      <c r="TAS33" s="37"/>
      <c r="TAT33" s="37"/>
      <c r="TAU33" s="37"/>
      <c r="TAV33" s="37"/>
      <c r="TAW33" s="37"/>
      <c r="TAX33" s="37"/>
      <c r="TAY33" s="37"/>
      <c r="TAZ33" s="37"/>
      <c r="TBA33" s="37"/>
      <c r="TBB33" s="37"/>
      <c r="TBC33" s="37"/>
      <c r="TBD33" s="37"/>
      <c r="TBE33" s="37"/>
      <c r="TBF33" s="37"/>
      <c r="TBG33" s="37"/>
      <c r="TBH33" s="37"/>
      <c r="TBI33" s="37"/>
      <c r="TBJ33" s="37"/>
      <c r="TBK33" s="37"/>
      <c r="TBL33" s="37"/>
      <c r="TBM33" s="37"/>
      <c r="TBN33" s="37"/>
      <c r="TBO33" s="37"/>
      <c r="TBP33" s="37"/>
      <c r="TBQ33" s="37"/>
      <c r="TBR33" s="37"/>
      <c r="TBS33" s="37"/>
      <c r="TBT33" s="37"/>
      <c r="TBU33" s="37"/>
      <c r="TBV33" s="37"/>
      <c r="TBW33" s="37"/>
      <c r="TBX33" s="37"/>
      <c r="TBY33" s="37"/>
      <c r="TBZ33" s="37"/>
      <c r="TCA33" s="37"/>
      <c r="TCB33" s="37"/>
      <c r="TCC33" s="37"/>
      <c r="TCD33" s="37"/>
      <c r="TCE33" s="37"/>
      <c r="TCF33" s="37"/>
      <c r="TCG33" s="37"/>
      <c r="TCH33" s="37"/>
      <c r="TCI33" s="37"/>
      <c r="TCJ33" s="37"/>
      <c r="TCK33" s="37"/>
      <c r="TCL33" s="37"/>
      <c r="TCM33" s="37"/>
      <c r="TCN33" s="37"/>
      <c r="TCO33" s="37"/>
      <c r="TCP33" s="37"/>
      <c r="TCQ33" s="37"/>
      <c r="TCR33" s="37"/>
      <c r="TCS33" s="37"/>
      <c r="TCT33" s="37"/>
      <c r="TCU33" s="37"/>
      <c r="TCV33" s="37"/>
      <c r="TCW33" s="37"/>
      <c r="TCX33" s="37"/>
      <c r="TCY33" s="37"/>
      <c r="TCZ33" s="37"/>
      <c r="TDA33" s="37"/>
      <c r="TDB33" s="37"/>
      <c r="TDC33" s="37"/>
      <c r="TDD33" s="37"/>
      <c r="TDE33" s="37"/>
      <c r="TDF33" s="37"/>
      <c r="TDG33" s="37"/>
      <c r="TDH33" s="37"/>
      <c r="TDI33" s="37"/>
      <c r="TDJ33" s="37"/>
      <c r="TDK33" s="37"/>
      <c r="TDL33" s="37"/>
      <c r="TDM33" s="37"/>
      <c r="TDN33" s="37"/>
      <c r="TDO33" s="37"/>
      <c r="TDP33" s="37"/>
      <c r="TDQ33" s="37"/>
      <c r="TDR33" s="37"/>
      <c r="TDS33" s="37"/>
      <c r="TDT33" s="37"/>
      <c r="TDU33" s="37"/>
      <c r="TDV33" s="37"/>
      <c r="TDW33" s="37"/>
      <c r="TDX33" s="37"/>
      <c r="TDY33" s="37"/>
      <c r="TDZ33" s="37"/>
      <c r="TEA33" s="37"/>
      <c r="TEB33" s="37"/>
      <c r="TEC33" s="37"/>
      <c r="TED33" s="37"/>
      <c r="TEE33" s="37"/>
      <c r="TEF33" s="37"/>
      <c r="TEG33" s="37"/>
      <c r="TEH33" s="37"/>
      <c r="TEI33" s="37"/>
      <c r="TEJ33" s="37"/>
      <c r="TEK33" s="37"/>
      <c r="TEL33" s="37"/>
      <c r="TEM33" s="37"/>
      <c r="TEN33" s="37"/>
      <c r="TEO33" s="37"/>
      <c r="TEP33" s="37"/>
      <c r="TEQ33" s="37"/>
      <c r="TER33" s="37"/>
      <c r="TES33" s="37"/>
      <c r="TET33" s="37"/>
      <c r="TEU33" s="37"/>
      <c r="TEV33" s="37"/>
      <c r="TEW33" s="37"/>
      <c r="TEX33" s="37"/>
      <c r="TEY33" s="37"/>
      <c r="TEZ33" s="37"/>
      <c r="TFA33" s="37"/>
      <c r="TFB33" s="37"/>
      <c r="TFC33" s="37"/>
      <c r="TFD33" s="37"/>
      <c r="TFE33" s="37"/>
      <c r="TFF33" s="37"/>
      <c r="TFG33" s="37"/>
      <c r="TFH33" s="37"/>
      <c r="TFI33" s="37"/>
      <c r="TFJ33" s="37"/>
      <c r="TFK33" s="37"/>
      <c r="TFL33" s="37"/>
      <c r="TFM33" s="37"/>
      <c r="TFN33" s="37"/>
      <c r="TFO33" s="37"/>
      <c r="TFP33" s="37"/>
      <c r="TFQ33" s="37"/>
      <c r="TFR33" s="37"/>
      <c r="TFS33" s="37"/>
      <c r="TFT33" s="37"/>
      <c r="TFU33" s="37"/>
      <c r="TFV33" s="37"/>
      <c r="TFW33" s="37"/>
      <c r="TFX33" s="37"/>
      <c r="TFY33" s="37"/>
      <c r="TFZ33" s="37"/>
      <c r="TGA33" s="37"/>
      <c r="TGB33" s="37"/>
      <c r="TGC33" s="37"/>
      <c r="TGD33" s="37"/>
      <c r="TGE33" s="37"/>
      <c r="TGF33" s="37"/>
      <c r="TGG33" s="37"/>
      <c r="TGH33" s="37"/>
      <c r="TGI33" s="37"/>
      <c r="TGJ33" s="37"/>
      <c r="TGK33" s="37"/>
      <c r="TGL33" s="37"/>
      <c r="TGM33" s="37"/>
      <c r="TGN33" s="37"/>
      <c r="TGO33" s="37"/>
      <c r="TGP33" s="37"/>
      <c r="TGQ33" s="37"/>
      <c r="TGR33" s="37"/>
      <c r="TGS33" s="37"/>
      <c r="TGT33" s="37"/>
      <c r="TGU33" s="37"/>
      <c r="TGV33" s="37"/>
      <c r="TGW33" s="37"/>
      <c r="TGX33" s="37"/>
      <c r="TGY33" s="37"/>
      <c r="TGZ33" s="37"/>
      <c r="THA33" s="37"/>
      <c r="THB33" s="37"/>
      <c r="THC33" s="37"/>
      <c r="THD33" s="37"/>
      <c r="THE33" s="37"/>
      <c r="THF33" s="37"/>
      <c r="THG33" s="37"/>
      <c r="THH33" s="37"/>
      <c r="THI33" s="37"/>
      <c r="THJ33" s="37"/>
      <c r="THK33" s="37"/>
      <c r="THL33" s="37"/>
      <c r="THM33" s="37"/>
      <c r="THN33" s="37"/>
      <c r="THO33" s="37"/>
      <c r="THP33" s="37"/>
      <c r="THQ33" s="37"/>
      <c r="THR33" s="37"/>
      <c r="THS33" s="37"/>
      <c r="THT33" s="37"/>
      <c r="THU33" s="37"/>
      <c r="THV33" s="37"/>
      <c r="THW33" s="37"/>
      <c r="THX33" s="37"/>
      <c r="THY33" s="37"/>
      <c r="THZ33" s="37"/>
      <c r="TIA33" s="37"/>
      <c r="TIB33" s="37"/>
      <c r="TIC33" s="37"/>
      <c r="TID33" s="37"/>
      <c r="TIE33" s="37"/>
      <c r="TIF33" s="37"/>
      <c r="TIG33" s="37"/>
      <c r="TIH33" s="37"/>
      <c r="TII33" s="37"/>
      <c r="TIJ33" s="37"/>
      <c r="TIK33" s="37"/>
      <c r="TIL33" s="37"/>
      <c r="TIM33" s="37"/>
      <c r="TIN33" s="37"/>
      <c r="TIO33" s="37"/>
      <c r="TIP33" s="37"/>
      <c r="TIQ33" s="37"/>
      <c r="TIR33" s="37"/>
      <c r="TIS33" s="37"/>
      <c r="TIT33" s="37"/>
      <c r="TIU33" s="37"/>
      <c r="TIV33" s="37"/>
      <c r="TIW33" s="37"/>
      <c r="TIX33" s="37"/>
      <c r="TIY33" s="37"/>
      <c r="TIZ33" s="37"/>
      <c r="TJA33" s="37"/>
      <c r="TJB33" s="37"/>
      <c r="TJC33" s="37"/>
      <c r="TJD33" s="37"/>
      <c r="TJE33" s="37"/>
      <c r="TJF33" s="37"/>
      <c r="TJG33" s="37"/>
      <c r="TJH33" s="37"/>
      <c r="TJI33" s="37"/>
      <c r="TJJ33" s="37"/>
      <c r="TJK33" s="37"/>
      <c r="TJL33" s="37"/>
      <c r="TJM33" s="37"/>
      <c r="TJN33" s="37"/>
      <c r="TJO33" s="37"/>
      <c r="TJP33" s="37"/>
      <c r="TJQ33" s="37"/>
      <c r="TJR33" s="37"/>
      <c r="TJS33" s="37"/>
      <c r="TJT33" s="37"/>
      <c r="TJU33" s="37"/>
      <c r="TJV33" s="37"/>
      <c r="TJW33" s="37"/>
      <c r="TJX33" s="37"/>
      <c r="TJY33" s="37"/>
      <c r="TJZ33" s="37"/>
      <c r="TKA33" s="37"/>
      <c r="TKB33" s="37"/>
      <c r="TKC33" s="37"/>
      <c r="TKD33" s="37"/>
      <c r="TKE33" s="37"/>
      <c r="TKF33" s="37"/>
      <c r="TKG33" s="37"/>
      <c r="TKH33" s="37"/>
      <c r="TKI33" s="37"/>
      <c r="TKJ33" s="37"/>
      <c r="TKK33" s="37"/>
      <c r="TKL33" s="37"/>
      <c r="TKM33" s="37"/>
      <c r="TKN33" s="37"/>
      <c r="TKO33" s="37"/>
      <c r="TKP33" s="37"/>
      <c r="TKQ33" s="37"/>
      <c r="TKR33" s="37"/>
      <c r="TKS33" s="37"/>
      <c r="TKT33" s="37"/>
      <c r="TKU33" s="37"/>
      <c r="TKV33" s="37"/>
      <c r="TKW33" s="37"/>
      <c r="TKX33" s="37"/>
      <c r="TKY33" s="37"/>
      <c r="TKZ33" s="37"/>
      <c r="TLA33" s="37"/>
      <c r="TLB33" s="37"/>
      <c r="TLC33" s="37"/>
      <c r="TLD33" s="37"/>
      <c r="TLE33" s="37"/>
      <c r="TLF33" s="37"/>
      <c r="TLG33" s="37"/>
      <c r="TLH33" s="37"/>
      <c r="TLI33" s="37"/>
      <c r="TLJ33" s="37"/>
      <c r="TLK33" s="37"/>
      <c r="TLL33" s="37"/>
      <c r="TLM33" s="37"/>
      <c r="TLN33" s="37"/>
      <c r="TLO33" s="37"/>
      <c r="TLP33" s="37"/>
      <c r="TLQ33" s="37"/>
      <c r="TLR33" s="37"/>
      <c r="TLS33" s="37"/>
      <c r="TLT33" s="37"/>
      <c r="TLU33" s="37"/>
      <c r="TLV33" s="37"/>
      <c r="TLW33" s="37"/>
      <c r="TLX33" s="37"/>
      <c r="TLY33" s="37"/>
      <c r="TLZ33" s="37"/>
      <c r="TMA33" s="37"/>
      <c r="TMB33" s="37"/>
      <c r="TMC33" s="37"/>
      <c r="TMD33" s="37"/>
      <c r="TME33" s="37"/>
      <c r="TMF33" s="37"/>
      <c r="TMG33" s="37"/>
      <c r="TMH33" s="37"/>
      <c r="TMI33" s="37"/>
      <c r="TMJ33" s="37"/>
      <c r="TMK33" s="37"/>
      <c r="TML33" s="37"/>
      <c r="TMM33" s="37"/>
      <c r="TMN33" s="37"/>
      <c r="TMO33" s="37"/>
      <c r="TMP33" s="37"/>
      <c r="TMQ33" s="37"/>
      <c r="TMR33" s="37"/>
      <c r="TMS33" s="37"/>
      <c r="TMT33" s="37"/>
      <c r="TMU33" s="37"/>
      <c r="TMV33" s="37"/>
      <c r="TMW33" s="37"/>
      <c r="TMX33" s="37"/>
      <c r="TMY33" s="37"/>
      <c r="TMZ33" s="37"/>
      <c r="TNA33" s="37"/>
      <c r="TNB33" s="37"/>
      <c r="TNC33" s="37"/>
      <c r="TND33" s="37"/>
      <c r="TNE33" s="37"/>
      <c r="TNF33" s="37"/>
      <c r="TNG33" s="37"/>
      <c r="TNH33" s="37"/>
      <c r="TNI33" s="37"/>
      <c r="TNJ33" s="37"/>
      <c r="TNK33" s="37"/>
      <c r="TNL33" s="37"/>
      <c r="TNM33" s="37"/>
      <c r="TNN33" s="37"/>
      <c r="TNO33" s="37"/>
      <c r="TNP33" s="37"/>
      <c r="TNQ33" s="37"/>
      <c r="TNR33" s="37"/>
      <c r="TNS33" s="37"/>
      <c r="TNT33" s="37"/>
      <c r="TNU33" s="37"/>
      <c r="TNV33" s="37"/>
      <c r="TNW33" s="37"/>
      <c r="TNX33" s="37"/>
      <c r="TNY33" s="37"/>
      <c r="TNZ33" s="37"/>
      <c r="TOA33" s="37"/>
      <c r="TOB33" s="37"/>
      <c r="TOC33" s="37"/>
      <c r="TOD33" s="37"/>
      <c r="TOE33" s="37"/>
      <c r="TOF33" s="37"/>
      <c r="TOG33" s="37"/>
      <c r="TOH33" s="37"/>
      <c r="TOI33" s="37"/>
      <c r="TOJ33" s="37"/>
      <c r="TOK33" s="37"/>
      <c r="TOL33" s="37"/>
      <c r="TOM33" s="37"/>
      <c r="TON33" s="37"/>
      <c r="TOO33" s="37"/>
      <c r="TOP33" s="37"/>
      <c r="TOQ33" s="37"/>
      <c r="TOR33" s="37"/>
      <c r="TOS33" s="37"/>
      <c r="TOT33" s="37"/>
      <c r="TOU33" s="37"/>
      <c r="TOV33" s="37"/>
      <c r="TOW33" s="37"/>
      <c r="TOX33" s="37"/>
      <c r="TOY33" s="37"/>
      <c r="TOZ33" s="37"/>
      <c r="TPA33" s="37"/>
      <c r="TPB33" s="37"/>
      <c r="TPC33" s="37"/>
      <c r="TPD33" s="37"/>
      <c r="TPE33" s="37"/>
      <c r="TPF33" s="37"/>
      <c r="TPG33" s="37"/>
      <c r="TPH33" s="37"/>
      <c r="TPI33" s="37"/>
      <c r="TPJ33" s="37"/>
      <c r="TPK33" s="37"/>
      <c r="TPL33" s="37"/>
      <c r="TPM33" s="37"/>
      <c r="TPN33" s="37"/>
      <c r="TPO33" s="37"/>
      <c r="TPP33" s="37"/>
      <c r="TPQ33" s="37"/>
      <c r="TPR33" s="37"/>
      <c r="TPS33" s="37"/>
      <c r="TPT33" s="37"/>
      <c r="TPU33" s="37"/>
      <c r="TPV33" s="37"/>
      <c r="TPW33" s="37"/>
      <c r="TPX33" s="37"/>
      <c r="TPY33" s="37"/>
      <c r="TPZ33" s="37"/>
      <c r="TQA33" s="37"/>
      <c r="TQB33" s="37"/>
      <c r="TQC33" s="37"/>
      <c r="TQD33" s="37"/>
      <c r="TQE33" s="37"/>
      <c r="TQF33" s="37"/>
      <c r="TQG33" s="37"/>
      <c r="TQH33" s="37"/>
      <c r="TQI33" s="37"/>
      <c r="TQJ33" s="37"/>
      <c r="TQK33" s="37"/>
      <c r="TQL33" s="37"/>
      <c r="TQM33" s="37"/>
      <c r="TQN33" s="37"/>
      <c r="TQO33" s="37"/>
      <c r="TQP33" s="37"/>
      <c r="TQQ33" s="37"/>
      <c r="TQR33" s="37"/>
      <c r="TQS33" s="37"/>
      <c r="TQT33" s="37"/>
      <c r="TQU33" s="37"/>
      <c r="TQV33" s="37"/>
      <c r="TQW33" s="37"/>
      <c r="TQX33" s="37"/>
      <c r="TQY33" s="37"/>
      <c r="TQZ33" s="37"/>
      <c r="TRA33" s="37"/>
      <c r="TRB33" s="37"/>
      <c r="TRC33" s="37"/>
      <c r="TRD33" s="37"/>
      <c r="TRE33" s="37"/>
      <c r="TRF33" s="37"/>
      <c r="TRG33" s="37"/>
      <c r="TRH33" s="37"/>
      <c r="TRI33" s="37"/>
      <c r="TRJ33" s="37"/>
      <c r="TRK33" s="37"/>
      <c r="TRL33" s="37"/>
      <c r="TRM33" s="37"/>
      <c r="TRN33" s="37"/>
      <c r="TRO33" s="37"/>
      <c r="TRP33" s="37"/>
      <c r="TRQ33" s="37"/>
      <c r="TRR33" s="37"/>
      <c r="TRS33" s="37"/>
      <c r="TRT33" s="37"/>
      <c r="TRU33" s="37"/>
      <c r="TRV33" s="37"/>
      <c r="TRW33" s="37"/>
      <c r="TRX33" s="37"/>
      <c r="TRY33" s="37"/>
      <c r="TRZ33" s="37"/>
      <c r="TSA33" s="37"/>
      <c r="TSB33" s="37"/>
      <c r="TSC33" s="37"/>
      <c r="TSD33" s="37"/>
      <c r="TSE33" s="37"/>
      <c r="TSF33" s="37"/>
      <c r="TSG33" s="37"/>
      <c r="TSH33" s="37"/>
      <c r="TSI33" s="37"/>
      <c r="TSJ33" s="37"/>
      <c r="TSK33" s="37"/>
      <c r="TSL33" s="37"/>
      <c r="TSM33" s="37"/>
      <c r="TSN33" s="37"/>
      <c r="TSO33" s="37"/>
      <c r="TSP33" s="37"/>
      <c r="TSQ33" s="37"/>
      <c r="TSR33" s="37"/>
      <c r="TSS33" s="37"/>
      <c r="TST33" s="37"/>
      <c r="TSU33" s="37"/>
      <c r="TSV33" s="37"/>
      <c r="TSW33" s="37"/>
      <c r="TSX33" s="37"/>
      <c r="TSY33" s="37"/>
      <c r="TSZ33" s="37"/>
      <c r="TTA33" s="37"/>
      <c r="TTB33" s="37"/>
      <c r="TTC33" s="37"/>
      <c r="TTD33" s="37"/>
      <c r="TTE33" s="37"/>
      <c r="TTF33" s="37"/>
      <c r="TTG33" s="37"/>
      <c r="TTH33" s="37"/>
      <c r="TTI33" s="37"/>
      <c r="TTJ33" s="37"/>
      <c r="TTK33" s="37"/>
      <c r="TTL33" s="37"/>
      <c r="TTM33" s="37"/>
      <c r="TTN33" s="37"/>
      <c r="TTO33" s="37"/>
      <c r="TTP33" s="37"/>
      <c r="TTQ33" s="37"/>
      <c r="TTR33" s="37"/>
      <c r="TTS33" s="37"/>
      <c r="TTT33" s="37"/>
      <c r="TTU33" s="37"/>
      <c r="TTV33" s="37"/>
      <c r="TTW33" s="37"/>
      <c r="TTX33" s="37"/>
      <c r="TTY33" s="37"/>
      <c r="TTZ33" s="37"/>
      <c r="TUA33" s="37"/>
      <c r="TUB33" s="37"/>
      <c r="TUC33" s="37"/>
      <c r="TUD33" s="37"/>
      <c r="TUE33" s="37"/>
      <c r="TUF33" s="37"/>
      <c r="TUG33" s="37"/>
      <c r="TUH33" s="37"/>
      <c r="TUI33" s="37"/>
      <c r="TUJ33" s="37"/>
      <c r="TUK33" s="37"/>
      <c r="TUL33" s="37"/>
      <c r="TUM33" s="37"/>
      <c r="TUN33" s="37"/>
      <c r="TUO33" s="37"/>
      <c r="TUP33" s="37"/>
      <c r="TUQ33" s="37"/>
      <c r="TUR33" s="37"/>
      <c r="TUS33" s="37"/>
      <c r="TUT33" s="37"/>
      <c r="TUU33" s="37"/>
      <c r="TUV33" s="37"/>
      <c r="TUW33" s="37"/>
      <c r="TUX33" s="37"/>
      <c r="TUY33" s="37"/>
      <c r="TUZ33" s="37"/>
      <c r="TVA33" s="37"/>
      <c r="TVB33" s="37"/>
      <c r="TVC33" s="37"/>
      <c r="TVD33" s="37"/>
      <c r="TVE33" s="37"/>
      <c r="TVF33" s="37"/>
      <c r="TVG33" s="37"/>
      <c r="TVH33" s="37"/>
      <c r="TVI33" s="37"/>
      <c r="TVJ33" s="37"/>
      <c r="TVK33" s="37"/>
      <c r="TVL33" s="37"/>
      <c r="TVM33" s="37"/>
      <c r="TVN33" s="37"/>
      <c r="TVO33" s="37"/>
      <c r="TVP33" s="37"/>
      <c r="TVQ33" s="37"/>
      <c r="TVR33" s="37"/>
      <c r="TVS33" s="37"/>
      <c r="TVT33" s="37"/>
      <c r="TVU33" s="37"/>
      <c r="TVV33" s="37"/>
      <c r="TVW33" s="37"/>
      <c r="TVX33" s="37"/>
      <c r="TVY33" s="37"/>
      <c r="TVZ33" s="37"/>
      <c r="TWA33" s="37"/>
      <c r="TWB33" s="37"/>
      <c r="TWC33" s="37"/>
      <c r="TWD33" s="37"/>
      <c r="TWE33" s="37"/>
      <c r="TWF33" s="37"/>
      <c r="TWG33" s="37"/>
      <c r="TWH33" s="37"/>
      <c r="TWI33" s="37"/>
      <c r="TWJ33" s="37"/>
      <c r="TWK33" s="37"/>
      <c r="TWL33" s="37"/>
      <c r="TWM33" s="37"/>
      <c r="TWN33" s="37"/>
      <c r="TWO33" s="37"/>
      <c r="TWP33" s="37"/>
      <c r="TWQ33" s="37"/>
      <c r="TWR33" s="37"/>
      <c r="TWS33" s="37"/>
      <c r="TWT33" s="37"/>
      <c r="TWU33" s="37"/>
      <c r="TWV33" s="37"/>
      <c r="TWW33" s="37"/>
      <c r="TWX33" s="37"/>
      <c r="TWY33" s="37"/>
      <c r="TWZ33" s="37"/>
      <c r="TXA33" s="37"/>
      <c r="TXB33" s="37"/>
      <c r="TXC33" s="37"/>
      <c r="TXD33" s="37"/>
      <c r="TXE33" s="37"/>
      <c r="TXF33" s="37"/>
      <c r="TXG33" s="37"/>
      <c r="TXH33" s="37"/>
      <c r="TXI33" s="37"/>
      <c r="TXJ33" s="37"/>
      <c r="TXK33" s="37"/>
      <c r="TXL33" s="37"/>
      <c r="TXM33" s="37"/>
      <c r="TXN33" s="37"/>
      <c r="TXO33" s="37"/>
      <c r="TXP33" s="37"/>
      <c r="TXQ33" s="37"/>
      <c r="TXR33" s="37"/>
      <c r="TXS33" s="37"/>
      <c r="TXT33" s="37"/>
      <c r="TXU33" s="37"/>
      <c r="TXV33" s="37"/>
      <c r="TXW33" s="37"/>
      <c r="TXX33" s="37"/>
      <c r="TXY33" s="37"/>
      <c r="TXZ33" s="37"/>
      <c r="TYA33" s="37"/>
      <c r="TYB33" s="37"/>
      <c r="TYC33" s="37"/>
      <c r="TYD33" s="37"/>
      <c r="TYE33" s="37"/>
      <c r="TYF33" s="37"/>
      <c r="TYG33" s="37"/>
      <c r="TYH33" s="37"/>
      <c r="TYI33" s="37"/>
      <c r="TYJ33" s="37"/>
      <c r="TYK33" s="37"/>
      <c r="TYL33" s="37"/>
      <c r="TYM33" s="37"/>
      <c r="TYN33" s="37"/>
      <c r="TYO33" s="37"/>
      <c r="TYP33" s="37"/>
      <c r="TYQ33" s="37"/>
      <c r="TYR33" s="37"/>
      <c r="TYS33" s="37"/>
      <c r="TYT33" s="37"/>
      <c r="TYU33" s="37"/>
      <c r="TYV33" s="37"/>
      <c r="TYW33" s="37"/>
      <c r="TYX33" s="37"/>
      <c r="TYY33" s="37"/>
      <c r="TYZ33" s="37"/>
      <c r="TZA33" s="37"/>
      <c r="TZB33" s="37"/>
      <c r="TZC33" s="37"/>
      <c r="TZD33" s="37"/>
      <c r="TZE33" s="37"/>
      <c r="TZF33" s="37"/>
      <c r="TZG33" s="37"/>
      <c r="TZH33" s="37"/>
      <c r="TZI33" s="37"/>
      <c r="TZJ33" s="37"/>
      <c r="TZK33" s="37"/>
      <c r="TZL33" s="37"/>
      <c r="TZM33" s="37"/>
      <c r="TZN33" s="37"/>
      <c r="TZO33" s="37"/>
      <c r="TZP33" s="37"/>
      <c r="TZQ33" s="37"/>
      <c r="TZR33" s="37"/>
      <c r="TZS33" s="37"/>
      <c r="TZT33" s="37"/>
      <c r="TZU33" s="37"/>
      <c r="TZV33" s="37"/>
      <c r="TZW33" s="37"/>
      <c r="TZX33" s="37"/>
      <c r="TZY33" s="37"/>
      <c r="TZZ33" s="37"/>
      <c r="UAA33" s="37"/>
      <c r="UAB33" s="37"/>
      <c r="UAC33" s="37"/>
      <c r="UAD33" s="37"/>
      <c r="UAE33" s="37"/>
      <c r="UAF33" s="37"/>
      <c r="UAG33" s="37"/>
      <c r="UAH33" s="37"/>
      <c r="UAI33" s="37"/>
      <c r="UAJ33" s="37"/>
      <c r="UAK33" s="37"/>
      <c r="UAL33" s="37"/>
      <c r="UAM33" s="37"/>
      <c r="UAN33" s="37"/>
      <c r="UAO33" s="37"/>
      <c r="UAP33" s="37"/>
      <c r="UAQ33" s="37"/>
      <c r="UAR33" s="37"/>
      <c r="UAS33" s="37"/>
      <c r="UAT33" s="37"/>
      <c r="UAU33" s="37"/>
      <c r="UAV33" s="37"/>
      <c r="UAW33" s="37"/>
      <c r="UAX33" s="37"/>
      <c r="UAY33" s="37"/>
      <c r="UAZ33" s="37"/>
      <c r="UBA33" s="37"/>
      <c r="UBB33" s="37"/>
      <c r="UBC33" s="37"/>
      <c r="UBD33" s="37"/>
      <c r="UBE33" s="37"/>
      <c r="UBF33" s="37"/>
      <c r="UBG33" s="37"/>
      <c r="UBH33" s="37"/>
      <c r="UBI33" s="37"/>
      <c r="UBJ33" s="37"/>
      <c r="UBK33" s="37"/>
      <c r="UBL33" s="37"/>
      <c r="UBM33" s="37"/>
      <c r="UBN33" s="37"/>
      <c r="UBO33" s="37"/>
      <c r="UBP33" s="37"/>
      <c r="UBQ33" s="37"/>
      <c r="UBR33" s="37"/>
      <c r="UBS33" s="37"/>
      <c r="UBT33" s="37"/>
      <c r="UBU33" s="37"/>
      <c r="UBV33" s="37"/>
      <c r="UBW33" s="37"/>
      <c r="UBX33" s="37"/>
      <c r="UBY33" s="37"/>
      <c r="UBZ33" s="37"/>
      <c r="UCA33" s="37"/>
      <c r="UCB33" s="37"/>
      <c r="UCC33" s="37"/>
      <c r="UCD33" s="37"/>
      <c r="UCE33" s="37"/>
      <c r="UCF33" s="37"/>
      <c r="UCG33" s="37"/>
      <c r="UCH33" s="37"/>
      <c r="UCI33" s="37"/>
      <c r="UCJ33" s="37"/>
      <c r="UCK33" s="37"/>
      <c r="UCL33" s="37"/>
      <c r="UCM33" s="37"/>
      <c r="UCN33" s="37"/>
      <c r="UCO33" s="37"/>
      <c r="UCP33" s="37"/>
      <c r="UCQ33" s="37"/>
      <c r="UCR33" s="37"/>
      <c r="UCS33" s="37"/>
      <c r="UCT33" s="37"/>
      <c r="UCU33" s="37"/>
      <c r="UCV33" s="37"/>
      <c r="UCW33" s="37"/>
      <c r="UCX33" s="37"/>
      <c r="UCY33" s="37"/>
      <c r="UCZ33" s="37"/>
      <c r="UDA33" s="37"/>
      <c r="UDB33" s="37"/>
      <c r="UDC33" s="37"/>
      <c r="UDD33" s="37"/>
      <c r="UDE33" s="37"/>
      <c r="UDF33" s="37"/>
      <c r="UDG33" s="37"/>
      <c r="UDH33" s="37"/>
      <c r="UDI33" s="37"/>
      <c r="UDJ33" s="37"/>
      <c r="UDK33" s="37"/>
      <c r="UDL33" s="37"/>
      <c r="UDM33" s="37"/>
      <c r="UDN33" s="37"/>
      <c r="UDO33" s="37"/>
      <c r="UDP33" s="37"/>
      <c r="UDQ33" s="37"/>
      <c r="UDR33" s="37"/>
      <c r="UDS33" s="37"/>
      <c r="UDT33" s="37"/>
      <c r="UDU33" s="37"/>
      <c r="UDV33" s="37"/>
      <c r="UDW33" s="37"/>
      <c r="UDX33" s="37"/>
      <c r="UDY33" s="37"/>
      <c r="UDZ33" s="37"/>
      <c r="UEA33" s="37"/>
      <c r="UEB33" s="37"/>
      <c r="UEC33" s="37"/>
      <c r="UED33" s="37"/>
      <c r="UEE33" s="37"/>
      <c r="UEF33" s="37"/>
      <c r="UEG33" s="37"/>
      <c r="UEH33" s="37"/>
      <c r="UEI33" s="37"/>
      <c r="UEJ33" s="37"/>
      <c r="UEK33" s="37"/>
      <c r="UEL33" s="37"/>
      <c r="UEM33" s="37"/>
      <c r="UEN33" s="37"/>
      <c r="UEO33" s="37"/>
      <c r="UEP33" s="37"/>
      <c r="UEQ33" s="37"/>
      <c r="UER33" s="37"/>
      <c r="UES33" s="37"/>
      <c r="UET33" s="37"/>
      <c r="UEU33" s="37"/>
      <c r="UEV33" s="37"/>
      <c r="UEW33" s="37"/>
      <c r="UEX33" s="37"/>
      <c r="UEY33" s="37"/>
      <c r="UEZ33" s="37"/>
      <c r="UFA33" s="37"/>
      <c r="UFB33" s="37"/>
      <c r="UFC33" s="37"/>
      <c r="UFD33" s="37"/>
      <c r="UFE33" s="37"/>
      <c r="UFF33" s="37"/>
      <c r="UFG33" s="37"/>
      <c r="UFH33" s="37"/>
      <c r="UFI33" s="37"/>
      <c r="UFJ33" s="37"/>
      <c r="UFK33" s="37"/>
      <c r="UFL33" s="37"/>
      <c r="UFM33" s="37"/>
      <c r="UFN33" s="37"/>
      <c r="UFO33" s="37"/>
      <c r="UFP33" s="37"/>
      <c r="UFQ33" s="37"/>
      <c r="UFR33" s="37"/>
      <c r="UFS33" s="37"/>
      <c r="UFT33" s="37"/>
      <c r="UFU33" s="37"/>
      <c r="UFV33" s="37"/>
      <c r="UFW33" s="37"/>
      <c r="UFX33" s="37"/>
      <c r="UFY33" s="37"/>
      <c r="UFZ33" s="37"/>
      <c r="UGA33" s="37"/>
      <c r="UGB33" s="37"/>
      <c r="UGC33" s="37"/>
      <c r="UGD33" s="37"/>
      <c r="UGE33" s="37"/>
      <c r="UGF33" s="37"/>
      <c r="UGG33" s="37"/>
      <c r="UGH33" s="37"/>
      <c r="UGI33" s="37"/>
      <c r="UGJ33" s="37"/>
      <c r="UGK33" s="37"/>
      <c r="UGL33" s="37"/>
      <c r="UGM33" s="37"/>
      <c r="UGN33" s="37"/>
      <c r="UGO33" s="37"/>
      <c r="UGP33" s="37"/>
      <c r="UGQ33" s="37"/>
      <c r="UGR33" s="37"/>
      <c r="UGS33" s="37"/>
      <c r="UGT33" s="37"/>
      <c r="UGU33" s="37"/>
      <c r="UGV33" s="37"/>
      <c r="UGW33" s="37"/>
      <c r="UGX33" s="37"/>
      <c r="UGY33" s="37"/>
      <c r="UGZ33" s="37"/>
      <c r="UHA33" s="37"/>
      <c r="UHB33" s="37"/>
      <c r="UHC33" s="37"/>
      <c r="UHD33" s="37"/>
      <c r="UHE33" s="37"/>
      <c r="UHF33" s="37"/>
      <c r="UHG33" s="37"/>
      <c r="UHH33" s="37"/>
      <c r="UHI33" s="37"/>
      <c r="UHJ33" s="37"/>
      <c r="UHK33" s="37"/>
      <c r="UHL33" s="37"/>
      <c r="UHM33" s="37"/>
      <c r="UHN33" s="37"/>
      <c r="UHO33" s="37"/>
      <c r="UHP33" s="37"/>
      <c r="UHQ33" s="37"/>
      <c r="UHR33" s="37"/>
      <c r="UHS33" s="37"/>
      <c r="UHT33" s="37"/>
      <c r="UHU33" s="37"/>
      <c r="UHV33" s="37"/>
      <c r="UHW33" s="37"/>
      <c r="UHX33" s="37"/>
      <c r="UHY33" s="37"/>
      <c r="UHZ33" s="37"/>
      <c r="UIA33" s="37"/>
      <c r="UIB33" s="37"/>
      <c r="UIC33" s="37"/>
      <c r="UID33" s="37"/>
      <c r="UIE33" s="37"/>
      <c r="UIF33" s="37"/>
      <c r="UIG33" s="37"/>
      <c r="UIH33" s="37"/>
      <c r="UII33" s="37"/>
      <c r="UIJ33" s="37"/>
      <c r="UIK33" s="37"/>
      <c r="UIL33" s="37"/>
      <c r="UIM33" s="37"/>
      <c r="UIN33" s="37"/>
      <c r="UIO33" s="37"/>
      <c r="UIP33" s="37"/>
      <c r="UIQ33" s="37"/>
      <c r="UIR33" s="37"/>
      <c r="UIS33" s="37"/>
      <c r="UIT33" s="37"/>
      <c r="UIU33" s="37"/>
      <c r="UIV33" s="37"/>
      <c r="UIW33" s="37"/>
      <c r="UIX33" s="37"/>
      <c r="UIY33" s="37"/>
      <c r="UIZ33" s="37"/>
      <c r="UJA33" s="37"/>
      <c r="UJB33" s="37"/>
      <c r="UJC33" s="37"/>
      <c r="UJD33" s="37"/>
      <c r="UJE33" s="37"/>
      <c r="UJF33" s="37"/>
      <c r="UJG33" s="37"/>
      <c r="UJH33" s="37"/>
      <c r="UJI33" s="37"/>
      <c r="UJJ33" s="37"/>
      <c r="UJK33" s="37"/>
      <c r="UJL33" s="37"/>
      <c r="UJM33" s="37"/>
      <c r="UJN33" s="37"/>
      <c r="UJO33" s="37"/>
      <c r="UJP33" s="37"/>
      <c r="UJQ33" s="37"/>
      <c r="UJR33" s="37"/>
      <c r="UJS33" s="37"/>
      <c r="UJT33" s="37"/>
      <c r="UJU33" s="37"/>
      <c r="UJV33" s="37"/>
      <c r="UJW33" s="37"/>
      <c r="UJX33" s="37"/>
      <c r="UJY33" s="37"/>
      <c r="UJZ33" s="37"/>
      <c r="UKA33" s="37"/>
      <c r="UKB33" s="37"/>
      <c r="UKC33" s="37"/>
      <c r="UKD33" s="37"/>
      <c r="UKE33" s="37"/>
      <c r="UKF33" s="37"/>
      <c r="UKG33" s="37"/>
      <c r="UKH33" s="37"/>
      <c r="UKI33" s="37"/>
      <c r="UKJ33" s="37"/>
      <c r="UKK33" s="37"/>
      <c r="UKL33" s="37"/>
      <c r="UKM33" s="37"/>
      <c r="UKN33" s="37"/>
      <c r="UKO33" s="37"/>
      <c r="UKP33" s="37"/>
      <c r="UKQ33" s="37"/>
      <c r="UKR33" s="37"/>
      <c r="UKS33" s="37"/>
      <c r="UKT33" s="37"/>
      <c r="UKU33" s="37"/>
      <c r="UKV33" s="37"/>
      <c r="UKW33" s="37"/>
      <c r="UKX33" s="37"/>
      <c r="UKY33" s="37"/>
      <c r="UKZ33" s="37"/>
      <c r="ULA33" s="37"/>
      <c r="ULB33" s="37"/>
      <c r="ULC33" s="37"/>
      <c r="ULD33" s="37"/>
      <c r="ULE33" s="37"/>
      <c r="ULF33" s="37"/>
      <c r="ULG33" s="37"/>
      <c r="ULH33" s="37"/>
      <c r="ULI33" s="37"/>
      <c r="ULJ33" s="37"/>
      <c r="ULK33" s="37"/>
      <c r="ULL33" s="37"/>
      <c r="ULM33" s="37"/>
      <c r="ULN33" s="37"/>
      <c r="ULO33" s="37"/>
      <c r="ULP33" s="37"/>
      <c r="ULQ33" s="37"/>
      <c r="ULR33" s="37"/>
      <c r="ULS33" s="37"/>
      <c r="ULT33" s="37"/>
      <c r="ULU33" s="37"/>
      <c r="ULV33" s="37"/>
      <c r="ULW33" s="37"/>
      <c r="ULX33" s="37"/>
      <c r="ULY33" s="37"/>
      <c r="ULZ33" s="37"/>
      <c r="UMA33" s="37"/>
      <c r="UMB33" s="37"/>
      <c r="UMC33" s="37"/>
      <c r="UMD33" s="37"/>
      <c r="UME33" s="37"/>
      <c r="UMF33" s="37"/>
      <c r="UMG33" s="37"/>
      <c r="UMH33" s="37"/>
      <c r="UMI33" s="37"/>
      <c r="UMJ33" s="37"/>
      <c r="UMK33" s="37"/>
      <c r="UML33" s="37"/>
      <c r="UMM33" s="37"/>
      <c r="UMN33" s="37"/>
      <c r="UMO33" s="37"/>
      <c r="UMP33" s="37"/>
      <c r="UMQ33" s="37"/>
      <c r="UMR33" s="37"/>
      <c r="UMS33" s="37"/>
      <c r="UMT33" s="37"/>
      <c r="UMU33" s="37"/>
      <c r="UMV33" s="37"/>
      <c r="UMW33" s="37"/>
      <c r="UMX33" s="37"/>
      <c r="UMY33" s="37"/>
      <c r="UMZ33" s="37"/>
      <c r="UNA33" s="37"/>
      <c r="UNB33" s="37"/>
      <c r="UNC33" s="37"/>
      <c r="UND33" s="37"/>
      <c r="UNE33" s="37"/>
      <c r="UNF33" s="37"/>
      <c r="UNG33" s="37"/>
      <c r="UNH33" s="37"/>
      <c r="UNI33" s="37"/>
      <c r="UNJ33" s="37"/>
      <c r="UNK33" s="37"/>
      <c r="UNL33" s="37"/>
      <c r="UNM33" s="37"/>
      <c r="UNN33" s="37"/>
      <c r="UNO33" s="37"/>
      <c r="UNP33" s="37"/>
      <c r="UNQ33" s="37"/>
      <c r="UNR33" s="37"/>
      <c r="UNS33" s="37"/>
      <c r="UNT33" s="37"/>
      <c r="UNU33" s="37"/>
      <c r="UNV33" s="37"/>
      <c r="UNW33" s="37"/>
      <c r="UNX33" s="37"/>
      <c r="UNY33" s="37"/>
      <c r="UNZ33" s="37"/>
      <c r="UOA33" s="37"/>
      <c r="UOB33" s="37"/>
      <c r="UOC33" s="37"/>
      <c r="UOD33" s="37"/>
      <c r="UOE33" s="37"/>
      <c r="UOF33" s="37"/>
      <c r="UOG33" s="37"/>
      <c r="UOH33" s="37"/>
      <c r="UOI33" s="37"/>
      <c r="UOJ33" s="37"/>
      <c r="UOK33" s="37"/>
      <c r="UOL33" s="37"/>
      <c r="UOM33" s="37"/>
      <c r="UON33" s="37"/>
      <c r="UOO33" s="37"/>
      <c r="UOP33" s="37"/>
      <c r="UOQ33" s="37"/>
      <c r="UOR33" s="37"/>
      <c r="UOS33" s="37"/>
      <c r="UOT33" s="37"/>
      <c r="UOU33" s="37"/>
      <c r="UOV33" s="37"/>
      <c r="UOW33" s="37"/>
      <c r="UOX33" s="37"/>
      <c r="UOY33" s="37"/>
      <c r="UOZ33" s="37"/>
      <c r="UPA33" s="37"/>
      <c r="UPB33" s="37"/>
      <c r="UPC33" s="37"/>
      <c r="UPD33" s="37"/>
      <c r="UPE33" s="37"/>
      <c r="UPF33" s="37"/>
      <c r="UPG33" s="37"/>
      <c r="UPH33" s="37"/>
      <c r="UPI33" s="37"/>
      <c r="UPJ33" s="37"/>
      <c r="UPK33" s="37"/>
      <c r="UPL33" s="37"/>
      <c r="UPM33" s="37"/>
      <c r="UPN33" s="37"/>
      <c r="UPO33" s="37"/>
      <c r="UPP33" s="37"/>
      <c r="UPQ33" s="37"/>
      <c r="UPR33" s="37"/>
      <c r="UPS33" s="37"/>
      <c r="UPT33" s="37"/>
      <c r="UPU33" s="37"/>
      <c r="UPV33" s="37"/>
      <c r="UPW33" s="37"/>
      <c r="UPX33" s="37"/>
      <c r="UPY33" s="37"/>
      <c r="UPZ33" s="37"/>
      <c r="UQA33" s="37"/>
      <c r="UQB33" s="37"/>
      <c r="UQC33" s="37"/>
      <c r="UQD33" s="37"/>
      <c r="UQE33" s="37"/>
      <c r="UQF33" s="37"/>
      <c r="UQG33" s="37"/>
      <c r="UQH33" s="37"/>
      <c r="UQI33" s="37"/>
      <c r="UQJ33" s="37"/>
      <c r="UQK33" s="37"/>
      <c r="UQL33" s="37"/>
      <c r="UQM33" s="37"/>
      <c r="UQN33" s="37"/>
      <c r="UQO33" s="37"/>
      <c r="UQP33" s="37"/>
      <c r="UQQ33" s="37"/>
      <c r="UQR33" s="37"/>
      <c r="UQS33" s="37"/>
      <c r="UQT33" s="37"/>
      <c r="UQU33" s="37"/>
      <c r="UQV33" s="37"/>
      <c r="UQW33" s="37"/>
      <c r="UQX33" s="37"/>
      <c r="UQY33" s="37"/>
      <c r="UQZ33" s="37"/>
      <c r="URA33" s="37"/>
      <c r="URB33" s="37"/>
      <c r="URC33" s="37"/>
      <c r="URD33" s="37"/>
      <c r="URE33" s="37"/>
      <c r="URF33" s="37"/>
      <c r="URG33" s="37"/>
      <c r="URH33" s="37"/>
      <c r="URI33" s="37"/>
      <c r="URJ33" s="37"/>
      <c r="URK33" s="37"/>
      <c r="URL33" s="37"/>
      <c r="URM33" s="37"/>
      <c r="URN33" s="37"/>
      <c r="URO33" s="37"/>
      <c r="URP33" s="37"/>
      <c r="URQ33" s="37"/>
      <c r="URR33" s="37"/>
      <c r="URS33" s="37"/>
      <c r="URT33" s="37"/>
      <c r="URU33" s="37"/>
      <c r="URV33" s="37"/>
      <c r="URW33" s="37"/>
      <c r="URX33" s="37"/>
      <c r="URY33" s="37"/>
      <c r="URZ33" s="37"/>
      <c r="USA33" s="37"/>
      <c r="USB33" s="37"/>
      <c r="USC33" s="37"/>
      <c r="USD33" s="37"/>
      <c r="USE33" s="37"/>
      <c r="USF33" s="37"/>
      <c r="USG33" s="37"/>
      <c r="USH33" s="37"/>
      <c r="USI33" s="37"/>
      <c r="USJ33" s="37"/>
      <c r="USK33" s="37"/>
      <c r="USL33" s="37"/>
      <c r="USM33" s="37"/>
      <c r="USN33" s="37"/>
      <c r="USO33" s="37"/>
      <c r="USP33" s="37"/>
      <c r="USQ33" s="37"/>
      <c r="USR33" s="37"/>
      <c r="USS33" s="37"/>
      <c r="UST33" s="37"/>
      <c r="USU33" s="37"/>
      <c r="USV33" s="37"/>
      <c r="USW33" s="37"/>
      <c r="USX33" s="37"/>
      <c r="USY33" s="37"/>
      <c r="USZ33" s="37"/>
      <c r="UTA33" s="37"/>
      <c r="UTB33" s="37"/>
      <c r="UTC33" s="37"/>
      <c r="UTD33" s="37"/>
      <c r="UTE33" s="37"/>
      <c r="UTF33" s="37"/>
      <c r="UTG33" s="37"/>
      <c r="UTH33" s="37"/>
      <c r="UTI33" s="37"/>
      <c r="UTJ33" s="37"/>
      <c r="UTK33" s="37"/>
      <c r="UTL33" s="37"/>
      <c r="UTM33" s="37"/>
      <c r="UTN33" s="37"/>
      <c r="UTO33" s="37"/>
      <c r="UTP33" s="37"/>
      <c r="UTQ33" s="37"/>
      <c r="UTR33" s="37"/>
      <c r="UTS33" s="37"/>
      <c r="UTT33" s="37"/>
      <c r="UTU33" s="37"/>
      <c r="UTV33" s="37"/>
      <c r="UTW33" s="37"/>
      <c r="UTX33" s="37"/>
      <c r="UTY33" s="37"/>
      <c r="UTZ33" s="37"/>
      <c r="UUA33" s="37"/>
      <c r="UUB33" s="37"/>
      <c r="UUC33" s="37"/>
      <c r="UUD33" s="37"/>
      <c r="UUE33" s="37"/>
      <c r="UUF33" s="37"/>
      <c r="UUG33" s="37"/>
      <c r="UUH33" s="37"/>
      <c r="UUI33" s="37"/>
      <c r="UUJ33" s="37"/>
      <c r="UUK33" s="37"/>
      <c r="UUL33" s="37"/>
      <c r="UUM33" s="37"/>
      <c r="UUN33" s="37"/>
      <c r="UUO33" s="37"/>
      <c r="UUP33" s="37"/>
      <c r="UUQ33" s="37"/>
      <c r="UUR33" s="37"/>
      <c r="UUS33" s="37"/>
      <c r="UUT33" s="37"/>
      <c r="UUU33" s="37"/>
      <c r="UUV33" s="37"/>
      <c r="UUW33" s="37"/>
      <c r="UUX33" s="37"/>
      <c r="UUY33" s="37"/>
      <c r="UUZ33" s="37"/>
      <c r="UVA33" s="37"/>
      <c r="UVB33" s="37"/>
      <c r="UVC33" s="37"/>
      <c r="UVD33" s="37"/>
      <c r="UVE33" s="37"/>
      <c r="UVF33" s="37"/>
      <c r="UVG33" s="37"/>
      <c r="UVH33" s="37"/>
      <c r="UVI33" s="37"/>
      <c r="UVJ33" s="37"/>
      <c r="UVK33" s="37"/>
      <c r="UVL33" s="37"/>
      <c r="UVM33" s="37"/>
      <c r="UVN33" s="37"/>
      <c r="UVO33" s="37"/>
      <c r="UVP33" s="37"/>
      <c r="UVQ33" s="37"/>
      <c r="UVR33" s="37"/>
      <c r="UVS33" s="37"/>
      <c r="UVT33" s="37"/>
      <c r="UVU33" s="37"/>
      <c r="UVV33" s="37"/>
      <c r="UVW33" s="37"/>
      <c r="UVX33" s="37"/>
      <c r="UVY33" s="37"/>
      <c r="UVZ33" s="37"/>
      <c r="UWA33" s="37"/>
      <c r="UWB33" s="37"/>
      <c r="UWC33" s="37"/>
      <c r="UWD33" s="37"/>
      <c r="UWE33" s="37"/>
      <c r="UWF33" s="37"/>
      <c r="UWG33" s="37"/>
      <c r="UWH33" s="37"/>
      <c r="UWI33" s="37"/>
      <c r="UWJ33" s="37"/>
      <c r="UWK33" s="37"/>
      <c r="UWL33" s="37"/>
      <c r="UWM33" s="37"/>
      <c r="UWN33" s="37"/>
      <c r="UWO33" s="37"/>
      <c r="UWP33" s="37"/>
      <c r="UWQ33" s="37"/>
      <c r="UWR33" s="37"/>
      <c r="UWS33" s="37"/>
      <c r="UWT33" s="37"/>
      <c r="UWU33" s="37"/>
      <c r="UWV33" s="37"/>
      <c r="UWW33" s="37"/>
      <c r="UWX33" s="37"/>
      <c r="UWY33" s="37"/>
      <c r="UWZ33" s="37"/>
      <c r="UXA33" s="37"/>
      <c r="UXB33" s="37"/>
      <c r="UXC33" s="37"/>
      <c r="UXD33" s="37"/>
      <c r="UXE33" s="37"/>
      <c r="UXF33" s="37"/>
      <c r="UXG33" s="37"/>
      <c r="UXH33" s="37"/>
      <c r="UXI33" s="37"/>
      <c r="UXJ33" s="37"/>
      <c r="UXK33" s="37"/>
      <c r="UXL33" s="37"/>
      <c r="UXM33" s="37"/>
      <c r="UXN33" s="37"/>
      <c r="UXO33" s="37"/>
      <c r="UXP33" s="37"/>
      <c r="UXQ33" s="37"/>
      <c r="UXR33" s="37"/>
      <c r="UXS33" s="37"/>
      <c r="UXT33" s="37"/>
      <c r="UXU33" s="37"/>
      <c r="UXV33" s="37"/>
      <c r="UXW33" s="37"/>
      <c r="UXX33" s="37"/>
      <c r="UXY33" s="37"/>
      <c r="UXZ33" s="37"/>
      <c r="UYA33" s="37"/>
      <c r="UYB33" s="37"/>
      <c r="UYC33" s="37"/>
      <c r="UYD33" s="37"/>
      <c r="UYE33" s="37"/>
      <c r="UYF33" s="37"/>
      <c r="UYG33" s="37"/>
      <c r="UYH33" s="37"/>
      <c r="UYI33" s="37"/>
      <c r="UYJ33" s="37"/>
      <c r="UYK33" s="37"/>
      <c r="UYL33" s="37"/>
      <c r="UYM33" s="37"/>
      <c r="UYN33" s="37"/>
      <c r="UYO33" s="37"/>
      <c r="UYP33" s="37"/>
      <c r="UYQ33" s="37"/>
      <c r="UYR33" s="37"/>
      <c r="UYS33" s="37"/>
      <c r="UYT33" s="37"/>
      <c r="UYU33" s="37"/>
      <c r="UYV33" s="37"/>
      <c r="UYW33" s="37"/>
      <c r="UYX33" s="37"/>
      <c r="UYY33" s="37"/>
      <c r="UYZ33" s="37"/>
      <c r="UZA33" s="37"/>
      <c r="UZB33" s="37"/>
      <c r="UZC33" s="37"/>
      <c r="UZD33" s="37"/>
      <c r="UZE33" s="37"/>
      <c r="UZF33" s="37"/>
      <c r="UZG33" s="37"/>
      <c r="UZH33" s="37"/>
      <c r="UZI33" s="37"/>
      <c r="UZJ33" s="37"/>
      <c r="UZK33" s="37"/>
      <c r="UZL33" s="37"/>
      <c r="UZM33" s="37"/>
      <c r="UZN33" s="37"/>
      <c r="UZO33" s="37"/>
      <c r="UZP33" s="37"/>
      <c r="UZQ33" s="37"/>
      <c r="UZR33" s="37"/>
      <c r="UZS33" s="37"/>
      <c r="UZT33" s="37"/>
      <c r="UZU33" s="37"/>
      <c r="UZV33" s="37"/>
      <c r="UZW33" s="37"/>
      <c r="UZX33" s="37"/>
      <c r="UZY33" s="37"/>
      <c r="UZZ33" s="37"/>
      <c r="VAA33" s="37"/>
      <c r="VAB33" s="37"/>
      <c r="VAC33" s="37"/>
      <c r="VAD33" s="37"/>
      <c r="VAE33" s="37"/>
      <c r="VAF33" s="37"/>
      <c r="VAG33" s="37"/>
      <c r="VAH33" s="37"/>
      <c r="VAI33" s="37"/>
      <c r="VAJ33" s="37"/>
      <c r="VAK33" s="37"/>
      <c r="VAL33" s="37"/>
      <c r="VAM33" s="37"/>
      <c r="VAN33" s="37"/>
      <c r="VAO33" s="37"/>
      <c r="VAP33" s="37"/>
      <c r="VAQ33" s="37"/>
      <c r="VAR33" s="37"/>
      <c r="VAS33" s="37"/>
      <c r="VAT33" s="37"/>
      <c r="VAU33" s="37"/>
      <c r="VAV33" s="37"/>
      <c r="VAW33" s="37"/>
      <c r="VAX33" s="37"/>
      <c r="VAY33" s="37"/>
      <c r="VAZ33" s="37"/>
      <c r="VBA33" s="37"/>
      <c r="VBB33" s="37"/>
      <c r="VBC33" s="37"/>
      <c r="VBD33" s="37"/>
      <c r="VBE33" s="37"/>
      <c r="VBF33" s="37"/>
      <c r="VBG33" s="37"/>
      <c r="VBH33" s="37"/>
      <c r="VBI33" s="37"/>
      <c r="VBJ33" s="37"/>
      <c r="VBK33" s="37"/>
      <c r="VBL33" s="37"/>
      <c r="VBM33" s="37"/>
      <c r="VBN33" s="37"/>
      <c r="VBO33" s="37"/>
      <c r="VBP33" s="37"/>
      <c r="VBQ33" s="37"/>
      <c r="VBR33" s="37"/>
      <c r="VBS33" s="37"/>
      <c r="VBT33" s="37"/>
      <c r="VBU33" s="37"/>
      <c r="VBV33" s="37"/>
      <c r="VBW33" s="37"/>
      <c r="VBX33" s="37"/>
      <c r="VBY33" s="37"/>
      <c r="VBZ33" s="37"/>
      <c r="VCA33" s="37"/>
      <c r="VCB33" s="37"/>
      <c r="VCC33" s="37"/>
      <c r="VCD33" s="37"/>
      <c r="VCE33" s="37"/>
      <c r="VCF33" s="37"/>
      <c r="VCG33" s="37"/>
      <c r="VCH33" s="37"/>
      <c r="VCI33" s="37"/>
      <c r="VCJ33" s="37"/>
      <c r="VCK33" s="37"/>
      <c r="VCL33" s="37"/>
      <c r="VCM33" s="37"/>
      <c r="VCN33" s="37"/>
      <c r="VCO33" s="37"/>
      <c r="VCP33" s="37"/>
      <c r="VCQ33" s="37"/>
      <c r="VCR33" s="37"/>
      <c r="VCS33" s="37"/>
      <c r="VCT33" s="37"/>
      <c r="VCU33" s="37"/>
      <c r="VCV33" s="37"/>
      <c r="VCW33" s="37"/>
      <c r="VCX33" s="37"/>
      <c r="VCY33" s="37"/>
      <c r="VCZ33" s="37"/>
      <c r="VDA33" s="37"/>
      <c r="VDB33" s="37"/>
      <c r="VDC33" s="37"/>
      <c r="VDD33" s="37"/>
      <c r="VDE33" s="37"/>
      <c r="VDF33" s="37"/>
      <c r="VDG33" s="37"/>
      <c r="VDH33" s="37"/>
      <c r="VDI33" s="37"/>
      <c r="VDJ33" s="37"/>
      <c r="VDK33" s="37"/>
      <c r="VDL33" s="37"/>
      <c r="VDM33" s="37"/>
      <c r="VDN33" s="37"/>
      <c r="VDO33" s="37"/>
      <c r="VDP33" s="37"/>
      <c r="VDQ33" s="37"/>
      <c r="VDR33" s="37"/>
      <c r="VDS33" s="37"/>
      <c r="VDT33" s="37"/>
      <c r="VDU33" s="37"/>
      <c r="VDV33" s="37"/>
      <c r="VDW33" s="37"/>
      <c r="VDX33" s="37"/>
      <c r="VDY33" s="37"/>
      <c r="VDZ33" s="37"/>
      <c r="VEA33" s="37"/>
      <c r="VEB33" s="37"/>
      <c r="VEC33" s="37"/>
      <c r="VED33" s="37"/>
      <c r="VEE33" s="37"/>
      <c r="VEF33" s="37"/>
      <c r="VEG33" s="37"/>
      <c r="VEH33" s="37"/>
      <c r="VEI33" s="37"/>
      <c r="VEJ33" s="37"/>
      <c r="VEK33" s="37"/>
      <c r="VEL33" s="37"/>
      <c r="VEM33" s="37"/>
      <c r="VEN33" s="37"/>
      <c r="VEO33" s="37"/>
      <c r="VEP33" s="37"/>
      <c r="VEQ33" s="37"/>
      <c r="VER33" s="37"/>
      <c r="VES33" s="37"/>
      <c r="VET33" s="37"/>
      <c r="VEU33" s="37"/>
      <c r="VEV33" s="37"/>
      <c r="VEW33" s="37"/>
      <c r="VEX33" s="37"/>
      <c r="VEY33" s="37"/>
      <c r="VEZ33" s="37"/>
      <c r="VFA33" s="37"/>
      <c r="VFB33" s="37"/>
      <c r="VFC33" s="37"/>
      <c r="VFD33" s="37"/>
      <c r="VFE33" s="37"/>
      <c r="VFF33" s="37"/>
      <c r="VFG33" s="37"/>
      <c r="VFH33" s="37"/>
      <c r="VFI33" s="37"/>
      <c r="VFJ33" s="37"/>
      <c r="VFK33" s="37"/>
      <c r="VFL33" s="37"/>
      <c r="VFM33" s="37"/>
      <c r="VFN33" s="37"/>
      <c r="VFO33" s="37"/>
      <c r="VFP33" s="37"/>
      <c r="VFQ33" s="37"/>
      <c r="VFR33" s="37"/>
      <c r="VFS33" s="37"/>
      <c r="VFT33" s="37"/>
      <c r="VFU33" s="37"/>
      <c r="VFV33" s="37"/>
      <c r="VFW33" s="37"/>
      <c r="VFX33" s="37"/>
      <c r="VFY33" s="37"/>
      <c r="VFZ33" s="37"/>
      <c r="VGA33" s="37"/>
      <c r="VGB33" s="37"/>
      <c r="VGC33" s="37"/>
      <c r="VGD33" s="37"/>
      <c r="VGE33" s="37"/>
      <c r="VGF33" s="37"/>
      <c r="VGG33" s="37"/>
      <c r="VGH33" s="37"/>
      <c r="VGI33" s="37"/>
      <c r="VGJ33" s="37"/>
      <c r="VGK33" s="37"/>
      <c r="VGL33" s="37"/>
      <c r="VGM33" s="37"/>
      <c r="VGN33" s="37"/>
      <c r="VGO33" s="37"/>
      <c r="VGP33" s="37"/>
      <c r="VGQ33" s="37"/>
      <c r="VGR33" s="37"/>
      <c r="VGS33" s="37"/>
      <c r="VGT33" s="37"/>
      <c r="VGU33" s="37"/>
      <c r="VGV33" s="37"/>
      <c r="VGW33" s="37"/>
      <c r="VGX33" s="37"/>
      <c r="VGY33" s="37"/>
      <c r="VGZ33" s="37"/>
      <c r="VHA33" s="37"/>
      <c r="VHB33" s="37"/>
      <c r="VHC33" s="37"/>
      <c r="VHD33" s="37"/>
      <c r="VHE33" s="37"/>
      <c r="VHF33" s="37"/>
      <c r="VHG33" s="37"/>
      <c r="VHH33" s="37"/>
      <c r="VHI33" s="37"/>
      <c r="VHJ33" s="37"/>
      <c r="VHK33" s="37"/>
      <c r="VHL33" s="37"/>
      <c r="VHM33" s="37"/>
      <c r="VHN33" s="37"/>
      <c r="VHO33" s="37"/>
      <c r="VHP33" s="37"/>
      <c r="VHQ33" s="37"/>
      <c r="VHR33" s="37"/>
      <c r="VHS33" s="37"/>
      <c r="VHT33" s="37"/>
      <c r="VHU33" s="37"/>
      <c r="VHV33" s="37"/>
      <c r="VHW33" s="37"/>
      <c r="VHX33" s="37"/>
      <c r="VHY33" s="37"/>
      <c r="VHZ33" s="37"/>
      <c r="VIA33" s="37"/>
      <c r="VIB33" s="37"/>
      <c r="VIC33" s="37"/>
      <c r="VID33" s="37"/>
      <c r="VIE33" s="37"/>
      <c r="VIF33" s="37"/>
      <c r="VIG33" s="37"/>
      <c r="VIH33" s="37"/>
      <c r="VII33" s="37"/>
      <c r="VIJ33" s="37"/>
      <c r="VIK33" s="37"/>
      <c r="VIL33" s="37"/>
      <c r="VIM33" s="37"/>
      <c r="VIN33" s="37"/>
      <c r="VIO33" s="37"/>
      <c r="VIP33" s="37"/>
      <c r="VIQ33" s="37"/>
      <c r="VIR33" s="37"/>
      <c r="VIS33" s="37"/>
      <c r="VIT33" s="37"/>
      <c r="VIU33" s="37"/>
      <c r="VIV33" s="37"/>
      <c r="VIW33" s="37"/>
      <c r="VIX33" s="37"/>
      <c r="VIY33" s="37"/>
      <c r="VIZ33" s="37"/>
      <c r="VJA33" s="37"/>
      <c r="VJB33" s="37"/>
      <c r="VJC33" s="37"/>
      <c r="VJD33" s="37"/>
      <c r="VJE33" s="37"/>
      <c r="VJF33" s="37"/>
      <c r="VJG33" s="37"/>
      <c r="VJH33" s="37"/>
      <c r="VJI33" s="37"/>
      <c r="VJJ33" s="37"/>
      <c r="VJK33" s="37"/>
      <c r="VJL33" s="37"/>
      <c r="VJM33" s="37"/>
      <c r="VJN33" s="37"/>
      <c r="VJO33" s="37"/>
      <c r="VJP33" s="37"/>
      <c r="VJQ33" s="37"/>
      <c r="VJR33" s="37"/>
      <c r="VJS33" s="37"/>
      <c r="VJT33" s="37"/>
      <c r="VJU33" s="37"/>
      <c r="VJV33" s="37"/>
      <c r="VJW33" s="37"/>
      <c r="VJX33" s="37"/>
      <c r="VJY33" s="37"/>
      <c r="VJZ33" s="37"/>
      <c r="VKA33" s="37"/>
      <c r="VKB33" s="37"/>
      <c r="VKC33" s="37"/>
      <c r="VKD33" s="37"/>
      <c r="VKE33" s="37"/>
      <c r="VKF33" s="37"/>
      <c r="VKG33" s="37"/>
      <c r="VKH33" s="37"/>
      <c r="VKI33" s="37"/>
      <c r="VKJ33" s="37"/>
      <c r="VKK33" s="37"/>
      <c r="VKL33" s="37"/>
      <c r="VKM33" s="37"/>
      <c r="VKN33" s="37"/>
      <c r="VKO33" s="37"/>
      <c r="VKP33" s="37"/>
      <c r="VKQ33" s="37"/>
      <c r="VKR33" s="37"/>
      <c r="VKS33" s="37"/>
      <c r="VKT33" s="37"/>
      <c r="VKU33" s="37"/>
      <c r="VKV33" s="37"/>
      <c r="VKW33" s="37"/>
      <c r="VKX33" s="37"/>
      <c r="VKY33" s="37"/>
      <c r="VKZ33" s="37"/>
      <c r="VLA33" s="37"/>
      <c r="VLB33" s="37"/>
      <c r="VLC33" s="37"/>
      <c r="VLD33" s="37"/>
      <c r="VLE33" s="37"/>
      <c r="VLF33" s="37"/>
      <c r="VLG33" s="37"/>
      <c r="VLH33" s="37"/>
      <c r="VLI33" s="37"/>
      <c r="VLJ33" s="37"/>
      <c r="VLK33" s="37"/>
      <c r="VLL33" s="37"/>
      <c r="VLM33" s="37"/>
      <c r="VLN33" s="37"/>
      <c r="VLO33" s="37"/>
      <c r="VLP33" s="37"/>
      <c r="VLQ33" s="37"/>
      <c r="VLR33" s="37"/>
      <c r="VLS33" s="37"/>
      <c r="VLT33" s="37"/>
      <c r="VLU33" s="37"/>
      <c r="VLV33" s="37"/>
      <c r="VLW33" s="37"/>
      <c r="VLX33" s="37"/>
      <c r="VLY33" s="37"/>
      <c r="VLZ33" s="37"/>
      <c r="VMA33" s="37"/>
      <c r="VMB33" s="37"/>
      <c r="VMC33" s="37"/>
      <c r="VMD33" s="37"/>
      <c r="VME33" s="37"/>
      <c r="VMF33" s="37"/>
      <c r="VMG33" s="37"/>
      <c r="VMH33" s="37"/>
      <c r="VMI33" s="37"/>
      <c r="VMJ33" s="37"/>
      <c r="VMK33" s="37"/>
      <c r="VML33" s="37"/>
      <c r="VMM33" s="37"/>
      <c r="VMN33" s="37"/>
      <c r="VMO33" s="37"/>
      <c r="VMP33" s="37"/>
      <c r="VMQ33" s="37"/>
      <c r="VMR33" s="37"/>
      <c r="VMS33" s="37"/>
      <c r="VMT33" s="37"/>
      <c r="VMU33" s="37"/>
      <c r="VMV33" s="37"/>
      <c r="VMW33" s="37"/>
      <c r="VMX33" s="37"/>
      <c r="VMY33" s="37"/>
      <c r="VMZ33" s="37"/>
      <c r="VNA33" s="37"/>
      <c r="VNB33" s="37"/>
      <c r="VNC33" s="37"/>
      <c r="VND33" s="37"/>
      <c r="VNE33" s="37"/>
      <c r="VNF33" s="37"/>
      <c r="VNG33" s="37"/>
      <c r="VNH33" s="37"/>
      <c r="VNI33" s="37"/>
      <c r="VNJ33" s="37"/>
      <c r="VNK33" s="37"/>
      <c r="VNL33" s="37"/>
      <c r="VNM33" s="37"/>
      <c r="VNN33" s="37"/>
      <c r="VNO33" s="37"/>
      <c r="VNP33" s="37"/>
      <c r="VNQ33" s="37"/>
      <c r="VNR33" s="37"/>
      <c r="VNS33" s="37"/>
      <c r="VNT33" s="37"/>
      <c r="VNU33" s="37"/>
      <c r="VNV33" s="37"/>
      <c r="VNW33" s="37"/>
      <c r="VNX33" s="37"/>
      <c r="VNY33" s="37"/>
      <c r="VNZ33" s="37"/>
      <c r="VOA33" s="37"/>
      <c r="VOB33" s="37"/>
      <c r="VOC33" s="37"/>
      <c r="VOD33" s="37"/>
      <c r="VOE33" s="37"/>
      <c r="VOF33" s="37"/>
      <c r="VOG33" s="37"/>
      <c r="VOH33" s="37"/>
      <c r="VOI33" s="37"/>
      <c r="VOJ33" s="37"/>
      <c r="VOK33" s="37"/>
      <c r="VOL33" s="37"/>
      <c r="VOM33" s="37"/>
      <c r="VON33" s="37"/>
      <c r="VOO33" s="37"/>
      <c r="VOP33" s="37"/>
      <c r="VOQ33" s="37"/>
      <c r="VOR33" s="37"/>
      <c r="VOS33" s="37"/>
      <c r="VOT33" s="37"/>
      <c r="VOU33" s="37"/>
      <c r="VOV33" s="37"/>
      <c r="VOW33" s="37"/>
      <c r="VOX33" s="37"/>
      <c r="VOY33" s="37"/>
      <c r="VOZ33" s="37"/>
      <c r="VPA33" s="37"/>
      <c r="VPB33" s="37"/>
      <c r="VPC33" s="37"/>
      <c r="VPD33" s="37"/>
      <c r="VPE33" s="37"/>
      <c r="VPF33" s="37"/>
      <c r="VPG33" s="37"/>
      <c r="VPH33" s="37"/>
      <c r="VPI33" s="37"/>
      <c r="VPJ33" s="37"/>
      <c r="VPK33" s="37"/>
      <c r="VPL33" s="37"/>
      <c r="VPM33" s="37"/>
      <c r="VPN33" s="37"/>
      <c r="VPO33" s="37"/>
      <c r="VPP33" s="37"/>
      <c r="VPQ33" s="37"/>
      <c r="VPR33" s="37"/>
      <c r="VPS33" s="37"/>
      <c r="VPT33" s="37"/>
      <c r="VPU33" s="37"/>
      <c r="VPV33" s="37"/>
      <c r="VPW33" s="37"/>
      <c r="VPX33" s="37"/>
      <c r="VPY33" s="37"/>
      <c r="VPZ33" s="37"/>
      <c r="VQA33" s="37"/>
      <c r="VQB33" s="37"/>
      <c r="VQC33" s="37"/>
      <c r="VQD33" s="37"/>
      <c r="VQE33" s="37"/>
      <c r="VQF33" s="37"/>
      <c r="VQG33" s="37"/>
      <c r="VQH33" s="37"/>
      <c r="VQI33" s="37"/>
      <c r="VQJ33" s="37"/>
      <c r="VQK33" s="37"/>
      <c r="VQL33" s="37"/>
      <c r="VQM33" s="37"/>
      <c r="VQN33" s="37"/>
      <c r="VQO33" s="37"/>
      <c r="VQP33" s="37"/>
      <c r="VQQ33" s="37"/>
      <c r="VQR33" s="37"/>
      <c r="VQS33" s="37"/>
      <c r="VQT33" s="37"/>
      <c r="VQU33" s="37"/>
      <c r="VQV33" s="37"/>
      <c r="VQW33" s="37"/>
      <c r="VQX33" s="37"/>
      <c r="VQY33" s="37"/>
      <c r="VQZ33" s="37"/>
      <c r="VRA33" s="37"/>
      <c r="VRB33" s="37"/>
      <c r="VRC33" s="37"/>
      <c r="VRD33" s="37"/>
      <c r="VRE33" s="37"/>
      <c r="VRF33" s="37"/>
      <c r="VRG33" s="37"/>
      <c r="VRH33" s="37"/>
      <c r="VRI33" s="37"/>
      <c r="VRJ33" s="37"/>
      <c r="VRK33" s="37"/>
      <c r="VRL33" s="37"/>
      <c r="VRM33" s="37"/>
      <c r="VRN33" s="37"/>
      <c r="VRO33" s="37"/>
      <c r="VRP33" s="37"/>
      <c r="VRQ33" s="37"/>
      <c r="VRR33" s="37"/>
      <c r="VRS33" s="37"/>
      <c r="VRT33" s="37"/>
      <c r="VRU33" s="37"/>
      <c r="VRV33" s="37"/>
      <c r="VRW33" s="37"/>
      <c r="VRX33" s="37"/>
      <c r="VRY33" s="37"/>
      <c r="VRZ33" s="37"/>
      <c r="VSA33" s="37"/>
      <c r="VSB33" s="37"/>
      <c r="VSC33" s="37"/>
      <c r="VSD33" s="37"/>
      <c r="VSE33" s="37"/>
      <c r="VSF33" s="37"/>
      <c r="VSG33" s="37"/>
      <c r="VSH33" s="37"/>
      <c r="VSI33" s="37"/>
      <c r="VSJ33" s="37"/>
      <c r="VSK33" s="37"/>
      <c r="VSL33" s="37"/>
      <c r="VSM33" s="37"/>
      <c r="VSN33" s="37"/>
      <c r="VSO33" s="37"/>
      <c r="VSP33" s="37"/>
      <c r="VSQ33" s="37"/>
      <c r="VSR33" s="37"/>
      <c r="VSS33" s="37"/>
      <c r="VST33" s="37"/>
      <c r="VSU33" s="37"/>
      <c r="VSV33" s="37"/>
      <c r="VSW33" s="37"/>
      <c r="VSX33" s="37"/>
      <c r="VSY33" s="37"/>
      <c r="VSZ33" s="37"/>
      <c r="VTA33" s="37"/>
      <c r="VTB33" s="37"/>
      <c r="VTC33" s="37"/>
      <c r="VTD33" s="37"/>
      <c r="VTE33" s="37"/>
      <c r="VTF33" s="37"/>
      <c r="VTG33" s="37"/>
      <c r="VTH33" s="37"/>
      <c r="VTI33" s="37"/>
      <c r="VTJ33" s="37"/>
      <c r="VTK33" s="37"/>
      <c r="VTL33" s="37"/>
      <c r="VTM33" s="37"/>
      <c r="VTN33" s="37"/>
      <c r="VTO33" s="37"/>
      <c r="VTP33" s="37"/>
      <c r="VTQ33" s="37"/>
      <c r="VTR33" s="37"/>
      <c r="VTS33" s="37"/>
      <c r="VTT33" s="37"/>
      <c r="VTU33" s="37"/>
      <c r="VTV33" s="37"/>
      <c r="VTW33" s="37"/>
      <c r="VTX33" s="37"/>
      <c r="VTY33" s="37"/>
      <c r="VTZ33" s="37"/>
      <c r="VUA33" s="37"/>
      <c r="VUB33" s="37"/>
      <c r="VUC33" s="37"/>
      <c r="VUD33" s="37"/>
      <c r="VUE33" s="37"/>
      <c r="VUF33" s="37"/>
      <c r="VUG33" s="37"/>
      <c r="VUH33" s="37"/>
      <c r="VUI33" s="37"/>
      <c r="VUJ33" s="37"/>
      <c r="VUK33" s="37"/>
      <c r="VUL33" s="37"/>
      <c r="VUM33" s="37"/>
      <c r="VUN33" s="37"/>
      <c r="VUO33" s="37"/>
      <c r="VUP33" s="37"/>
      <c r="VUQ33" s="37"/>
      <c r="VUR33" s="37"/>
      <c r="VUS33" s="37"/>
      <c r="VUT33" s="37"/>
      <c r="VUU33" s="37"/>
      <c r="VUV33" s="37"/>
      <c r="VUW33" s="37"/>
      <c r="VUX33" s="37"/>
      <c r="VUY33" s="37"/>
      <c r="VUZ33" s="37"/>
      <c r="VVA33" s="37"/>
      <c r="VVB33" s="37"/>
      <c r="VVC33" s="37"/>
      <c r="VVD33" s="37"/>
      <c r="VVE33" s="37"/>
      <c r="VVF33" s="37"/>
      <c r="VVG33" s="37"/>
      <c r="VVH33" s="37"/>
      <c r="VVI33" s="37"/>
      <c r="VVJ33" s="37"/>
      <c r="VVK33" s="37"/>
      <c r="VVL33" s="37"/>
      <c r="VVM33" s="37"/>
      <c r="VVN33" s="37"/>
      <c r="VVO33" s="37"/>
      <c r="VVP33" s="37"/>
      <c r="VVQ33" s="37"/>
      <c r="VVR33" s="37"/>
      <c r="VVS33" s="37"/>
      <c r="VVT33" s="37"/>
      <c r="VVU33" s="37"/>
      <c r="VVV33" s="37"/>
      <c r="VVW33" s="37"/>
      <c r="VVX33" s="37"/>
      <c r="VVY33" s="37"/>
      <c r="VVZ33" s="37"/>
      <c r="VWA33" s="37"/>
      <c r="VWB33" s="37"/>
      <c r="VWC33" s="37"/>
      <c r="VWD33" s="37"/>
      <c r="VWE33" s="37"/>
      <c r="VWF33" s="37"/>
      <c r="VWG33" s="37"/>
      <c r="VWH33" s="37"/>
      <c r="VWI33" s="37"/>
      <c r="VWJ33" s="37"/>
      <c r="VWK33" s="37"/>
      <c r="VWL33" s="37"/>
      <c r="VWM33" s="37"/>
      <c r="VWN33" s="37"/>
      <c r="VWO33" s="37"/>
      <c r="VWP33" s="37"/>
      <c r="VWQ33" s="37"/>
      <c r="VWR33" s="37"/>
      <c r="VWS33" s="37"/>
      <c r="VWT33" s="37"/>
      <c r="VWU33" s="37"/>
      <c r="VWV33" s="37"/>
      <c r="VWW33" s="37"/>
      <c r="VWX33" s="37"/>
      <c r="VWY33" s="37"/>
      <c r="VWZ33" s="37"/>
      <c r="VXA33" s="37"/>
      <c r="VXB33" s="37"/>
      <c r="VXC33" s="37"/>
      <c r="VXD33" s="37"/>
      <c r="VXE33" s="37"/>
      <c r="VXF33" s="37"/>
      <c r="VXG33" s="37"/>
      <c r="VXH33" s="37"/>
      <c r="VXI33" s="37"/>
      <c r="VXJ33" s="37"/>
      <c r="VXK33" s="37"/>
      <c r="VXL33" s="37"/>
      <c r="VXM33" s="37"/>
      <c r="VXN33" s="37"/>
      <c r="VXO33" s="37"/>
      <c r="VXP33" s="37"/>
      <c r="VXQ33" s="37"/>
      <c r="VXR33" s="37"/>
      <c r="VXS33" s="37"/>
      <c r="VXT33" s="37"/>
      <c r="VXU33" s="37"/>
      <c r="VXV33" s="37"/>
      <c r="VXW33" s="37"/>
      <c r="VXX33" s="37"/>
      <c r="VXY33" s="37"/>
      <c r="VXZ33" s="37"/>
      <c r="VYA33" s="37"/>
      <c r="VYB33" s="37"/>
      <c r="VYC33" s="37"/>
      <c r="VYD33" s="37"/>
      <c r="VYE33" s="37"/>
      <c r="VYF33" s="37"/>
      <c r="VYG33" s="37"/>
      <c r="VYH33" s="37"/>
      <c r="VYI33" s="37"/>
      <c r="VYJ33" s="37"/>
      <c r="VYK33" s="37"/>
      <c r="VYL33" s="37"/>
      <c r="VYM33" s="37"/>
      <c r="VYN33" s="37"/>
      <c r="VYO33" s="37"/>
      <c r="VYP33" s="37"/>
      <c r="VYQ33" s="37"/>
      <c r="VYR33" s="37"/>
      <c r="VYS33" s="37"/>
      <c r="VYT33" s="37"/>
      <c r="VYU33" s="37"/>
      <c r="VYV33" s="37"/>
      <c r="VYW33" s="37"/>
      <c r="VYX33" s="37"/>
      <c r="VYY33" s="37"/>
      <c r="VYZ33" s="37"/>
      <c r="VZA33" s="37"/>
      <c r="VZB33" s="37"/>
      <c r="VZC33" s="37"/>
      <c r="VZD33" s="37"/>
      <c r="VZE33" s="37"/>
      <c r="VZF33" s="37"/>
      <c r="VZG33" s="37"/>
      <c r="VZH33" s="37"/>
      <c r="VZI33" s="37"/>
      <c r="VZJ33" s="37"/>
      <c r="VZK33" s="37"/>
      <c r="VZL33" s="37"/>
      <c r="VZM33" s="37"/>
      <c r="VZN33" s="37"/>
      <c r="VZO33" s="37"/>
      <c r="VZP33" s="37"/>
      <c r="VZQ33" s="37"/>
      <c r="VZR33" s="37"/>
      <c r="VZS33" s="37"/>
      <c r="VZT33" s="37"/>
      <c r="VZU33" s="37"/>
      <c r="VZV33" s="37"/>
      <c r="VZW33" s="37"/>
      <c r="VZX33" s="37"/>
      <c r="VZY33" s="37"/>
      <c r="VZZ33" s="37"/>
      <c r="WAA33" s="37"/>
      <c r="WAB33" s="37"/>
      <c r="WAC33" s="37"/>
      <c r="WAD33" s="37"/>
      <c r="WAE33" s="37"/>
      <c r="WAF33" s="37"/>
      <c r="WAG33" s="37"/>
      <c r="WAH33" s="37"/>
      <c r="WAI33" s="37"/>
      <c r="WAJ33" s="37"/>
      <c r="WAK33" s="37"/>
      <c r="WAL33" s="37"/>
      <c r="WAM33" s="37"/>
      <c r="WAN33" s="37"/>
      <c r="WAO33" s="37"/>
      <c r="WAP33" s="37"/>
      <c r="WAQ33" s="37"/>
      <c r="WAR33" s="37"/>
      <c r="WAS33" s="37"/>
      <c r="WAT33" s="37"/>
      <c r="WAU33" s="37"/>
      <c r="WAV33" s="37"/>
      <c r="WAW33" s="37"/>
      <c r="WAX33" s="37"/>
      <c r="WAY33" s="37"/>
      <c r="WAZ33" s="37"/>
      <c r="WBA33" s="37"/>
      <c r="WBB33" s="37"/>
      <c r="WBC33" s="37"/>
      <c r="WBD33" s="37"/>
      <c r="WBE33" s="37"/>
      <c r="WBF33" s="37"/>
      <c r="WBG33" s="37"/>
      <c r="WBH33" s="37"/>
      <c r="WBI33" s="37"/>
      <c r="WBJ33" s="37"/>
      <c r="WBK33" s="37"/>
      <c r="WBL33" s="37"/>
      <c r="WBM33" s="37"/>
      <c r="WBN33" s="37"/>
      <c r="WBO33" s="37"/>
      <c r="WBP33" s="37"/>
      <c r="WBQ33" s="37"/>
      <c r="WBR33" s="37"/>
      <c r="WBS33" s="37"/>
      <c r="WBT33" s="37"/>
      <c r="WBU33" s="37"/>
      <c r="WBV33" s="37"/>
      <c r="WBW33" s="37"/>
      <c r="WBX33" s="37"/>
      <c r="WBY33" s="37"/>
      <c r="WBZ33" s="37"/>
      <c r="WCA33" s="37"/>
      <c r="WCB33" s="37"/>
      <c r="WCC33" s="37"/>
      <c r="WCD33" s="37"/>
      <c r="WCE33" s="37"/>
      <c r="WCF33" s="37"/>
      <c r="WCG33" s="37"/>
      <c r="WCH33" s="37"/>
      <c r="WCI33" s="37"/>
      <c r="WCJ33" s="37"/>
      <c r="WCK33" s="37"/>
      <c r="WCL33" s="37"/>
      <c r="WCM33" s="37"/>
      <c r="WCN33" s="37"/>
      <c r="WCO33" s="37"/>
      <c r="WCP33" s="37"/>
      <c r="WCQ33" s="37"/>
      <c r="WCR33" s="37"/>
      <c r="WCS33" s="37"/>
      <c r="WCT33" s="37"/>
      <c r="WCU33" s="37"/>
      <c r="WCV33" s="37"/>
      <c r="WCW33" s="37"/>
      <c r="WCX33" s="37"/>
      <c r="WCY33" s="37"/>
      <c r="WCZ33" s="37"/>
      <c r="WDA33" s="37"/>
      <c r="WDB33" s="37"/>
      <c r="WDC33" s="37"/>
      <c r="WDD33" s="37"/>
      <c r="WDE33" s="37"/>
      <c r="WDF33" s="37"/>
      <c r="WDG33" s="37"/>
      <c r="WDH33" s="37"/>
      <c r="WDI33" s="37"/>
      <c r="WDJ33" s="37"/>
      <c r="WDK33" s="37"/>
      <c r="WDL33" s="37"/>
      <c r="WDM33" s="37"/>
      <c r="WDN33" s="37"/>
      <c r="WDO33" s="37"/>
      <c r="WDP33" s="37"/>
      <c r="WDQ33" s="37"/>
      <c r="WDR33" s="37"/>
      <c r="WDS33" s="37"/>
      <c r="WDT33" s="37"/>
      <c r="WDU33" s="37"/>
      <c r="WDV33" s="37"/>
      <c r="WDW33" s="37"/>
      <c r="WDX33" s="37"/>
      <c r="WDY33" s="37"/>
      <c r="WDZ33" s="37"/>
      <c r="WEA33" s="37"/>
      <c r="WEB33" s="37"/>
      <c r="WEC33" s="37"/>
      <c r="WED33" s="37"/>
      <c r="WEE33" s="37"/>
      <c r="WEF33" s="37"/>
      <c r="WEG33" s="37"/>
      <c r="WEH33" s="37"/>
      <c r="WEI33" s="37"/>
      <c r="WEJ33" s="37"/>
      <c r="WEK33" s="37"/>
      <c r="WEL33" s="37"/>
      <c r="WEM33" s="37"/>
      <c r="WEN33" s="37"/>
      <c r="WEO33" s="37"/>
      <c r="WEP33" s="37"/>
      <c r="WEQ33" s="37"/>
      <c r="WER33" s="37"/>
      <c r="WES33" s="37"/>
      <c r="WET33" s="37"/>
      <c r="WEU33" s="37"/>
      <c r="WEV33" s="37"/>
      <c r="WEW33" s="37"/>
      <c r="WEX33" s="37"/>
      <c r="WEY33" s="37"/>
      <c r="WEZ33" s="37"/>
      <c r="WFA33" s="37"/>
      <c r="WFB33" s="37"/>
      <c r="WFC33" s="37"/>
      <c r="WFD33" s="37"/>
      <c r="WFE33" s="37"/>
      <c r="WFF33" s="37"/>
      <c r="WFG33" s="37"/>
      <c r="WFH33" s="37"/>
      <c r="WFI33" s="37"/>
      <c r="WFJ33" s="37"/>
      <c r="WFK33" s="37"/>
      <c r="WFL33" s="37"/>
      <c r="WFM33" s="37"/>
      <c r="WFN33" s="37"/>
      <c r="WFO33" s="37"/>
      <c r="WFP33" s="37"/>
      <c r="WFQ33" s="37"/>
      <c r="WFR33" s="37"/>
      <c r="WFS33" s="37"/>
      <c r="WFT33" s="37"/>
      <c r="WFU33" s="37"/>
      <c r="WFV33" s="37"/>
      <c r="WFW33" s="37"/>
      <c r="WFX33" s="37"/>
      <c r="WFY33" s="37"/>
      <c r="WFZ33" s="37"/>
      <c r="WGA33" s="37"/>
      <c r="WGB33" s="37"/>
      <c r="WGC33" s="37"/>
      <c r="WGD33" s="37"/>
      <c r="WGE33" s="37"/>
      <c r="WGF33" s="37"/>
      <c r="WGG33" s="37"/>
      <c r="WGH33" s="37"/>
      <c r="WGI33" s="37"/>
      <c r="WGJ33" s="37"/>
      <c r="WGK33" s="37"/>
      <c r="WGL33" s="37"/>
      <c r="WGM33" s="37"/>
      <c r="WGN33" s="37"/>
      <c r="WGO33" s="37"/>
      <c r="WGP33" s="37"/>
      <c r="WGQ33" s="37"/>
      <c r="WGR33" s="37"/>
      <c r="WGS33" s="37"/>
      <c r="WGT33" s="37"/>
      <c r="WGU33" s="37"/>
      <c r="WGV33" s="37"/>
      <c r="WGW33" s="37"/>
      <c r="WGX33" s="37"/>
      <c r="WGY33" s="37"/>
      <c r="WGZ33" s="37"/>
      <c r="WHA33" s="37"/>
      <c r="WHB33" s="37"/>
      <c r="WHC33" s="37"/>
      <c r="WHD33" s="37"/>
      <c r="WHE33" s="37"/>
      <c r="WHF33" s="37"/>
      <c r="WHG33" s="37"/>
      <c r="WHH33" s="37"/>
      <c r="WHI33" s="37"/>
      <c r="WHJ33" s="37"/>
      <c r="WHK33" s="37"/>
      <c r="WHL33" s="37"/>
      <c r="WHM33" s="37"/>
      <c r="WHN33" s="37"/>
      <c r="WHO33" s="37"/>
      <c r="WHP33" s="37"/>
      <c r="WHQ33" s="37"/>
      <c r="WHR33" s="37"/>
      <c r="WHS33" s="37"/>
      <c r="WHT33" s="37"/>
      <c r="WHU33" s="37"/>
      <c r="WHV33" s="37"/>
      <c r="WHW33" s="37"/>
      <c r="WHX33" s="37"/>
      <c r="WHY33" s="37"/>
      <c r="WHZ33" s="37"/>
      <c r="WIA33" s="37"/>
      <c r="WIB33" s="37"/>
      <c r="WIC33" s="37"/>
      <c r="WID33" s="37"/>
      <c r="WIE33" s="37"/>
      <c r="WIF33" s="37"/>
      <c r="WIG33" s="37"/>
      <c r="WIH33" s="37"/>
      <c r="WII33" s="37"/>
      <c r="WIJ33" s="37"/>
      <c r="WIK33" s="37"/>
      <c r="WIL33" s="37"/>
      <c r="WIM33" s="37"/>
      <c r="WIN33" s="37"/>
      <c r="WIO33" s="37"/>
      <c r="WIP33" s="37"/>
      <c r="WIQ33" s="37"/>
      <c r="WIR33" s="37"/>
      <c r="WIS33" s="37"/>
      <c r="WIT33" s="37"/>
      <c r="WIU33" s="37"/>
      <c r="WIV33" s="37"/>
      <c r="WIW33" s="37"/>
      <c r="WIX33" s="37"/>
      <c r="WIY33" s="37"/>
      <c r="WIZ33" s="37"/>
      <c r="WJA33" s="37"/>
      <c r="WJB33" s="37"/>
      <c r="WJC33" s="37"/>
      <c r="WJD33" s="37"/>
      <c r="WJE33" s="37"/>
      <c r="WJF33" s="37"/>
      <c r="WJG33" s="37"/>
      <c r="WJH33" s="37"/>
      <c r="WJI33" s="37"/>
      <c r="WJJ33" s="37"/>
      <c r="WJK33" s="37"/>
      <c r="WJL33" s="37"/>
      <c r="WJM33" s="37"/>
      <c r="WJN33" s="37"/>
      <c r="WJO33" s="37"/>
      <c r="WJP33" s="37"/>
      <c r="WJQ33" s="37"/>
      <c r="WJR33" s="37"/>
      <c r="WJS33" s="37"/>
      <c r="WJT33" s="37"/>
      <c r="WJU33" s="37"/>
      <c r="WJV33" s="37"/>
      <c r="WJW33" s="37"/>
      <c r="WJX33" s="37"/>
      <c r="WJY33" s="37"/>
      <c r="WJZ33" s="37"/>
      <c r="WKA33" s="37"/>
      <c r="WKB33" s="37"/>
      <c r="WKC33" s="37"/>
      <c r="WKD33" s="37"/>
      <c r="WKE33" s="37"/>
      <c r="WKF33" s="37"/>
      <c r="WKG33" s="37"/>
      <c r="WKH33" s="37"/>
      <c r="WKI33" s="37"/>
      <c r="WKJ33" s="37"/>
      <c r="WKK33" s="37"/>
      <c r="WKL33" s="37"/>
      <c r="WKM33" s="37"/>
      <c r="WKN33" s="37"/>
      <c r="WKO33" s="37"/>
      <c r="WKP33" s="37"/>
      <c r="WKQ33" s="37"/>
      <c r="WKR33" s="37"/>
      <c r="WKS33" s="37"/>
      <c r="WKT33" s="37"/>
      <c r="WKU33" s="37"/>
      <c r="WKV33" s="37"/>
      <c r="WKW33" s="37"/>
      <c r="WKX33" s="37"/>
      <c r="WKY33" s="37"/>
      <c r="WKZ33" s="37"/>
      <c r="WLA33" s="37"/>
      <c r="WLB33" s="37"/>
      <c r="WLC33" s="37"/>
      <c r="WLD33" s="37"/>
      <c r="WLE33" s="37"/>
      <c r="WLF33" s="37"/>
      <c r="WLG33" s="37"/>
      <c r="WLH33" s="37"/>
      <c r="WLI33" s="37"/>
      <c r="WLJ33" s="37"/>
      <c r="WLK33" s="37"/>
      <c r="WLL33" s="37"/>
      <c r="WLM33" s="37"/>
      <c r="WLN33" s="37"/>
      <c r="WLO33" s="37"/>
      <c r="WLP33" s="37"/>
      <c r="WLQ33" s="37"/>
      <c r="WLR33" s="37"/>
      <c r="WLS33" s="37"/>
      <c r="WLT33" s="37"/>
      <c r="WLU33" s="37"/>
      <c r="WLV33" s="37"/>
      <c r="WLW33" s="37"/>
      <c r="WLX33" s="37"/>
      <c r="WLY33" s="37"/>
      <c r="WLZ33" s="37"/>
      <c r="WMA33" s="37"/>
      <c r="WMB33" s="37"/>
      <c r="WMC33" s="37"/>
      <c r="WMD33" s="37"/>
      <c r="WME33" s="37"/>
      <c r="WMF33" s="37"/>
      <c r="WMG33" s="37"/>
      <c r="WMH33" s="37"/>
      <c r="WMI33" s="37"/>
      <c r="WMJ33" s="37"/>
      <c r="WMK33" s="37"/>
      <c r="WML33" s="37"/>
      <c r="WMM33" s="37"/>
      <c r="WMN33" s="37"/>
      <c r="WMO33" s="37"/>
      <c r="WMP33" s="37"/>
      <c r="WMQ33" s="37"/>
      <c r="WMR33" s="37"/>
      <c r="WMS33" s="37"/>
      <c r="WMT33" s="37"/>
      <c r="WMU33" s="37"/>
      <c r="WMV33" s="37"/>
      <c r="WMW33" s="37"/>
      <c r="WMX33" s="37"/>
      <c r="WMY33" s="37"/>
      <c r="WMZ33" s="37"/>
      <c r="WNA33" s="37"/>
      <c r="WNB33" s="37"/>
      <c r="WNC33" s="37"/>
      <c r="WND33" s="37"/>
      <c r="WNE33" s="37"/>
      <c r="WNF33" s="37"/>
      <c r="WNG33" s="37"/>
      <c r="WNH33" s="37"/>
      <c r="WNI33" s="37"/>
      <c r="WNJ33" s="37"/>
      <c r="WNK33" s="37"/>
      <c r="WNL33" s="37"/>
      <c r="WNM33" s="37"/>
      <c r="WNN33" s="37"/>
      <c r="WNO33" s="37"/>
      <c r="WNP33" s="37"/>
      <c r="WNQ33" s="37"/>
      <c r="WNR33" s="37"/>
      <c r="WNS33" s="37"/>
      <c r="WNT33" s="37"/>
      <c r="WNU33" s="37"/>
      <c r="WNV33" s="37"/>
      <c r="WNW33" s="37"/>
      <c r="WNX33" s="37"/>
      <c r="WNY33" s="37"/>
      <c r="WNZ33" s="37"/>
      <c r="WOA33" s="37"/>
      <c r="WOB33" s="37"/>
      <c r="WOC33" s="37"/>
      <c r="WOD33" s="37"/>
      <c r="WOE33" s="37"/>
      <c r="WOF33" s="37"/>
      <c r="WOG33" s="37"/>
      <c r="WOH33" s="37"/>
      <c r="WOI33" s="37"/>
      <c r="WOJ33" s="37"/>
      <c r="WOK33" s="37"/>
      <c r="WOL33" s="37"/>
      <c r="WOM33" s="37"/>
      <c r="WON33" s="37"/>
      <c r="WOO33" s="37"/>
      <c r="WOP33" s="37"/>
      <c r="WOQ33" s="37"/>
      <c r="WOR33" s="37"/>
      <c r="WOS33" s="37"/>
      <c r="WOT33" s="37"/>
      <c r="WOU33" s="37"/>
      <c r="WOV33" s="37"/>
      <c r="WOW33" s="37"/>
      <c r="WOX33" s="37"/>
      <c r="WOY33" s="37"/>
      <c r="WOZ33" s="37"/>
      <c r="WPA33" s="37"/>
      <c r="WPB33" s="37"/>
      <c r="WPC33" s="37"/>
      <c r="WPD33" s="37"/>
      <c r="WPE33" s="37"/>
      <c r="WPF33" s="37"/>
      <c r="WPG33" s="37"/>
      <c r="WPH33" s="37"/>
      <c r="WPI33" s="37"/>
      <c r="WPJ33" s="37"/>
      <c r="WPK33" s="37"/>
      <c r="WPL33" s="37"/>
      <c r="WPM33" s="37"/>
      <c r="WPN33" s="37"/>
      <c r="WPO33" s="37"/>
      <c r="WPP33" s="37"/>
      <c r="WPQ33" s="37"/>
      <c r="WPR33" s="37"/>
      <c r="WPS33" s="37"/>
      <c r="WPT33" s="37"/>
      <c r="WPU33" s="37"/>
      <c r="WPV33" s="37"/>
      <c r="WPW33" s="37"/>
      <c r="WPX33" s="37"/>
      <c r="WPY33" s="37"/>
      <c r="WPZ33" s="37"/>
      <c r="WQA33" s="37"/>
      <c r="WQB33" s="37"/>
      <c r="WQC33" s="37"/>
      <c r="WQD33" s="37"/>
      <c r="WQE33" s="37"/>
      <c r="WQF33" s="37"/>
      <c r="WQG33" s="37"/>
      <c r="WQH33" s="37"/>
      <c r="WQI33" s="37"/>
      <c r="WQJ33" s="37"/>
      <c r="WQK33" s="37"/>
      <c r="WQL33" s="37"/>
      <c r="WQM33" s="37"/>
      <c r="WQN33" s="37"/>
      <c r="WQO33" s="37"/>
      <c r="WQP33" s="37"/>
      <c r="WQQ33" s="37"/>
      <c r="WQR33" s="37"/>
      <c r="WQS33" s="37"/>
      <c r="WQT33" s="37"/>
      <c r="WQU33" s="37"/>
      <c r="WQV33" s="37"/>
      <c r="WQW33" s="37"/>
      <c r="WQX33" s="37"/>
      <c r="WQY33" s="37"/>
      <c r="WQZ33" s="37"/>
      <c r="WRA33" s="37"/>
      <c r="WRB33" s="37"/>
      <c r="WRC33" s="37"/>
      <c r="WRD33" s="37"/>
      <c r="WRE33" s="37"/>
      <c r="WRF33" s="37"/>
      <c r="WRG33" s="37"/>
      <c r="WRH33" s="37"/>
      <c r="WRI33" s="37"/>
      <c r="WRJ33" s="37"/>
      <c r="WRK33" s="37"/>
      <c r="WRL33" s="37"/>
      <c r="WRM33" s="37"/>
      <c r="WRN33" s="37"/>
      <c r="WRO33" s="37"/>
      <c r="WRP33" s="37"/>
      <c r="WRQ33" s="37"/>
      <c r="WRR33" s="37"/>
      <c r="WRS33" s="37"/>
      <c r="WRT33" s="37"/>
      <c r="WRU33" s="37"/>
      <c r="WRV33" s="37"/>
      <c r="WRW33" s="37"/>
      <c r="WRX33" s="37"/>
      <c r="WRY33" s="37"/>
      <c r="WRZ33" s="37"/>
      <c r="WSA33" s="37"/>
      <c r="WSB33" s="37"/>
      <c r="WSC33" s="37"/>
      <c r="WSD33" s="37"/>
      <c r="WSE33" s="37"/>
      <c r="WSF33" s="37"/>
      <c r="WSG33" s="37"/>
      <c r="WSH33" s="37"/>
      <c r="WSI33" s="37"/>
      <c r="WSJ33" s="37"/>
      <c r="WSK33" s="37"/>
      <c r="WSL33" s="37"/>
      <c r="WSM33" s="37"/>
      <c r="WSN33" s="37"/>
      <c r="WSO33" s="37"/>
      <c r="WSP33" s="37"/>
      <c r="WSQ33" s="37"/>
      <c r="WSR33" s="37"/>
      <c r="WSS33" s="37"/>
      <c r="WST33" s="37"/>
      <c r="WSU33" s="37"/>
      <c r="WSV33" s="37"/>
      <c r="WSW33" s="37"/>
      <c r="WSX33" s="37"/>
      <c r="WSY33" s="37"/>
      <c r="WSZ33" s="37"/>
      <c r="WTA33" s="37"/>
      <c r="WTB33" s="37"/>
      <c r="WTC33" s="37"/>
      <c r="WTD33" s="37"/>
      <c r="WTE33" s="37"/>
      <c r="WTF33" s="37"/>
      <c r="WTG33" s="37"/>
      <c r="WTH33" s="37"/>
      <c r="WTI33" s="37"/>
      <c r="WTJ33" s="37"/>
      <c r="WTK33" s="37"/>
      <c r="WTL33" s="37"/>
      <c r="WTM33" s="37"/>
      <c r="WTN33" s="37"/>
      <c r="WTO33" s="37"/>
      <c r="WTP33" s="37"/>
      <c r="WTQ33" s="37"/>
      <c r="WTR33" s="37"/>
      <c r="WTS33" s="37"/>
      <c r="WTT33" s="37"/>
      <c r="WTU33" s="37"/>
      <c r="WTV33" s="37"/>
      <c r="WTW33" s="37"/>
      <c r="WTX33" s="37"/>
      <c r="WTY33" s="37"/>
      <c r="WTZ33" s="37"/>
      <c r="WUA33" s="37"/>
      <c r="WUB33" s="37"/>
      <c r="WUC33" s="37"/>
      <c r="WUD33" s="37"/>
      <c r="WUE33" s="37"/>
      <c r="WUF33" s="37"/>
      <c r="WUG33" s="37"/>
      <c r="WUH33" s="37"/>
      <c r="WUI33" s="37"/>
      <c r="WUJ33" s="37"/>
      <c r="WUK33" s="37"/>
      <c r="WUL33" s="37"/>
      <c r="WUM33" s="37"/>
      <c r="WUN33" s="37"/>
      <c r="WUO33" s="37"/>
      <c r="WUP33" s="37"/>
      <c r="WUQ33" s="37"/>
      <c r="WUR33" s="37"/>
      <c r="WUS33" s="37"/>
      <c r="WUT33" s="37"/>
      <c r="WUU33" s="37"/>
      <c r="WUV33" s="37"/>
      <c r="WUW33" s="37"/>
      <c r="WUX33" s="37"/>
      <c r="WUY33" s="37"/>
      <c r="WUZ33" s="37"/>
      <c r="WVA33" s="37"/>
      <c r="WVB33" s="37"/>
      <c r="WVC33" s="37"/>
      <c r="WVD33" s="37"/>
      <c r="WVE33" s="37"/>
      <c r="WVF33" s="37"/>
      <c r="WVG33" s="37"/>
      <c r="WVH33" s="37"/>
      <c r="WVI33" s="37"/>
      <c r="WVJ33" s="37"/>
      <c r="WVK33" s="37"/>
      <c r="WVL33" s="37"/>
      <c r="WVM33" s="37"/>
      <c r="WVN33" s="37"/>
      <c r="WVO33" s="37"/>
      <c r="WVP33" s="37"/>
      <c r="WVQ33" s="37"/>
      <c r="WVR33" s="37"/>
      <c r="WVS33" s="37"/>
      <c r="WVT33" s="37"/>
      <c r="WVU33" s="37"/>
      <c r="WVV33" s="37"/>
      <c r="WVW33" s="37"/>
      <c r="WVX33" s="37"/>
      <c r="WVY33" s="37"/>
      <c r="WVZ33" s="37"/>
      <c r="WWA33" s="37"/>
      <c r="WWB33" s="37"/>
      <c r="WWC33" s="37"/>
      <c r="WWD33" s="37"/>
      <c r="WWE33" s="37"/>
      <c r="WWF33" s="37"/>
      <c r="WWG33" s="37"/>
      <c r="WWH33" s="37"/>
      <c r="WWI33" s="37"/>
      <c r="WWJ33" s="37"/>
      <c r="WWK33" s="37"/>
      <c r="WWL33" s="37"/>
      <c r="WWM33" s="37"/>
      <c r="WWN33" s="37"/>
      <c r="WWO33" s="37"/>
      <c r="WWP33" s="37"/>
      <c r="WWQ33" s="37"/>
      <c r="WWR33" s="37"/>
      <c r="WWS33" s="37"/>
      <c r="WWT33" s="37"/>
      <c r="WWU33" s="37"/>
      <c r="WWV33" s="37"/>
      <c r="WWW33" s="37"/>
      <c r="WWX33" s="37"/>
      <c r="WWY33" s="37"/>
      <c r="WWZ33" s="37"/>
      <c r="WXA33" s="37"/>
      <c r="WXB33" s="37"/>
      <c r="WXC33" s="37"/>
      <c r="WXD33" s="37"/>
      <c r="WXE33" s="37"/>
      <c r="WXF33" s="37"/>
      <c r="WXG33" s="37"/>
      <c r="WXH33" s="37"/>
      <c r="WXI33" s="37"/>
      <c r="WXJ33" s="37"/>
      <c r="WXK33" s="37"/>
      <c r="WXL33" s="37"/>
      <c r="WXM33" s="37"/>
      <c r="WXN33" s="37"/>
      <c r="WXO33" s="37"/>
      <c r="WXP33" s="37"/>
      <c r="WXQ33" s="37"/>
      <c r="WXR33" s="37"/>
      <c r="WXS33" s="37"/>
      <c r="WXT33" s="37"/>
      <c r="WXU33" s="37"/>
      <c r="WXV33" s="37"/>
      <c r="WXW33" s="37"/>
      <c r="WXX33" s="37"/>
      <c r="WXY33" s="37"/>
      <c r="WXZ33" s="37"/>
      <c r="WYA33" s="37"/>
      <c r="WYB33" s="37"/>
      <c r="WYC33" s="37"/>
      <c r="WYD33" s="37"/>
      <c r="WYE33" s="37"/>
      <c r="WYF33" s="37"/>
      <c r="WYG33" s="37"/>
      <c r="WYH33" s="37"/>
      <c r="WYI33" s="37"/>
      <c r="WYJ33" s="37"/>
      <c r="WYK33" s="37"/>
      <c r="WYL33" s="37"/>
      <c r="WYM33" s="37"/>
      <c r="WYN33" s="37"/>
      <c r="WYO33" s="37"/>
      <c r="WYP33" s="37"/>
      <c r="WYQ33" s="37"/>
      <c r="WYR33" s="37"/>
      <c r="WYS33" s="37"/>
      <c r="WYT33" s="37"/>
      <c r="WYU33" s="37"/>
      <c r="WYV33" s="37"/>
      <c r="WYW33" s="37"/>
      <c r="WYX33" s="37"/>
      <c r="WYY33" s="37"/>
      <c r="WYZ33" s="37"/>
      <c r="WZA33" s="37"/>
      <c r="WZB33" s="37"/>
      <c r="WZC33" s="37"/>
      <c r="WZD33" s="37"/>
      <c r="WZE33" s="37"/>
      <c r="WZF33" s="37"/>
      <c r="WZG33" s="37"/>
      <c r="WZH33" s="37"/>
      <c r="WZI33" s="37"/>
      <c r="WZJ33" s="37"/>
      <c r="WZK33" s="37"/>
      <c r="WZL33" s="37"/>
      <c r="WZM33" s="37"/>
      <c r="WZN33" s="37"/>
      <c r="WZO33" s="37"/>
      <c r="WZP33" s="37"/>
      <c r="WZQ33" s="37"/>
      <c r="WZR33" s="37"/>
      <c r="WZS33" s="37"/>
      <c r="WZT33" s="37"/>
      <c r="WZU33" s="37"/>
      <c r="WZV33" s="37"/>
      <c r="WZW33" s="37"/>
      <c r="WZX33" s="37"/>
      <c r="WZY33" s="37"/>
      <c r="WZZ33" s="37"/>
      <c r="XAA33" s="37"/>
      <c r="XAB33" s="37"/>
      <c r="XAC33" s="37"/>
      <c r="XAD33" s="37"/>
      <c r="XAE33" s="37"/>
      <c r="XAF33" s="37"/>
      <c r="XAG33" s="37"/>
      <c r="XAH33" s="37"/>
      <c r="XAI33" s="37"/>
      <c r="XAJ33" s="37"/>
      <c r="XAK33" s="37"/>
      <c r="XAL33" s="37"/>
      <c r="XAM33" s="37"/>
      <c r="XAN33" s="37"/>
      <c r="XAO33" s="37"/>
      <c r="XAP33" s="37"/>
      <c r="XAQ33" s="37"/>
      <c r="XAR33" s="37"/>
      <c r="XAS33" s="37"/>
      <c r="XAT33" s="37"/>
      <c r="XAU33" s="37"/>
      <c r="XAV33" s="37"/>
      <c r="XAW33" s="37"/>
      <c r="XAX33" s="37"/>
      <c r="XAY33" s="37"/>
      <c r="XAZ33" s="37"/>
      <c r="XBA33" s="37"/>
      <c r="XBB33" s="37"/>
      <c r="XBC33" s="37"/>
      <c r="XBD33" s="37"/>
      <c r="XBE33" s="37"/>
      <c r="XBF33" s="37"/>
      <c r="XBG33" s="37"/>
      <c r="XBH33" s="37"/>
      <c r="XBI33" s="37"/>
      <c r="XBJ33" s="37"/>
      <c r="XBK33" s="37"/>
      <c r="XBL33" s="37"/>
      <c r="XBM33" s="37"/>
      <c r="XBN33" s="37"/>
      <c r="XBO33" s="37"/>
      <c r="XBP33" s="37"/>
      <c r="XBQ33" s="37"/>
      <c r="XBR33" s="37"/>
      <c r="XBS33" s="37"/>
      <c r="XBT33" s="37"/>
      <c r="XBU33" s="37"/>
      <c r="XBV33" s="37"/>
      <c r="XBW33" s="37"/>
      <c r="XBX33" s="37"/>
      <c r="XBY33" s="37"/>
      <c r="XBZ33" s="37"/>
      <c r="XCA33" s="37"/>
      <c r="XCB33" s="37"/>
      <c r="XCC33" s="37"/>
      <c r="XCD33" s="37"/>
      <c r="XCE33" s="37"/>
      <c r="XCF33" s="37"/>
      <c r="XCG33" s="37"/>
      <c r="XCH33" s="37"/>
      <c r="XCI33" s="37"/>
      <c r="XCJ33" s="37"/>
      <c r="XCK33" s="37"/>
      <c r="XCL33" s="37"/>
      <c r="XCM33" s="37"/>
      <c r="XCN33" s="37"/>
      <c r="XCO33" s="37"/>
      <c r="XCP33" s="37"/>
      <c r="XCQ33" s="37"/>
      <c r="XCR33" s="37"/>
      <c r="XCS33" s="37"/>
      <c r="XCT33" s="37"/>
      <c r="XCU33" s="37"/>
      <c r="XCV33" s="37"/>
      <c r="XCW33" s="37"/>
      <c r="XCX33" s="37"/>
      <c r="XCY33" s="37"/>
      <c r="XCZ33" s="37"/>
      <c r="XDA33" s="37"/>
      <c r="XDB33" s="37"/>
      <c r="XDC33" s="37"/>
      <c r="XDD33" s="37"/>
      <c r="XDE33" s="37"/>
      <c r="XDF33" s="37"/>
      <c r="XDG33" s="37"/>
      <c r="XDH33" s="37"/>
      <c r="XDI33" s="37"/>
      <c r="XDJ33" s="37"/>
      <c r="XDK33" s="37"/>
      <c r="XDL33" s="37"/>
      <c r="XDM33" s="37"/>
      <c r="XDN33" s="37"/>
      <c r="XDO33" s="37"/>
      <c r="XDP33" s="37"/>
      <c r="XDQ33" s="37"/>
      <c r="XDR33" s="37"/>
      <c r="XDS33" s="37"/>
      <c r="XDT33" s="37"/>
      <c r="XDU33" s="37"/>
      <c r="XDV33" s="37"/>
      <c r="XDW33" s="37"/>
      <c r="XDX33" s="37"/>
      <c r="XDY33" s="37"/>
      <c r="XDZ33" s="37"/>
      <c r="XEA33" s="37"/>
      <c r="XEB33" s="37"/>
      <c r="XEC33" s="37"/>
      <c r="XED33" s="37"/>
      <c r="XEE33" s="37"/>
      <c r="XEF33" s="37"/>
      <c r="XEG33" s="37"/>
      <c r="XEH33" s="37"/>
      <c r="XEI33" s="37"/>
      <c r="XEJ33" s="37"/>
      <c r="XEK33" s="37"/>
      <c r="XEL33" s="37"/>
      <c r="XEM33" s="37"/>
      <c r="XEN33" s="37"/>
      <c r="XEO33" s="37"/>
      <c r="XEP33" s="37"/>
      <c r="XEQ33" s="37"/>
      <c r="XER33" s="37"/>
      <c r="XES33" s="37"/>
      <c r="XET33" s="37"/>
      <c r="XEU33" s="37"/>
      <c r="XEV33" s="37"/>
      <c r="XEW33" s="37"/>
      <c r="XEX33" s="37"/>
      <c r="XEY33" s="37"/>
      <c r="XEZ33" s="37"/>
      <c r="XFA33" s="37"/>
      <c r="XFB33" s="37"/>
    </row>
    <row r="34" spans="1:16382" s="37" customFormat="1" ht="12" customHeight="1" x14ac:dyDescent="0.3">
      <c r="A34" s="2">
        <v>42</v>
      </c>
      <c r="B34" s="37">
        <v>200</v>
      </c>
      <c r="C34" s="44">
        <v>7</v>
      </c>
      <c r="D34" s="44" t="s">
        <v>137</v>
      </c>
      <c r="E34" s="37" t="s">
        <v>79</v>
      </c>
      <c r="F34" s="37" t="s">
        <v>613</v>
      </c>
      <c r="G34" s="37" t="s">
        <v>562</v>
      </c>
      <c r="H34" s="44" t="s">
        <v>772</v>
      </c>
      <c r="I34" s="88">
        <v>0</v>
      </c>
      <c r="J34" s="39">
        <v>0</v>
      </c>
      <c r="K34" s="38" t="s">
        <v>14</v>
      </c>
      <c r="L34" s="38" t="s">
        <v>14</v>
      </c>
      <c r="M34" s="38" t="s">
        <v>14</v>
      </c>
      <c r="N34" s="38" t="s">
        <v>14</v>
      </c>
      <c r="O34" s="38" t="s">
        <v>14</v>
      </c>
      <c r="P34" s="38" t="s">
        <v>14</v>
      </c>
      <c r="Q34" s="38" t="s">
        <v>14</v>
      </c>
      <c r="R34" s="37" t="s">
        <v>14</v>
      </c>
      <c r="S34" s="38" t="s">
        <v>14</v>
      </c>
      <c r="T34" s="38" t="s">
        <v>14</v>
      </c>
      <c r="U34" s="38" t="s">
        <v>14</v>
      </c>
      <c r="V34" s="56"/>
      <c r="W34" s="44"/>
      <c r="X34" s="38">
        <v>0</v>
      </c>
      <c r="Y34" s="38">
        <v>0</v>
      </c>
      <c r="Z34" s="39">
        <v>8873</v>
      </c>
      <c r="AA34" s="37">
        <v>387</v>
      </c>
      <c r="AB34" s="37">
        <v>113</v>
      </c>
      <c r="AC34" s="38">
        <f>SUM(Z34:AB34)</f>
        <v>9373</v>
      </c>
      <c r="AD34" s="38">
        <v>61</v>
      </c>
      <c r="AE34" s="38">
        <v>87.7</v>
      </c>
      <c r="AF34" s="37">
        <v>1</v>
      </c>
      <c r="AG34" s="88">
        <v>0</v>
      </c>
      <c r="AH34" s="39">
        <v>6</v>
      </c>
      <c r="AI34" s="38" t="s">
        <v>139</v>
      </c>
      <c r="AJ34" s="39">
        <v>2.9999999999999997E-4</v>
      </c>
      <c r="AK34" s="75">
        <v>2.9999999999999997E-4</v>
      </c>
      <c r="AL34" s="84">
        <v>1</v>
      </c>
      <c r="AM34" s="84" t="s">
        <v>640</v>
      </c>
      <c r="AN34" s="84">
        <v>0</v>
      </c>
      <c r="AO34" s="38">
        <v>1</v>
      </c>
      <c r="AP34" s="38">
        <v>1</v>
      </c>
      <c r="AQ34" s="88">
        <v>4</v>
      </c>
      <c r="AR34" s="102">
        <v>0.88888888888888884</v>
      </c>
      <c r="AS34" s="36" t="s">
        <v>60</v>
      </c>
    </row>
    <row r="35" spans="1:16382" s="43" customFormat="1" ht="12" customHeight="1" x14ac:dyDescent="0.3">
      <c r="A35" s="2">
        <v>43</v>
      </c>
      <c r="B35" s="37">
        <v>179</v>
      </c>
      <c r="C35" s="44">
        <v>7</v>
      </c>
      <c r="D35" s="44" t="s">
        <v>137</v>
      </c>
      <c r="E35" s="37" t="s">
        <v>67</v>
      </c>
      <c r="F35" s="37" t="s">
        <v>598</v>
      </c>
      <c r="G35" s="37" t="s">
        <v>571</v>
      </c>
      <c r="H35" s="44" t="s">
        <v>773</v>
      </c>
      <c r="I35" s="88">
        <v>1</v>
      </c>
      <c r="J35" s="39">
        <v>1</v>
      </c>
      <c r="K35" s="38">
        <v>918</v>
      </c>
      <c r="L35" s="40">
        <v>34471</v>
      </c>
      <c r="M35" s="38">
        <v>1</v>
      </c>
      <c r="N35" s="40" t="s">
        <v>449</v>
      </c>
      <c r="O35" s="29" t="s">
        <v>454</v>
      </c>
      <c r="P35" s="37" t="s">
        <v>43</v>
      </c>
      <c r="Q35" s="37">
        <v>0</v>
      </c>
      <c r="R35" s="37">
        <v>0</v>
      </c>
      <c r="S35" s="37">
        <v>0</v>
      </c>
      <c r="T35" s="37">
        <v>15</v>
      </c>
      <c r="U35" s="37" t="s">
        <v>19</v>
      </c>
      <c r="V35" s="56">
        <v>1</v>
      </c>
      <c r="W35" s="44" t="s">
        <v>659</v>
      </c>
      <c r="X35" s="37">
        <v>0</v>
      </c>
      <c r="Y35" s="37">
        <v>0</v>
      </c>
      <c r="Z35" s="39">
        <v>6537</v>
      </c>
      <c r="AA35" s="37">
        <v>0</v>
      </c>
      <c r="AB35" s="37">
        <v>514032</v>
      </c>
      <c r="AC35" s="38">
        <v>520569</v>
      </c>
      <c r="AD35" s="38">
        <v>4</v>
      </c>
      <c r="AE35" s="38" t="s">
        <v>14</v>
      </c>
      <c r="AF35" s="24">
        <v>2</v>
      </c>
      <c r="AG35" s="89">
        <v>1</v>
      </c>
      <c r="AH35" s="39">
        <v>6.5</v>
      </c>
      <c r="AI35" s="38" t="s">
        <v>140</v>
      </c>
      <c r="AJ35" s="39">
        <v>1E-3</v>
      </c>
      <c r="AK35" s="75">
        <v>1E-3</v>
      </c>
      <c r="AL35" s="84">
        <v>0</v>
      </c>
      <c r="AM35" s="84" t="s">
        <v>14</v>
      </c>
      <c r="AN35" s="84">
        <v>0</v>
      </c>
      <c r="AO35" s="38">
        <v>1</v>
      </c>
      <c r="AP35" s="38">
        <v>0</v>
      </c>
      <c r="AQ35" s="88">
        <v>1</v>
      </c>
      <c r="AR35" s="102">
        <v>4.7678571428571415</v>
      </c>
      <c r="AS35" s="36"/>
    </row>
    <row r="36" spans="1:16382" s="43" customFormat="1" ht="12" customHeight="1" x14ac:dyDescent="0.3">
      <c r="A36" s="2">
        <v>44</v>
      </c>
      <c r="B36" s="37">
        <v>133</v>
      </c>
      <c r="C36" s="44">
        <v>7</v>
      </c>
      <c r="D36" s="44" t="s">
        <v>137</v>
      </c>
      <c r="E36" s="37" t="s">
        <v>145</v>
      </c>
      <c r="F36" s="37" t="s">
        <v>145</v>
      </c>
      <c r="G36" s="37" t="s">
        <v>555</v>
      </c>
      <c r="H36" s="44" t="s">
        <v>774</v>
      </c>
      <c r="I36" s="88">
        <v>0</v>
      </c>
      <c r="J36" s="39">
        <v>0</v>
      </c>
      <c r="K36" s="38" t="s">
        <v>14</v>
      </c>
      <c r="L36" s="38" t="s">
        <v>14</v>
      </c>
      <c r="M36" s="38" t="s">
        <v>14</v>
      </c>
      <c r="N36" s="38" t="s">
        <v>14</v>
      </c>
      <c r="O36" s="38" t="s">
        <v>14</v>
      </c>
      <c r="P36" s="37" t="s">
        <v>14</v>
      </c>
      <c r="Q36" s="37" t="s">
        <v>14</v>
      </c>
      <c r="R36" s="37" t="s">
        <v>14</v>
      </c>
      <c r="S36" s="37" t="s">
        <v>14</v>
      </c>
      <c r="T36" s="37" t="s">
        <v>14</v>
      </c>
      <c r="U36" s="37" t="s">
        <v>19</v>
      </c>
      <c r="V36" s="56">
        <v>0</v>
      </c>
      <c r="W36" s="44" t="s">
        <v>14</v>
      </c>
      <c r="X36" s="37">
        <v>0</v>
      </c>
      <c r="Y36" s="37">
        <v>0</v>
      </c>
      <c r="Z36" s="39">
        <v>1454</v>
      </c>
      <c r="AA36" s="37">
        <v>0</v>
      </c>
      <c r="AB36" s="37">
        <v>0</v>
      </c>
      <c r="AC36" s="38">
        <f t="shared" ref="AC36:AC47" si="2">SUM(Z36:AB36)</f>
        <v>1454</v>
      </c>
      <c r="AD36" s="38">
        <v>300</v>
      </c>
      <c r="AE36" s="38">
        <v>91.1</v>
      </c>
      <c r="AF36" s="37">
        <v>1</v>
      </c>
      <c r="AG36" s="88">
        <v>0</v>
      </c>
      <c r="AH36" s="39">
        <v>6</v>
      </c>
      <c r="AI36" s="38" t="s">
        <v>140</v>
      </c>
      <c r="AJ36" s="39">
        <v>5.0000000000000001E-3</v>
      </c>
      <c r="AK36" s="75">
        <v>5.0000000000000001E-3</v>
      </c>
      <c r="AL36" s="84">
        <v>0</v>
      </c>
      <c r="AM36" s="84" t="s">
        <v>14</v>
      </c>
      <c r="AN36" s="84">
        <v>0</v>
      </c>
      <c r="AO36" s="38">
        <v>2</v>
      </c>
      <c r="AP36" s="38">
        <v>0</v>
      </c>
      <c r="AQ36" s="88">
        <v>2</v>
      </c>
      <c r="AR36" s="102">
        <v>14.416666666666666</v>
      </c>
      <c r="AS36" s="36"/>
    </row>
    <row r="37" spans="1:16382" s="43" customFormat="1" ht="12" customHeight="1" x14ac:dyDescent="0.3">
      <c r="A37" s="2">
        <v>45</v>
      </c>
      <c r="B37" s="37">
        <v>67</v>
      </c>
      <c r="C37" s="44">
        <v>7</v>
      </c>
      <c r="D37" s="44" t="s">
        <v>137</v>
      </c>
      <c r="E37" s="37" t="s">
        <v>159</v>
      </c>
      <c r="F37" s="37" t="s">
        <v>159</v>
      </c>
      <c r="G37" s="37" t="s">
        <v>563</v>
      </c>
      <c r="H37" s="44" t="s">
        <v>774</v>
      </c>
      <c r="I37" s="88">
        <v>0</v>
      </c>
      <c r="J37" s="39">
        <v>0</v>
      </c>
      <c r="K37" s="38" t="s">
        <v>14</v>
      </c>
      <c r="L37" s="38" t="s">
        <v>14</v>
      </c>
      <c r="M37" s="38" t="s">
        <v>14</v>
      </c>
      <c r="N37" s="38" t="s">
        <v>14</v>
      </c>
      <c r="O37" s="38" t="s">
        <v>14</v>
      </c>
      <c r="P37" s="38" t="s">
        <v>14</v>
      </c>
      <c r="Q37" s="38" t="s">
        <v>14</v>
      </c>
      <c r="R37" s="38" t="s">
        <v>14</v>
      </c>
      <c r="S37" s="38" t="s">
        <v>14</v>
      </c>
      <c r="T37" s="38" t="s">
        <v>14</v>
      </c>
      <c r="U37" s="38" t="s">
        <v>14</v>
      </c>
      <c r="V37" s="56"/>
      <c r="W37" s="44"/>
      <c r="X37" s="38">
        <v>1</v>
      </c>
      <c r="Y37" s="38">
        <v>1</v>
      </c>
      <c r="Z37" s="39">
        <v>2034</v>
      </c>
      <c r="AA37" s="37">
        <v>0</v>
      </c>
      <c r="AB37" s="37">
        <v>0</v>
      </c>
      <c r="AC37" s="38">
        <f t="shared" si="2"/>
        <v>2034</v>
      </c>
      <c r="AD37" s="38">
        <v>222</v>
      </c>
      <c r="AE37" s="38">
        <v>96.5</v>
      </c>
      <c r="AF37" s="37">
        <v>1</v>
      </c>
      <c r="AG37" s="88">
        <v>0</v>
      </c>
      <c r="AH37" s="39">
        <v>6.5</v>
      </c>
      <c r="AI37" s="38" t="s">
        <v>139</v>
      </c>
      <c r="AJ37" s="39">
        <v>4.0000000000000001E-3</v>
      </c>
      <c r="AK37" s="75">
        <v>4.0000000000000001E-3</v>
      </c>
      <c r="AL37" s="84">
        <v>0</v>
      </c>
      <c r="AM37" s="84" t="s">
        <v>14</v>
      </c>
      <c r="AN37" s="84">
        <v>0</v>
      </c>
      <c r="AO37" s="38">
        <v>1</v>
      </c>
      <c r="AP37" s="38">
        <v>0</v>
      </c>
      <c r="AQ37" s="88">
        <v>2</v>
      </c>
      <c r="AR37" s="102">
        <v>5.4305555555555545</v>
      </c>
      <c r="AS37" s="36"/>
    </row>
    <row r="38" spans="1:16382" s="37" customFormat="1" ht="12" customHeight="1" x14ac:dyDescent="0.3">
      <c r="A38" s="2">
        <v>46</v>
      </c>
      <c r="B38" s="37">
        <v>206</v>
      </c>
      <c r="C38" s="44">
        <v>7</v>
      </c>
      <c r="D38" s="44" t="s">
        <v>137</v>
      </c>
      <c r="E38" s="37" t="s">
        <v>80</v>
      </c>
      <c r="F38" s="37" t="s">
        <v>607</v>
      </c>
      <c r="G38" s="37" t="s">
        <v>284</v>
      </c>
      <c r="H38" s="44" t="s">
        <v>775</v>
      </c>
      <c r="I38" s="88">
        <v>0</v>
      </c>
      <c r="J38" s="39">
        <v>0</v>
      </c>
      <c r="K38" s="38" t="s">
        <v>14</v>
      </c>
      <c r="L38" s="38" t="s">
        <v>14</v>
      </c>
      <c r="M38" s="38" t="s">
        <v>14</v>
      </c>
      <c r="N38" s="38" t="s">
        <v>14</v>
      </c>
      <c r="O38" s="38" t="s">
        <v>14</v>
      </c>
      <c r="P38" s="38" t="s">
        <v>14</v>
      </c>
      <c r="Q38" s="38" t="s">
        <v>14</v>
      </c>
      <c r="R38" s="37" t="s">
        <v>14</v>
      </c>
      <c r="S38" s="38" t="s">
        <v>14</v>
      </c>
      <c r="T38" s="38" t="s">
        <v>14</v>
      </c>
      <c r="U38" s="38" t="s">
        <v>14</v>
      </c>
      <c r="V38" s="56"/>
      <c r="W38" s="44"/>
      <c r="X38" s="38">
        <v>0</v>
      </c>
      <c r="Y38" s="38">
        <v>0</v>
      </c>
      <c r="Z38" s="39">
        <v>21129</v>
      </c>
      <c r="AA38" s="37">
        <v>0</v>
      </c>
      <c r="AB38" s="37">
        <v>0</v>
      </c>
      <c r="AC38" s="38">
        <f t="shared" si="2"/>
        <v>21129</v>
      </c>
      <c r="AD38" s="38">
        <v>264</v>
      </c>
      <c r="AE38" s="38">
        <v>87.1</v>
      </c>
      <c r="AF38" s="24">
        <v>2</v>
      </c>
      <c r="AG38" s="89">
        <v>1</v>
      </c>
      <c r="AH38" s="39">
        <v>5.5</v>
      </c>
      <c r="AI38" s="38" t="s">
        <v>139</v>
      </c>
      <c r="AJ38" s="39">
        <v>6.5000000000000002E-2</v>
      </c>
      <c r="AK38" s="75">
        <v>6.5000000000000002E-2</v>
      </c>
      <c r="AL38" s="84">
        <v>1</v>
      </c>
      <c r="AM38" s="84" t="s">
        <v>639</v>
      </c>
      <c r="AN38" s="84">
        <v>1</v>
      </c>
      <c r="AO38" s="38">
        <v>2</v>
      </c>
      <c r="AP38" s="38">
        <v>1</v>
      </c>
      <c r="AQ38" s="88">
        <v>3</v>
      </c>
      <c r="AR38" s="102">
        <v>0.9642857142857143</v>
      </c>
      <c r="AS38" s="36"/>
    </row>
    <row r="39" spans="1:16382" s="37" customFormat="1" ht="12" customHeight="1" x14ac:dyDescent="0.3">
      <c r="A39" s="2">
        <v>47</v>
      </c>
      <c r="B39" s="37">
        <v>490</v>
      </c>
      <c r="C39" s="44">
        <v>7</v>
      </c>
      <c r="D39" s="44" t="s">
        <v>137</v>
      </c>
      <c r="E39" s="37" t="s">
        <v>629</v>
      </c>
      <c r="F39" s="37" t="s">
        <v>620</v>
      </c>
      <c r="G39" s="37" t="s">
        <v>307</v>
      </c>
      <c r="H39" s="44" t="s">
        <v>623</v>
      </c>
      <c r="I39" s="88">
        <v>0</v>
      </c>
      <c r="J39" s="39">
        <v>0</v>
      </c>
      <c r="K39" s="38" t="s">
        <v>14</v>
      </c>
      <c r="L39" s="40" t="s">
        <v>14</v>
      </c>
      <c r="M39" s="38">
        <v>81</v>
      </c>
      <c r="N39" s="38" t="s">
        <v>14</v>
      </c>
      <c r="O39" s="38" t="s">
        <v>14</v>
      </c>
      <c r="P39" s="38" t="s">
        <v>14</v>
      </c>
      <c r="Q39" s="38" t="s">
        <v>14</v>
      </c>
      <c r="R39" s="38" t="s">
        <v>14</v>
      </c>
      <c r="S39" s="38" t="s">
        <v>14</v>
      </c>
      <c r="T39" s="38" t="s">
        <v>14</v>
      </c>
      <c r="U39" s="38" t="s">
        <v>14</v>
      </c>
      <c r="V39" s="56">
        <v>0</v>
      </c>
      <c r="W39" s="44" t="s">
        <v>14</v>
      </c>
      <c r="X39" s="37">
        <v>1</v>
      </c>
      <c r="Y39" s="37">
        <v>1</v>
      </c>
      <c r="Z39" s="39">
        <v>5980</v>
      </c>
      <c r="AA39" s="37">
        <v>745</v>
      </c>
      <c r="AB39" s="37">
        <v>42212</v>
      </c>
      <c r="AC39" s="38">
        <f t="shared" si="2"/>
        <v>48937</v>
      </c>
      <c r="AD39" s="38">
        <v>242</v>
      </c>
      <c r="AE39" s="38" t="s">
        <v>14</v>
      </c>
      <c r="AF39" s="24">
        <v>2</v>
      </c>
      <c r="AG39" s="89">
        <v>1</v>
      </c>
      <c r="AH39" s="39">
        <v>6</v>
      </c>
      <c r="AI39" s="38" t="s">
        <v>140</v>
      </c>
      <c r="AJ39" s="39">
        <v>4.0000000000000001E-3</v>
      </c>
      <c r="AK39" s="75">
        <v>4.0000000000000001E-3</v>
      </c>
      <c r="AL39" s="84">
        <v>0</v>
      </c>
      <c r="AM39" s="84" t="s">
        <v>14</v>
      </c>
      <c r="AN39" s="84">
        <v>0</v>
      </c>
      <c r="AO39" s="38">
        <v>1</v>
      </c>
      <c r="AP39" s="38">
        <v>0</v>
      </c>
      <c r="AQ39" s="88">
        <v>1</v>
      </c>
      <c r="AR39" s="102">
        <v>1.86231884057971</v>
      </c>
      <c r="AS39" s="36"/>
    </row>
    <row r="40" spans="1:16382" s="37" customFormat="1" ht="12" customHeight="1" x14ac:dyDescent="0.3">
      <c r="A40" s="2">
        <v>48</v>
      </c>
      <c r="B40" s="37">
        <v>72</v>
      </c>
      <c r="C40" s="44">
        <v>7</v>
      </c>
      <c r="D40" s="44" t="s">
        <v>137</v>
      </c>
      <c r="E40" s="37" t="s">
        <v>27</v>
      </c>
      <c r="F40" s="37" t="s">
        <v>160</v>
      </c>
      <c r="G40" s="37" t="s">
        <v>101</v>
      </c>
      <c r="H40" s="44" t="s">
        <v>776</v>
      </c>
      <c r="I40" s="88">
        <v>0</v>
      </c>
      <c r="J40" s="39">
        <v>0</v>
      </c>
      <c r="K40" s="38" t="s">
        <v>14</v>
      </c>
      <c r="L40" s="38" t="s">
        <v>14</v>
      </c>
      <c r="M40" s="38" t="s">
        <v>14</v>
      </c>
      <c r="N40" s="38" t="s">
        <v>14</v>
      </c>
      <c r="O40" s="38" t="s">
        <v>14</v>
      </c>
      <c r="P40" s="38" t="s">
        <v>14</v>
      </c>
      <c r="Q40" s="38" t="s">
        <v>14</v>
      </c>
      <c r="R40" s="38" t="s">
        <v>14</v>
      </c>
      <c r="S40" s="38" t="s">
        <v>14</v>
      </c>
      <c r="T40" s="38" t="s">
        <v>14</v>
      </c>
      <c r="U40" s="38" t="s">
        <v>14</v>
      </c>
      <c r="V40" s="56"/>
      <c r="W40" s="44"/>
      <c r="X40" s="38">
        <v>0</v>
      </c>
      <c r="Y40" s="38">
        <v>1</v>
      </c>
      <c r="Z40" s="39">
        <v>9925</v>
      </c>
      <c r="AA40" s="37">
        <v>30</v>
      </c>
      <c r="AB40" s="37">
        <v>2401</v>
      </c>
      <c r="AC40" s="38">
        <f t="shared" si="2"/>
        <v>12356</v>
      </c>
      <c r="AD40" s="38">
        <v>179</v>
      </c>
      <c r="AE40" s="38">
        <v>95.4</v>
      </c>
      <c r="AF40" s="37">
        <v>1</v>
      </c>
      <c r="AG40" s="89">
        <v>1</v>
      </c>
      <c r="AH40" s="39">
        <v>4.5</v>
      </c>
      <c r="AI40" s="38" t="s">
        <v>139</v>
      </c>
      <c r="AJ40" s="39">
        <v>1E-3</v>
      </c>
      <c r="AK40" s="75">
        <v>1E-3</v>
      </c>
      <c r="AL40" s="84">
        <v>0</v>
      </c>
      <c r="AM40" s="84" t="s">
        <v>14</v>
      </c>
      <c r="AN40" s="84">
        <v>0</v>
      </c>
      <c r="AO40" s="38">
        <v>1</v>
      </c>
      <c r="AP40" s="38">
        <v>0</v>
      </c>
      <c r="AQ40" s="88">
        <v>1</v>
      </c>
      <c r="AR40" s="102">
        <v>9.0416666666666679</v>
      </c>
      <c r="AS40" s="36"/>
    </row>
    <row r="41" spans="1:16382" s="37" customFormat="1" ht="12" customHeight="1" x14ac:dyDescent="0.3">
      <c r="A41" s="2">
        <v>49</v>
      </c>
      <c r="B41" s="37">
        <v>450</v>
      </c>
      <c r="C41" s="44">
        <v>7</v>
      </c>
      <c r="D41" s="44" t="s">
        <v>137</v>
      </c>
      <c r="E41" s="37" t="s">
        <v>54</v>
      </c>
      <c r="F41" s="37" t="s">
        <v>627</v>
      </c>
      <c r="G41" s="37" t="s">
        <v>119</v>
      </c>
      <c r="H41" s="44" t="s">
        <v>626</v>
      </c>
      <c r="I41" s="88">
        <v>1</v>
      </c>
      <c r="J41" s="39">
        <v>1</v>
      </c>
      <c r="K41" s="38">
        <v>1343</v>
      </c>
      <c r="L41" s="40">
        <v>36957</v>
      </c>
      <c r="M41" s="38">
        <v>24</v>
      </c>
      <c r="N41" s="40" t="s">
        <v>55</v>
      </c>
      <c r="O41" s="29" t="s">
        <v>456</v>
      </c>
      <c r="P41" s="37" t="s">
        <v>56</v>
      </c>
      <c r="Q41" s="37">
        <v>0</v>
      </c>
      <c r="R41" s="37">
        <v>0</v>
      </c>
      <c r="S41" s="37">
        <v>0</v>
      </c>
      <c r="T41" s="37">
        <v>15</v>
      </c>
      <c r="U41" s="37" t="s">
        <v>19</v>
      </c>
      <c r="V41" s="56"/>
      <c r="W41" s="44"/>
      <c r="X41" s="37">
        <v>1</v>
      </c>
      <c r="Y41" s="37">
        <v>1</v>
      </c>
      <c r="Z41" s="39">
        <v>2677</v>
      </c>
      <c r="AA41" s="37">
        <v>0</v>
      </c>
      <c r="AB41" s="37">
        <v>3528</v>
      </c>
      <c r="AC41" s="38">
        <f t="shared" si="2"/>
        <v>6205</v>
      </c>
      <c r="AD41" s="38">
        <v>140</v>
      </c>
      <c r="AE41" s="38">
        <v>99</v>
      </c>
      <c r="AF41" s="24">
        <v>2</v>
      </c>
      <c r="AG41" s="88">
        <v>0</v>
      </c>
      <c r="AH41" s="39">
        <v>5.5</v>
      </c>
      <c r="AI41" s="38" t="s">
        <v>140</v>
      </c>
      <c r="AJ41" s="39">
        <v>2.0000000000000001E-4</v>
      </c>
      <c r="AK41" s="75">
        <v>2.0000000000000001E-4</v>
      </c>
      <c r="AL41" s="84">
        <v>1</v>
      </c>
      <c r="AM41" s="84" t="s">
        <v>25</v>
      </c>
      <c r="AN41" s="84">
        <v>1</v>
      </c>
      <c r="AO41" s="38">
        <v>1</v>
      </c>
      <c r="AP41" s="38">
        <v>0</v>
      </c>
      <c r="AQ41" s="88">
        <v>2</v>
      </c>
      <c r="AR41" s="102">
        <v>88.75</v>
      </c>
      <c r="AS41" s="36"/>
    </row>
    <row r="42" spans="1:16382" s="37" customFormat="1" ht="12" customHeight="1" x14ac:dyDescent="0.3">
      <c r="A42" s="2">
        <v>50</v>
      </c>
      <c r="B42" s="37">
        <v>218</v>
      </c>
      <c r="C42" s="44">
        <v>7</v>
      </c>
      <c r="D42" s="44" t="s">
        <v>137</v>
      </c>
      <c r="E42" s="37" t="s">
        <v>83</v>
      </c>
      <c r="F42" s="37" t="s">
        <v>618</v>
      </c>
      <c r="G42" s="37" t="s">
        <v>570</v>
      </c>
      <c r="H42" s="44" t="s">
        <v>257</v>
      </c>
      <c r="I42" s="88">
        <v>1</v>
      </c>
      <c r="J42" s="39">
        <v>1</v>
      </c>
      <c r="K42" s="38">
        <v>1160</v>
      </c>
      <c r="L42" s="40">
        <v>35885</v>
      </c>
      <c r="M42" s="38">
        <v>1</v>
      </c>
      <c r="N42" s="38" t="s">
        <v>75</v>
      </c>
      <c r="O42" s="29" t="s">
        <v>453</v>
      </c>
      <c r="P42" s="37" t="s">
        <v>85</v>
      </c>
      <c r="Q42" s="38" t="s">
        <v>14</v>
      </c>
      <c r="R42" s="38">
        <v>0</v>
      </c>
      <c r="S42" s="37" t="s">
        <v>84</v>
      </c>
      <c r="T42" s="37">
        <v>14</v>
      </c>
      <c r="U42" s="37" t="s">
        <v>14</v>
      </c>
      <c r="V42" s="56"/>
      <c r="W42" s="44"/>
      <c r="X42" s="37">
        <v>1</v>
      </c>
      <c r="Y42" s="37">
        <v>1</v>
      </c>
      <c r="Z42" s="39">
        <v>2642</v>
      </c>
      <c r="AA42" s="37">
        <v>0</v>
      </c>
      <c r="AB42" s="37">
        <v>988</v>
      </c>
      <c r="AC42" s="38">
        <f t="shared" si="2"/>
        <v>3630</v>
      </c>
      <c r="AD42" s="38">
        <v>15</v>
      </c>
      <c r="AE42" s="38" t="s">
        <v>14</v>
      </c>
      <c r="AF42" s="37">
        <v>1</v>
      </c>
      <c r="AG42" s="88">
        <v>0</v>
      </c>
      <c r="AH42" s="39" t="s">
        <v>14</v>
      </c>
      <c r="AI42" s="38" t="s">
        <v>141</v>
      </c>
      <c r="AJ42" s="39">
        <v>5.0000000000000001E-3</v>
      </c>
      <c r="AK42" s="75">
        <v>5.0000000000000001E-3</v>
      </c>
      <c r="AL42" s="84">
        <v>0</v>
      </c>
      <c r="AM42" s="84" t="s">
        <v>14</v>
      </c>
      <c r="AN42" s="84">
        <v>0</v>
      </c>
      <c r="AO42" s="38">
        <v>2</v>
      </c>
      <c r="AP42" s="38">
        <v>0</v>
      </c>
      <c r="AQ42" s="88">
        <v>2</v>
      </c>
      <c r="AR42" s="102">
        <v>225.5</v>
      </c>
      <c r="AS42" s="36"/>
    </row>
    <row r="43" spans="1:16382" s="37" customFormat="1" ht="12" customHeight="1" x14ac:dyDescent="0.3">
      <c r="A43" s="2">
        <v>51</v>
      </c>
      <c r="B43" s="37">
        <v>490</v>
      </c>
      <c r="C43" s="44">
        <v>7</v>
      </c>
      <c r="D43" s="44" t="s">
        <v>137</v>
      </c>
      <c r="E43" s="37" t="s">
        <v>630</v>
      </c>
      <c r="F43" s="37" t="s">
        <v>621</v>
      </c>
      <c r="G43" s="37" t="s">
        <v>307</v>
      </c>
      <c r="H43" s="44" t="s">
        <v>622</v>
      </c>
      <c r="I43" s="88">
        <v>1</v>
      </c>
      <c r="J43" s="39">
        <v>1</v>
      </c>
      <c r="K43" s="38">
        <v>1493</v>
      </c>
      <c r="L43" s="40">
        <v>37830</v>
      </c>
      <c r="M43" s="38">
        <v>81</v>
      </c>
      <c r="N43" s="38" t="s">
        <v>29</v>
      </c>
      <c r="O43" s="29" t="s">
        <v>454</v>
      </c>
      <c r="P43" s="37" t="s">
        <v>30</v>
      </c>
      <c r="Q43" s="38">
        <v>0</v>
      </c>
      <c r="R43" s="37">
        <v>0</v>
      </c>
      <c r="S43" s="37">
        <v>0</v>
      </c>
      <c r="T43" s="37">
        <v>15</v>
      </c>
      <c r="U43" s="38" t="s">
        <v>14</v>
      </c>
      <c r="V43" s="56"/>
      <c r="W43" s="44"/>
      <c r="X43" s="37">
        <v>1</v>
      </c>
      <c r="Y43" s="37">
        <v>1</v>
      </c>
      <c r="Z43" s="39">
        <v>8703</v>
      </c>
      <c r="AA43" s="37">
        <v>7410</v>
      </c>
      <c r="AB43" s="37">
        <v>15455</v>
      </c>
      <c r="AC43" s="38">
        <f t="shared" si="2"/>
        <v>31568</v>
      </c>
      <c r="AD43" s="38">
        <v>242</v>
      </c>
      <c r="AE43" s="38">
        <v>110.1</v>
      </c>
      <c r="AF43" s="24">
        <v>2</v>
      </c>
      <c r="AG43" s="89">
        <v>1</v>
      </c>
      <c r="AH43" s="39">
        <v>6</v>
      </c>
      <c r="AI43" s="38" t="s">
        <v>140</v>
      </c>
      <c r="AJ43" s="39">
        <v>4.0000000000000001E-3</v>
      </c>
      <c r="AK43" s="75">
        <v>4.0000000000000001E-3</v>
      </c>
      <c r="AL43" s="84">
        <v>0</v>
      </c>
      <c r="AM43" s="84" t="s">
        <v>14</v>
      </c>
      <c r="AN43" s="84">
        <v>0</v>
      </c>
      <c r="AO43" s="38">
        <v>1</v>
      </c>
      <c r="AP43" s="38">
        <v>0</v>
      </c>
      <c r="AQ43" s="88">
        <v>1</v>
      </c>
      <c r="AR43" s="102">
        <v>88.793333333333337</v>
      </c>
      <c r="AS43" s="36"/>
    </row>
    <row r="44" spans="1:16382" s="43" customFormat="1" ht="12" customHeight="1" x14ac:dyDescent="0.3">
      <c r="A44" s="2">
        <v>52</v>
      </c>
      <c r="B44" s="37">
        <v>222</v>
      </c>
      <c r="C44" s="44">
        <v>7</v>
      </c>
      <c r="D44" s="44" t="s">
        <v>137</v>
      </c>
      <c r="E44" s="37" t="s">
        <v>86</v>
      </c>
      <c r="F44" s="37" t="s">
        <v>614</v>
      </c>
      <c r="G44" s="37" t="s">
        <v>276</v>
      </c>
      <c r="H44" s="44" t="s">
        <v>777</v>
      </c>
      <c r="I44" s="88">
        <v>1</v>
      </c>
      <c r="J44" s="39">
        <v>1</v>
      </c>
      <c r="K44" s="38">
        <v>2127</v>
      </c>
      <c r="L44" s="40">
        <v>41613</v>
      </c>
      <c r="M44" s="38">
        <v>12</v>
      </c>
      <c r="N44" s="38" t="s">
        <v>87</v>
      </c>
      <c r="O44" s="29" t="s">
        <v>454</v>
      </c>
      <c r="P44" s="37" t="s">
        <v>88</v>
      </c>
      <c r="Q44" s="38" t="s">
        <v>14</v>
      </c>
      <c r="R44" s="37">
        <v>0</v>
      </c>
      <c r="S44" s="37">
        <v>0</v>
      </c>
      <c r="T44" s="37">
        <v>15</v>
      </c>
      <c r="U44" s="38" t="s">
        <v>14</v>
      </c>
      <c r="V44" s="56"/>
      <c r="W44" s="44"/>
      <c r="X44" s="37">
        <v>1</v>
      </c>
      <c r="Y44" s="37">
        <v>1</v>
      </c>
      <c r="Z44" s="39">
        <v>1073</v>
      </c>
      <c r="AA44" s="37">
        <v>1822</v>
      </c>
      <c r="AB44" s="37">
        <v>5552</v>
      </c>
      <c r="AC44" s="38">
        <f t="shared" si="2"/>
        <v>8447</v>
      </c>
      <c r="AD44" s="38">
        <v>49</v>
      </c>
      <c r="AE44" s="38">
        <v>97.5</v>
      </c>
      <c r="AF44" s="37">
        <v>1</v>
      </c>
      <c r="AG44" s="88">
        <v>0</v>
      </c>
      <c r="AH44" s="39">
        <v>7</v>
      </c>
      <c r="AI44" s="38" t="s">
        <v>140</v>
      </c>
      <c r="AJ44" s="39">
        <v>2.0000000000000001E-4</v>
      </c>
      <c r="AK44" s="75">
        <v>2.0000000000000001E-4</v>
      </c>
      <c r="AL44" s="84">
        <v>0</v>
      </c>
      <c r="AM44" s="75" t="s">
        <v>14</v>
      </c>
      <c r="AN44" s="84">
        <v>0</v>
      </c>
      <c r="AO44" s="38">
        <v>1</v>
      </c>
      <c r="AP44" s="38">
        <v>0</v>
      </c>
      <c r="AQ44" s="88">
        <v>2</v>
      </c>
      <c r="AR44" s="102">
        <v>6.7291666666666661</v>
      </c>
      <c r="AS44" s="36"/>
    </row>
    <row r="45" spans="1:16382" s="43" customFormat="1" ht="12" customHeight="1" x14ac:dyDescent="0.3">
      <c r="A45" s="2">
        <v>53</v>
      </c>
      <c r="B45" s="37">
        <v>225</v>
      </c>
      <c r="C45" s="44">
        <v>7</v>
      </c>
      <c r="D45" s="44" t="s">
        <v>137</v>
      </c>
      <c r="E45" s="37" t="s">
        <v>155</v>
      </c>
      <c r="F45" s="37" t="s">
        <v>155</v>
      </c>
      <c r="G45" s="37" t="s">
        <v>572</v>
      </c>
      <c r="H45" s="44" t="s">
        <v>778</v>
      </c>
      <c r="I45" s="88">
        <v>1</v>
      </c>
      <c r="J45" s="39">
        <v>1</v>
      </c>
      <c r="K45" s="38">
        <v>1572</v>
      </c>
      <c r="L45" s="40">
        <v>38306</v>
      </c>
      <c r="M45" s="38">
        <v>26</v>
      </c>
      <c r="N45" s="38" t="s">
        <v>459</v>
      </c>
      <c r="O45" s="29" t="s">
        <v>454</v>
      </c>
      <c r="P45" s="37" t="s">
        <v>89</v>
      </c>
      <c r="Q45" s="38" t="s">
        <v>14</v>
      </c>
      <c r="R45" s="37">
        <v>0</v>
      </c>
      <c r="S45" s="37">
        <v>0</v>
      </c>
      <c r="T45" s="37">
        <v>15</v>
      </c>
      <c r="U45" s="38"/>
      <c r="V45" s="56"/>
      <c r="W45" s="44"/>
      <c r="X45" s="37">
        <v>1</v>
      </c>
      <c r="Y45" s="37">
        <v>1</v>
      </c>
      <c r="Z45" s="39">
        <v>834</v>
      </c>
      <c r="AA45" s="37">
        <v>543</v>
      </c>
      <c r="AB45" s="37">
        <v>700</v>
      </c>
      <c r="AC45" s="38">
        <f t="shared" si="2"/>
        <v>2077</v>
      </c>
      <c r="AD45" s="38">
        <v>53</v>
      </c>
      <c r="AE45" s="38">
        <v>109.2</v>
      </c>
      <c r="AF45" s="37">
        <v>1</v>
      </c>
      <c r="AG45" s="88">
        <v>1</v>
      </c>
      <c r="AH45" s="39">
        <v>4</v>
      </c>
      <c r="AI45" s="38" t="s">
        <v>140</v>
      </c>
      <c r="AJ45" s="39">
        <v>1E-3</v>
      </c>
      <c r="AK45" s="75">
        <v>1E-3</v>
      </c>
      <c r="AL45" s="84">
        <v>0</v>
      </c>
      <c r="AM45" s="84" t="s">
        <v>14</v>
      </c>
      <c r="AN45" s="84">
        <v>0</v>
      </c>
      <c r="AO45" s="38">
        <v>1</v>
      </c>
      <c r="AP45" s="38">
        <v>0</v>
      </c>
      <c r="AQ45" s="88">
        <v>1</v>
      </c>
      <c r="AR45" s="102">
        <v>0.79861111111111105</v>
      </c>
      <c r="AS45" s="36" t="s">
        <v>71</v>
      </c>
    </row>
    <row r="46" spans="1:16382" s="37" customFormat="1" ht="12" customHeight="1" x14ac:dyDescent="0.3">
      <c r="A46" s="2">
        <v>54</v>
      </c>
      <c r="B46" s="37">
        <v>248</v>
      </c>
      <c r="C46" s="44">
        <v>7</v>
      </c>
      <c r="D46" s="44" t="s">
        <v>137</v>
      </c>
      <c r="E46" s="37" t="s">
        <v>163</v>
      </c>
      <c r="F46" s="37" t="s">
        <v>163</v>
      </c>
      <c r="G46" s="37" t="s">
        <v>98</v>
      </c>
      <c r="H46" s="44" t="s">
        <v>779</v>
      </c>
      <c r="I46" s="88">
        <v>0</v>
      </c>
      <c r="J46" s="39">
        <v>0</v>
      </c>
      <c r="K46" s="38" t="s">
        <v>14</v>
      </c>
      <c r="L46" s="38" t="s">
        <v>14</v>
      </c>
      <c r="M46" s="38" t="s">
        <v>14</v>
      </c>
      <c r="N46" s="38" t="s">
        <v>14</v>
      </c>
      <c r="O46" s="38" t="s">
        <v>14</v>
      </c>
      <c r="P46" s="38" t="s">
        <v>14</v>
      </c>
      <c r="Q46" s="38" t="s">
        <v>14</v>
      </c>
      <c r="R46" s="38" t="s">
        <v>14</v>
      </c>
      <c r="S46" s="38" t="s">
        <v>14</v>
      </c>
      <c r="T46" s="38" t="s">
        <v>14</v>
      </c>
      <c r="U46" s="38" t="s">
        <v>14</v>
      </c>
      <c r="V46" s="56"/>
      <c r="W46" s="44"/>
      <c r="X46" s="38">
        <v>0</v>
      </c>
      <c r="Y46" s="38">
        <v>0</v>
      </c>
      <c r="Z46" s="39">
        <v>1780</v>
      </c>
      <c r="AA46" s="37">
        <v>0</v>
      </c>
      <c r="AB46" s="37">
        <v>0</v>
      </c>
      <c r="AC46" s="38">
        <f t="shared" si="2"/>
        <v>1780</v>
      </c>
      <c r="AD46" s="38">
        <v>162</v>
      </c>
      <c r="AE46" s="38">
        <v>74.900000000000006</v>
      </c>
      <c r="AF46" s="37">
        <v>1</v>
      </c>
      <c r="AG46" s="88">
        <v>0</v>
      </c>
      <c r="AH46" s="39">
        <v>4.5</v>
      </c>
      <c r="AI46" s="38" t="s">
        <v>139</v>
      </c>
      <c r="AJ46" s="39">
        <v>7.0000000000000001E-3</v>
      </c>
      <c r="AK46" s="75">
        <v>7.0000000000000001E-3</v>
      </c>
      <c r="AL46" s="84">
        <v>0</v>
      </c>
      <c r="AM46" s="84" t="s">
        <v>14</v>
      </c>
      <c r="AN46" s="84">
        <v>0</v>
      </c>
      <c r="AO46" s="38">
        <v>2</v>
      </c>
      <c r="AP46" s="38">
        <v>0</v>
      </c>
      <c r="AQ46" s="88">
        <v>2</v>
      </c>
      <c r="AR46" s="102">
        <v>2.7777777777777776E-2</v>
      </c>
      <c r="AS46" s="36"/>
    </row>
    <row r="47" spans="1:16382" s="37" customFormat="1" ht="12" customHeight="1" x14ac:dyDescent="0.3">
      <c r="A47" s="2">
        <v>55</v>
      </c>
      <c r="B47" s="37">
        <v>62</v>
      </c>
      <c r="C47" s="44">
        <v>7</v>
      </c>
      <c r="D47" s="44" t="s">
        <v>137</v>
      </c>
      <c r="E47" s="37" t="s">
        <v>581</v>
      </c>
      <c r="F47" s="37" t="s">
        <v>601</v>
      </c>
      <c r="G47" s="37" t="s">
        <v>269</v>
      </c>
      <c r="H47" s="44" t="s">
        <v>757</v>
      </c>
      <c r="I47" s="88">
        <v>0</v>
      </c>
      <c r="J47" s="39">
        <v>2</v>
      </c>
      <c r="K47" s="38">
        <v>1267</v>
      </c>
      <c r="L47" s="53" t="s">
        <v>582</v>
      </c>
      <c r="M47" s="38">
        <v>270</v>
      </c>
      <c r="N47" s="49" t="s">
        <v>294</v>
      </c>
      <c r="O47" s="29" t="s">
        <v>457</v>
      </c>
      <c r="P47" s="37" t="s">
        <v>583</v>
      </c>
      <c r="Q47" s="38">
        <v>0</v>
      </c>
      <c r="R47" s="38">
        <v>0</v>
      </c>
      <c r="S47" s="38">
        <v>0</v>
      </c>
      <c r="T47" s="37">
        <v>0</v>
      </c>
      <c r="U47" s="38" t="s">
        <v>14</v>
      </c>
      <c r="V47" s="56"/>
      <c r="W47" s="44"/>
      <c r="X47" s="37">
        <v>1</v>
      </c>
      <c r="Y47" s="37">
        <v>1</v>
      </c>
      <c r="Z47" s="39">
        <v>70957</v>
      </c>
      <c r="AA47" s="37">
        <v>532</v>
      </c>
      <c r="AB47" s="37">
        <v>16456</v>
      </c>
      <c r="AC47" s="38">
        <f t="shared" si="2"/>
        <v>87945</v>
      </c>
      <c r="AD47" s="38">
        <v>300</v>
      </c>
      <c r="AE47" s="38">
        <v>109</v>
      </c>
      <c r="AF47" s="24">
        <v>2</v>
      </c>
      <c r="AG47" s="89">
        <v>1</v>
      </c>
      <c r="AH47" s="39">
        <v>6</v>
      </c>
      <c r="AI47" s="38" t="s">
        <v>143</v>
      </c>
      <c r="AJ47" s="39">
        <v>6.0000000000000001E-3</v>
      </c>
      <c r="AK47" s="75">
        <v>6.0000000000000001E-3</v>
      </c>
      <c r="AL47" s="84">
        <v>0</v>
      </c>
      <c r="AM47" s="84" t="s">
        <v>14</v>
      </c>
      <c r="AN47" s="84">
        <v>0</v>
      </c>
      <c r="AO47" s="38">
        <v>2</v>
      </c>
      <c r="AP47" s="38">
        <v>0</v>
      </c>
      <c r="AQ47" s="88">
        <v>1</v>
      </c>
      <c r="AR47" s="102">
        <v>120.64285714285714</v>
      </c>
      <c r="AS47" s="36" t="s">
        <v>584</v>
      </c>
    </row>
    <row r="48" spans="1:16382" s="37" customFormat="1" ht="12" customHeight="1" x14ac:dyDescent="0.3">
      <c r="A48" s="2">
        <v>56</v>
      </c>
      <c r="B48" s="37" t="s">
        <v>678</v>
      </c>
      <c r="C48" s="44">
        <v>7</v>
      </c>
      <c r="D48" s="44" t="s">
        <v>137</v>
      </c>
      <c r="E48" s="37" t="s">
        <v>649</v>
      </c>
      <c r="F48" s="37" t="s">
        <v>647</v>
      </c>
      <c r="G48" s="37" t="s">
        <v>323</v>
      </c>
      <c r="H48" s="44" t="s">
        <v>757</v>
      </c>
      <c r="I48" s="88">
        <v>1</v>
      </c>
      <c r="J48" s="39">
        <v>1</v>
      </c>
      <c r="K48" s="38">
        <v>1591</v>
      </c>
      <c r="L48" s="38" t="s">
        <v>648</v>
      </c>
      <c r="M48" s="38">
        <v>24</v>
      </c>
      <c r="N48" s="38" t="s">
        <v>679</v>
      </c>
      <c r="O48" s="38" t="s">
        <v>454</v>
      </c>
      <c r="P48" s="38" t="s">
        <v>88</v>
      </c>
      <c r="Q48" s="38">
        <v>0</v>
      </c>
      <c r="R48" s="37">
        <v>0</v>
      </c>
      <c r="S48" s="38">
        <v>3</v>
      </c>
      <c r="T48" s="37">
        <v>12</v>
      </c>
      <c r="U48" s="37" t="s">
        <v>14</v>
      </c>
      <c r="V48" s="56">
        <v>1</v>
      </c>
      <c r="W48" s="44" t="s">
        <v>661</v>
      </c>
      <c r="X48" s="38">
        <v>1</v>
      </c>
      <c r="Y48" s="38">
        <v>1</v>
      </c>
      <c r="Z48" s="39">
        <v>25304</v>
      </c>
      <c r="AA48" s="37">
        <v>0</v>
      </c>
      <c r="AB48" s="37">
        <v>0</v>
      </c>
      <c r="AC48" s="37">
        <v>25304</v>
      </c>
      <c r="AD48" s="38">
        <v>180</v>
      </c>
      <c r="AE48" s="38">
        <v>112.3</v>
      </c>
      <c r="AF48" s="24">
        <v>2</v>
      </c>
      <c r="AG48" s="89">
        <v>1</v>
      </c>
      <c r="AH48" s="39">
        <v>7</v>
      </c>
      <c r="AI48" s="38" t="s">
        <v>140</v>
      </c>
      <c r="AJ48" s="39">
        <v>2E-3</v>
      </c>
      <c r="AK48" s="75">
        <v>2E-3</v>
      </c>
      <c r="AL48" s="84">
        <v>0</v>
      </c>
      <c r="AM48" s="84" t="s">
        <v>14</v>
      </c>
      <c r="AN48" s="84">
        <v>0</v>
      </c>
      <c r="AO48" s="38">
        <v>1</v>
      </c>
      <c r="AP48" s="38">
        <v>0</v>
      </c>
      <c r="AQ48" s="88">
        <v>1</v>
      </c>
      <c r="AR48" s="102">
        <v>12.020833333333334</v>
      </c>
      <c r="AS48" s="36"/>
    </row>
    <row r="49" spans="1:16382" s="37" customFormat="1" ht="12" customHeight="1" x14ac:dyDescent="0.3">
      <c r="A49" s="2">
        <v>57</v>
      </c>
      <c r="B49" s="37">
        <v>129</v>
      </c>
      <c r="C49" s="44">
        <v>7</v>
      </c>
      <c r="D49" s="44" t="s">
        <v>137</v>
      </c>
      <c r="E49" s="37" t="s">
        <v>161</v>
      </c>
      <c r="F49" s="37" t="s">
        <v>161</v>
      </c>
      <c r="G49" s="37" t="s">
        <v>100</v>
      </c>
      <c r="H49" s="44" t="s">
        <v>780</v>
      </c>
      <c r="I49" s="88">
        <v>0</v>
      </c>
      <c r="J49" s="39">
        <v>0</v>
      </c>
      <c r="K49" s="38" t="s">
        <v>14</v>
      </c>
      <c r="L49" s="38" t="s">
        <v>14</v>
      </c>
      <c r="M49" s="38" t="s">
        <v>14</v>
      </c>
      <c r="N49" s="38" t="s">
        <v>14</v>
      </c>
      <c r="O49" s="38" t="s">
        <v>14</v>
      </c>
      <c r="P49" s="38" t="s">
        <v>14</v>
      </c>
      <c r="Q49" s="38" t="s">
        <v>14</v>
      </c>
      <c r="R49" s="37" t="s">
        <v>14</v>
      </c>
      <c r="S49" s="38" t="s">
        <v>14</v>
      </c>
      <c r="T49" s="37" t="s">
        <v>14</v>
      </c>
      <c r="U49" s="38" t="s">
        <v>19</v>
      </c>
      <c r="V49" s="56"/>
      <c r="W49" s="44"/>
      <c r="X49" s="38">
        <v>0</v>
      </c>
      <c r="Y49" s="38">
        <v>0</v>
      </c>
      <c r="Z49" s="39">
        <v>1210</v>
      </c>
      <c r="AA49" s="37">
        <v>0</v>
      </c>
      <c r="AB49" s="37">
        <v>144</v>
      </c>
      <c r="AC49" s="38">
        <f>SUM(Z49:AB49)</f>
        <v>1354</v>
      </c>
      <c r="AD49" s="38">
        <v>30</v>
      </c>
      <c r="AE49" s="38">
        <v>103.1</v>
      </c>
      <c r="AF49" s="37">
        <v>1</v>
      </c>
      <c r="AG49" s="88">
        <v>1</v>
      </c>
      <c r="AH49" s="39">
        <v>4.5</v>
      </c>
      <c r="AI49" s="38" t="s">
        <v>139</v>
      </c>
      <c r="AJ49" s="39">
        <v>1.2999999999999999E-2</v>
      </c>
      <c r="AK49" s="75">
        <v>1.2999999999999999E-2</v>
      </c>
      <c r="AL49" s="84">
        <v>1</v>
      </c>
      <c r="AM49" s="84" t="s">
        <v>638</v>
      </c>
      <c r="AN49" s="84">
        <v>1</v>
      </c>
      <c r="AO49" s="38">
        <v>2</v>
      </c>
      <c r="AP49" s="38">
        <v>1</v>
      </c>
      <c r="AQ49" s="88">
        <v>3</v>
      </c>
      <c r="AR49" s="102">
        <v>85.533333333333331</v>
      </c>
      <c r="AS49" s="36" t="s">
        <v>28</v>
      </c>
    </row>
    <row r="50" spans="1:16382" ht="12" customHeight="1" x14ac:dyDescent="0.35">
      <c r="A50" s="2">
        <v>58</v>
      </c>
      <c r="B50" s="37">
        <v>251</v>
      </c>
      <c r="C50" s="44">
        <v>7</v>
      </c>
      <c r="D50" s="44" t="s">
        <v>137</v>
      </c>
      <c r="E50" s="37" t="s">
        <v>90</v>
      </c>
      <c r="F50" s="37" t="s">
        <v>90</v>
      </c>
      <c r="G50" s="37" t="s">
        <v>487</v>
      </c>
      <c r="H50" s="44" t="s">
        <v>258</v>
      </c>
      <c r="I50" s="39">
        <v>1</v>
      </c>
      <c r="J50" s="39">
        <v>1</v>
      </c>
      <c r="K50" s="38">
        <v>1701</v>
      </c>
      <c r="L50" s="40">
        <v>38940</v>
      </c>
      <c r="M50" s="38" t="s">
        <v>14</v>
      </c>
      <c r="N50" s="38" t="s">
        <v>460</v>
      </c>
      <c r="O50" s="29" t="s">
        <v>457</v>
      </c>
      <c r="P50" s="38" t="s">
        <v>463</v>
      </c>
      <c r="Q50" s="38" t="s">
        <v>14</v>
      </c>
      <c r="R50" s="38" t="s">
        <v>14</v>
      </c>
      <c r="S50" s="38" t="s">
        <v>14</v>
      </c>
      <c r="T50" s="38" t="s">
        <v>14</v>
      </c>
      <c r="U50" s="38" t="s">
        <v>14</v>
      </c>
      <c r="V50" s="56"/>
      <c r="W50" s="44"/>
      <c r="X50" s="38">
        <v>1</v>
      </c>
      <c r="Y50" s="38">
        <v>1</v>
      </c>
      <c r="Z50" s="39">
        <v>1606</v>
      </c>
      <c r="AA50" s="37">
        <v>0</v>
      </c>
      <c r="AB50" s="37">
        <v>0</v>
      </c>
      <c r="AC50" s="38">
        <f>SUM(Z50:AB50)</f>
        <v>1606</v>
      </c>
      <c r="AD50" s="38">
        <v>174</v>
      </c>
      <c r="AE50" s="38">
        <v>79.400000000000006</v>
      </c>
      <c r="AF50" s="37">
        <v>1</v>
      </c>
      <c r="AG50" s="88">
        <v>0</v>
      </c>
      <c r="AH50" s="39">
        <v>1.5</v>
      </c>
      <c r="AI50" s="38" t="s">
        <v>143</v>
      </c>
      <c r="AJ50" s="39">
        <v>4.0000000000000001E-3</v>
      </c>
      <c r="AK50" s="75">
        <v>4.0000000000000001E-3</v>
      </c>
      <c r="AL50" s="84">
        <v>0</v>
      </c>
      <c r="AM50" s="84" t="s">
        <v>14</v>
      </c>
      <c r="AN50" s="84">
        <v>0</v>
      </c>
      <c r="AO50" s="38">
        <v>1</v>
      </c>
      <c r="AP50" s="38">
        <v>0</v>
      </c>
      <c r="AQ50" s="88">
        <v>2</v>
      </c>
      <c r="AR50" s="102">
        <v>624</v>
      </c>
      <c r="AS50" s="36"/>
      <c r="AT50" s="37"/>
      <c r="AU50" s="38"/>
      <c r="AV50" s="38"/>
      <c r="AW50" s="38"/>
      <c r="AX50" s="38"/>
      <c r="AY50" s="38"/>
      <c r="AZ50" s="38"/>
      <c r="BA50" s="38"/>
      <c r="BB50" s="38"/>
      <c r="BC50" s="38"/>
      <c r="BD50" s="38"/>
      <c r="BE50" s="38"/>
      <c r="BF50" s="38"/>
      <c r="BH50" s="32"/>
      <c r="BI50" s="32"/>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7"/>
      <c r="IE50" s="37"/>
      <c r="IF50" s="37"/>
      <c r="IG50" s="37"/>
      <c r="IH50" s="37"/>
      <c r="II50" s="37"/>
      <c r="IJ50" s="37"/>
      <c r="IK50" s="37"/>
      <c r="IL50" s="37"/>
      <c r="IM50" s="37"/>
      <c r="IN50" s="37"/>
      <c r="IO50" s="37"/>
      <c r="IP50" s="37"/>
      <c r="IQ50" s="37"/>
      <c r="IR50" s="37"/>
      <c r="IS50" s="37"/>
      <c r="IT50" s="37"/>
      <c r="IU50" s="37"/>
      <c r="IV50" s="37"/>
      <c r="IW50" s="37"/>
      <c r="IX50" s="37"/>
      <c r="IY50" s="37"/>
      <c r="IZ50" s="37"/>
      <c r="JA50" s="37"/>
      <c r="JB50" s="37"/>
      <c r="JC50" s="37"/>
      <c r="JD50" s="37"/>
      <c r="JE50" s="37"/>
      <c r="JF50" s="37"/>
      <c r="JG50" s="37"/>
      <c r="JH50" s="37"/>
      <c r="JI50" s="37"/>
      <c r="JJ50" s="37"/>
      <c r="JK50" s="37"/>
      <c r="JL50" s="37"/>
      <c r="JM50" s="37"/>
      <c r="JN50" s="37"/>
      <c r="JO50" s="37"/>
      <c r="JP50" s="37"/>
      <c r="JQ50" s="37"/>
      <c r="JR50" s="37"/>
      <c r="JS50" s="37"/>
      <c r="JT50" s="37"/>
      <c r="JU50" s="37"/>
      <c r="JV50" s="37"/>
      <c r="JW50" s="37"/>
      <c r="JX50" s="37"/>
      <c r="JY50" s="37"/>
      <c r="JZ50" s="37"/>
      <c r="KA50" s="37"/>
      <c r="KB50" s="37"/>
      <c r="KC50" s="37"/>
      <c r="KD50" s="37"/>
      <c r="KE50" s="37"/>
      <c r="KF50" s="37"/>
      <c r="KG50" s="37"/>
      <c r="KH50" s="37"/>
      <c r="KI50" s="37"/>
      <c r="KJ50" s="37"/>
      <c r="KK50" s="37"/>
      <c r="KL50" s="37"/>
      <c r="KM50" s="37"/>
      <c r="KN50" s="37"/>
      <c r="KO50" s="37"/>
      <c r="KP50" s="37"/>
      <c r="KQ50" s="37"/>
      <c r="KR50" s="37"/>
      <c r="KS50" s="37"/>
      <c r="KT50" s="37"/>
      <c r="KU50" s="37"/>
      <c r="KV50" s="37"/>
      <c r="KW50" s="37"/>
      <c r="KX50" s="37"/>
      <c r="KY50" s="37"/>
      <c r="KZ50" s="37"/>
      <c r="LA50" s="37"/>
      <c r="LB50" s="37"/>
      <c r="LC50" s="37"/>
      <c r="LD50" s="37"/>
      <c r="LE50" s="37"/>
      <c r="LF50" s="37"/>
      <c r="LG50" s="37"/>
      <c r="LH50" s="37"/>
      <c r="LI50" s="37"/>
      <c r="LJ50" s="37"/>
      <c r="LK50" s="37"/>
      <c r="LL50" s="37"/>
      <c r="LM50" s="37"/>
      <c r="LN50" s="37"/>
      <c r="LO50" s="37"/>
      <c r="LP50" s="37"/>
      <c r="LQ50" s="37"/>
      <c r="LR50" s="37"/>
      <c r="LS50" s="37"/>
      <c r="LT50" s="37"/>
      <c r="LU50" s="37"/>
      <c r="LV50" s="37"/>
      <c r="LW50" s="37"/>
      <c r="LX50" s="37"/>
      <c r="LY50" s="37"/>
      <c r="LZ50" s="37"/>
      <c r="MA50" s="37"/>
      <c r="MB50" s="37"/>
      <c r="MC50" s="37"/>
      <c r="MD50" s="37"/>
      <c r="ME50" s="37"/>
      <c r="MF50" s="37"/>
      <c r="MG50" s="37"/>
      <c r="MH50" s="37"/>
      <c r="MI50" s="37"/>
      <c r="MJ50" s="37"/>
      <c r="MK50" s="37"/>
      <c r="ML50" s="37"/>
      <c r="MM50" s="37"/>
      <c r="MN50" s="37"/>
      <c r="MO50" s="37"/>
      <c r="MP50" s="37"/>
      <c r="MQ50" s="37"/>
      <c r="MR50" s="37"/>
      <c r="MS50" s="37"/>
      <c r="MT50" s="37"/>
      <c r="MU50" s="37"/>
      <c r="MV50" s="37"/>
      <c r="MW50" s="37"/>
      <c r="MX50" s="37"/>
      <c r="MY50" s="37"/>
      <c r="MZ50" s="37"/>
      <c r="NA50" s="37"/>
      <c r="NB50" s="37"/>
      <c r="NC50" s="37"/>
      <c r="ND50" s="37"/>
      <c r="NE50" s="37"/>
      <c r="NF50" s="37"/>
      <c r="NG50" s="37"/>
      <c r="NH50" s="37"/>
      <c r="NI50" s="37"/>
      <c r="NJ50" s="37"/>
      <c r="NK50" s="37"/>
      <c r="NL50" s="37"/>
      <c r="NM50" s="37"/>
      <c r="NN50" s="37"/>
      <c r="NO50" s="37"/>
      <c r="NP50" s="37"/>
      <c r="NQ50" s="37"/>
      <c r="NR50" s="37"/>
      <c r="NS50" s="37"/>
      <c r="NT50" s="37"/>
      <c r="NU50" s="37"/>
      <c r="NV50" s="37"/>
      <c r="NW50" s="37"/>
      <c r="NX50" s="37"/>
      <c r="NY50" s="37"/>
      <c r="NZ50" s="37"/>
      <c r="OA50" s="37"/>
      <c r="OB50" s="37"/>
      <c r="OC50" s="37"/>
      <c r="OD50" s="37"/>
      <c r="OE50" s="37"/>
      <c r="OF50" s="37"/>
      <c r="OG50" s="37"/>
      <c r="OH50" s="37"/>
      <c r="OI50" s="37"/>
      <c r="OJ50" s="37"/>
      <c r="OK50" s="37"/>
      <c r="OL50" s="37"/>
      <c r="OM50" s="37"/>
      <c r="ON50" s="37"/>
      <c r="OO50" s="37"/>
      <c r="OP50" s="37"/>
      <c r="OQ50" s="37"/>
      <c r="OR50" s="37"/>
      <c r="OS50" s="37"/>
      <c r="OT50" s="37"/>
      <c r="OU50" s="37"/>
      <c r="OV50" s="37"/>
      <c r="OW50" s="37"/>
      <c r="OX50" s="37"/>
      <c r="OY50" s="37"/>
      <c r="OZ50" s="37"/>
      <c r="PA50" s="37"/>
      <c r="PB50" s="37"/>
      <c r="PC50" s="37"/>
      <c r="PD50" s="37"/>
      <c r="PE50" s="37"/>
      <c r="PF50" s="37"/>
      <c r="PG50" s="37"/>
      <c r="PH50" s="37"/>
      <c r="PI50" s="37"/>
      <c r="PJ50" s="37"/>
      <c r="PK50" s="37"/>
      <c r="PL50" s="37"/>
      <c r="PM50" s="37"/>
      <c r="PN50" s="37"/>
      <c r="PO50" s="37"/>
      <c r="PP50" s="37"/>
      <c r="PQ50" s="37"/>
      <c r="PR50" s="37"/>
      <c r="PS50" s="37"/>
      <c r="PT50" s="37"/>
      <c r="PU50" s="37"/>
      <c r="PV50" s="37"/>
      <c r="PW50" s="37"/>
      <c r="PX50" s="37"/>
      <c r="PY50" s="37"/>
      <c r="PZ50" s="37"/>
      <c r="QA50" s="37"/>
      <c r="QB50" s="37"/>
      <c r="QC50" s="37"/>
      <c r="QD50" s="37"/>
      <c r="QE50" s="37"/>
      <c r="QF50" s="37"/>
      <c r="QG50" s="37"/>
      <c r="QH50" s="37"/>
      <c r="QI50" s="37"/>
      <c r="QJ50" s="37"/>
      <c r="QK50" s="37"/>
      <c r="QL50" s="37"/>
      <c r="QM50" s="37"/>
      <c r="QN50" s="37"/>
      <c r="QO50" s="37"/>
      <c r="QP50" s="37"/>
      <c r="QQ50" s="37"/>
      <c r="QR50" s="37"/>
      <c r="QS50" s="37"/>
      <c r="QT50" s="37"/>
      <c r="QU50" s="37"/>
      <c r="QV50" s="37"/>
      <c r="QW50" s="37"/>
      <c r="QX50" s="37"/>
      <c r="QY50" s="37"/>
      <c r="QZ50" s="37"/>
      <c r="RA50" s="37"/>
      <c r="RB50" s="37"/>
      <c r="RC50" s="37"/>
      <c r="RD50" s="37"/>
      <c r="RE50" s="37"/>
      <c r="RF50" s="37"/>
      <c r="RG50" s="37"/>
      <c r="RH50" s="37"/>
      <c r="RI50" s="37"/>
      <c r="RJ50" s="37"/>
      <c r="RK50" s="37"/>
      <c r="RL50" s="37"/>
      <c r="RM50" s="37"/>
      <c r="RN50" s="37"/>
      <c r="RO50" s="37"/>
      <c r="RP50" s="37"/>
      <c r="RQ50" s="37"/>
      <c r="RR50" s="37"/>
      <c r="RS50" s="37"/>
      <c r="RT50" s="37"/>
      <c r="RU50" s="37"/>
      <c r="RV50" s="37"/>
      <c r="RW50" s="37"/>
      <c r="RX50" s="37"/>
      <c r="RY50" s="37"/>
      <c r="RZ50" s="37"/>
      <c r="SA50" s="37"/>
      <c r="SB50" s="37"/>
      <c r="SC50" s="37"/>
      <c r="SD50" s="37"/>
      <c r="SE50" s="37"/>
      <c r="SF50" s="37"/>
      <c r="SG50" s="37"/>
      <c r="SH50" s="37"/>
      <c r="SI50" s="37"/>
      <c r="SJ50" s="37"/>
      <c r="SK50" s="37"/>
      <c r="SL50" s="37"/>
      <c r="SM50" s="37"/>
      <c r="SN50" s="37"/>
      <c r="SO50" s="37"/>
      <c r="SP50" s="37"/>
      <c r="SQ50" s="37"/>
      <c r="SR50" s="37"/>
      <c r="SS50" s="37"/>
      <c r="ST50" s="37"/>
      <c r="SU50" s="37"/>
      <c r="SV50" s="37"/>
      <c r="SW50" s="37"/>
      <c r="SX50" s="37"/>
      <c r="SY50" s="37"/>
      <c r="SZ50" s="37"/>
      <c r="TA50" s="37"/>
      <c r="TB50" s="37"/>
      <c r="TC50" s="37"/>
      <c r="TD50" s="37"/>
      <c r="TE50" s="37"/>
      <c r="TF50" s="37"/>
      <c r="TG50" s="37"/>
      <c r="TH50" s="37"/>
      <c r="TI50" s="37"/>
      <c r="TJ50" s="37"/>
      <c r="TK50" s="37"/>
      <c r="TL50" s="37"/>
      <c r="TM50" s="37"/>
      <c r="TN50" s="37"/>
      <c r="TO50" s="37"/>
      <c r="TP50" s="37"/>
      <c r="TQ50" s="37"/>
      <c r="TR50" s="37"/>
      <c r="TS50" s="37"/>
      <c r="TT50" s="37"/>
      <c r="TU50" s="37"/>
      <c r="TV50" s="37"/>
      <c r="TW50" s="37"/>
      <c r="TX50" s="37"/>
      <c r="TY50" s="37"/>
      <c r="TZ50" s="37"/>
      <c r="UA50" s="37"/>
      <c r="UB50" s="37"/>
      <c r="UC50" s="37"/>
      <c r="UD50" s="37"/>
      <c r="UE50" s="37"/>
      <c r="UF50" s="37"/>
      <c r="UG50" s="37"/>
      <c r="UH50" s="37"/>
      <c r="UI50" s="37"/>
      <c r="UJ50" s="37"/>
      <c r="UK50" s="37"/>
      <c r="UL50" s="37"/>
      <c r="UM50" s="37"/>
      <c r="UN50" s="37"/>
      <c r="UO50" s="37"/>
      <c r="UP50" s="37"/>
      <c r="UQ50" s="37"/>
      <c r="UR50" s="37"/>
      <c r="US50" s="37"/>
      <c r="UT50" s="37"/>
      <c r="UU50" s="37"/>
      <c r="UV50" s="37"/>
      <c r="UW50" s="37"/>
      <c r="UX50" s="37"/>
      <c r="UY50" s="37"/>
      <c r="UZ50" s="37"/>
      <c r="VA50" s="37"/>
      <c r="VB50" s="37"/>
      <c r="VC50" s="37"/>
      <c r="VD50" s="37"/>
      <c r="VE50" s="37"/>
      <c r="VF50" s="37"/>
      <c r="VG50" s="37"/>
      <c r="VH50" s="37"/>
      <c r="VI50" s="37"/>
      <c r="VJ50" s="37"/>
      <c r="VK50" s="37"/>
      <c r="VL50" s="37"/>
      <c r="VM50" s="37"/>
      <c r="VN50" s="37"/>
      <c r="VO50" s="37"/>
      <c r="VP50" s="37"/>
      <c r="VQ50" s="37"/>
      <c r="VR50" s="37"/>
      <c r="VS50" s="37"/>
      <c r="VT50" s="37"/>
      <c r="VU50" s="37"/>
      <c r="VV50" s="37"/>
      <c r="VW50" s="37"/>
      <c r="VX50" s="37"/>
      <c r="VY50" s="37"/>
      <c r="VZ50" s="37"/>
      <c r="WA50" s="37"/>
      <c r="WB50" s="37"/>
      <c r="WC50" s="37"/>
      <c r="WD50" s="37"/>
      <c r="WE50" s="37"/>
      <c r="WF50" s="37"/>
      <c r="WG50" s="37"/>
      <c r="WH50" s="37"/>
      <c r="WI50" s="37"/>
      <c r="WJ50" s="37"/>
      <c r="WK50" s="37"/>
      <c r="WL50" s="37"/>
      <c r="WM50" s="37"/>
      <c r="WN50" s="37"/>
      <c r="WO50" s="37"/>
      <c r="WP50" s="37"/>
      <c r="WQ50" s="37"/>
      <c r="WR50" s="37"/>
      <c r="WS50" s="37"/>
      <c r="WT50" s="37"/>
      <c r="WU50" s="37"/>
      <c r="WV50" s="37"/>
      <c r="WW50" s="37"/>
      <c r="WX50" s="37"/>
      <c r="WY50" s="37"/>
      <c r="WZ50" s="37"/>
      <c r="XA50" s="37"/>
      <c r="XB50" s="37"/>
      <c r="XC50" s="37"/>
      <c r="XD50" s="37"/>
      <c r="XE50" s="37"/>
      <c r="XF50" s="37"/>
      <c r="XG50" s="37"/>
      <c r="XH50" s="37"/>
      <c r="XI50" s="37"/>
      <c r="XJ50" s="37"/>
      <c r="XK50" s="37"/>
      <c r="XL50" s="37"/>
      <c r="XM50" s="37"/>
      <c r="XN50" s="37"/>
      <c r="XO50" s="37"/>
      <c r="XP50" s="37"/>
      <c r="XQ50" s="37"/>
      <c r="XR50" s="37"/>
      <c r="XS50" s="37"/>
      <c r="XT50" s="37"/>
      <c r="XU50" s="37"/>
      <c r="XV50" s="37"/>
      <c r="XW50" s="37"/>
      <c r="XX50" s="37"/>
      <c r="XY50" s="37"/>
      <c r="XZ50" s="37"/>
      <c r="YA50" s="37"/>
      <c r="YB50" s="37"/>
      <c r="YC50" s="37"/>
      <c r="YD50" s="37"/>
      <c r="YE50" s="37"/>
      <c r="YF50" s="37"/>
      <c r="YG50" s="37"/>
      <c r="YH50" s="37"/>
      <c r="YI50" s="37"/>
      <c r="YJ50" s="37"/>
      <c r="YK50" s="37"/>
      <c r="YL50" s="37"/>
      <c r="YM50" s="37"/>
      <c r="YN50" s="37"/>
      <c r="YO50" s="37"/>
      <c r="YP50" s="37"/>
      <c r="YQ50" s="37"/>
      <c r="YR50" s="37"/>
      <c r="YS50" s="37"/>
      <c r="YT50" s="37"/>
      <c r="YU50" s="37"/>
      <c r="YV50" s="37"/>
      <c r="YW50" s="37"/>
      <c r="YX50" s="37"/>
      <c r="YY50" s="37"/>
      <c r="YZ50" s="37"/>
      <c r="ZA50" s="37"/>
      <c r="ZB50" s="37"/>
      <c r="ZC50" s="37"/>
      <c r="ZD50" s="37"/>
      <c r="ZE50" s="37"/>
      <c r="ZF50" s="37"/>
      <c r="ZG50" s="37"/>
      <c r="ZH50" s="37"/>
      <c r="ZI50" s="37"/>
      <c r="ZJ50" s="37"/>
      <c r="ZK50" s="37"/>
      <c r="ZL50" s="37"/>
      <c r="ZM50" s="37"/>
      <c r="ZN50" s="37"/>
      <c r="ZO50" s="37"/>
      <c r="ZP50" s="37"/>
      <c r="ZQ50" s="37"/>
      <c r="ZR50" s="37"/>
      <c r="ZS50" s="37"/>
      <c r="ZT50" s="37"/>
      <c r="ZU50" s="37"/>
      <c r="ZV50" s="37"/>
      <c r="ZW50" s="37"/>
      <c r="ZX50" s="37"/>
      <c r="ZY50" s="37"/>
      <c r="ZZ50" s="37"/>
      <c r="AAA50" s="37"/>
      <c r="AAB50" s="37"/>
      <c r="AAC50" s="37"/>
      <c r="AAD50" s="37"/>
      <c r="AAE50" s="37"/>
      <c r="AAF50" s="37"/>
      <c r="AAG50" s="37"/>
      <c r="AAH50" s="37"/>
      <c r="AAI50" s="37"/>
      <c r="AAJ50" s="37"/>
      <c r="AAK50" s="37"/>
      <c r="AAL50" s="37"/>
      <c r="AAM50" s="37"/>
      <c r="AAN50" s="37"/>
      <c r="AAO50" s="37"/>
      <c r="AAP50" s="37"/>
      <c r="AAQ50" s="37"/>
      <c r="AAR50" s="37"/>
      <c r="AAS50" s="37"/>
      <c r="AAT50" s="37"/>
      <c r="AAU50" s="37"/>
      <c r="AAV50" s="37"/>
      <c r="AAW50" s="37"/>
      <c r="AAX50" s="37"/>
      <c r="AAY50" s="37"/>
      <c r="AAZ50" s="37"/>
      <c r="ABA50" s="37"/>
      <c r="ABB50" s="37"/>
      <c r="ABC50" s="37"/>
      <c r="ABD50" s="37"/>
      <c r="ABE50" s="37"/>
      <c r="ABF50" s="37"/>
      <c r="ABG50" s="37"/>
      <c r="ABH50" s="37"/>
      <c r="ABI50" s="37"/>
      <c r="ABJ50" s="37"/>
      <c r="ABK50" s="37"/>
      <c r="ABL50" s="37"/>
      <c r="ABM50" s="37"/>
      <c r="ABN50" s="37"/>
      <c r="ABO50" s="37"/>
      <c r="ABP50" s="37"/>
      <c r="ABQ50" s="37"/>
      <c r="ABR50" s="37"/>
      <c r="ABS50" s="37"/>
      <c r="ABT50" s="37"/>
      <c r="ABU50" s="37"/>
      <c r="ABV50" s="37"/>
      <c r="ABW50" s="37"/>
      <c r="ABX50" s="37"/>
      <c r="ABY50" s="37"/>
      <c r="ABZ50" s="37"/>
      <c r="ACA50" s="37"/>
      <c r="ACB50" s="37"/>
      <c r="ACC50" s="37"/>
      <c r="ACD50" s="37"/>
      <c r="ACE50" s="37"/>
      <c r="ACF50" s="37"/>
      <c r="ACG50" s="37"/>
      <c r="ACH50" s="37"/>
      <c r="ACI50" s="37"/>
      <c r="ACJ50" s="37"/>
      <c r="ACK50" s="37"/>
      <c r="ACL50" s="37"/>
      <c r="ACM50" s="37"/>
      <c r="ACN50" s="37"/>
      <c r="ACO50" s="37"/>
      <c r="ACP50" s="37"/>
      <c r="ACQ50" s="37"/>
      <c r="ACR50" s="37"/>
      <c r="ACS50" s="37"/>
      <c r="ACT50" s="37"/>
      <c r="ACU50" s="37"/>
      <c r="ACV50" s="37"/>
      <c r="ACW50" s="37"/>
      <c r="ACX50" s="37"/>
      <c r="ACY50" s="37"/>
      <c r="ACZ50" s="37"/>
      <c r="ADA50" s="37"/>
      <c r="ADB50" s="37"/>
      <c r="ADC50" s="37"/>
      <c r="ADD50" s="37"/>
      <c r="ADE50" s="37"/>
      <c r="ADF50" s="37"/>
      <c r="ADG50" s="37"/>
      <c r="ADH50" s="37"/>
      <c r="ADI50" s="37"/>
      <c r="ADJ50" s="37"/>
      <c r="ADK50" s="37"/>
      <c r="ADL50" s="37"/>
      <c r="ADM50" s="37"/>
      <c r="ADN50" s="37"/>
      <c r="ADO50" s="37"/>
      <c r="ADP50" s="37"/>
      <c r="ADQ50" s="37"/>
      <c r="ADR50" s="37"/>
      <c r="ADS50" s="37"/>
      <c r="ADT50" s="37"/>
      <c r="ADU50" s="37"/>
      <c r="ADV50" s="37"/>
      <c r="ADW50" s="37"/>
      <c r="ADX50" s="37"/>
      <c r="ADY50" s="37"/>
      <c r="ADZ50" s="37"/>
      <c r="AEA50" s="37"/>
      <c r="AEB50" s="37"/>
      <c r="AEC50" s="37"/>
      <c r="AED50" s="37"/>
      <c r="AEE50" s="37"/>
      <c r="AEF50" s="37"/>
      <c r="AEG50" s="37"/>
      <c r="AEH50" s="37"/>
      <c r="AEI50" s="37"/>
      <c r="AEJ50" s="37"/>
      <c r="AEK50" s="37"/>
      <c r="AEL50" s="37"/>
      <c r="AEM50" s="37"/>
      <c r="AEN50" s="37"/>
      <c r="AEO50" s="37"/>
      <c r="AEP50" s="37"/>
      <c r="AEQ50" s="37"/>
      <c r="AER50" s="37"/>
      <c r="AES50" s="37"/>
      <c r="AET50" s="37"/>
      <c r="AEU50" s="37"/>
      <c r="AEV50" s="37"/>
      <c r="AEW50" s="37"/>
      <c r="AEX50" s="37"/>
      <c r="AEY50" s="37"/>
      <c r="AEZ50" s="37"/>
      <c r="AFA50" s="37"/>
      <c r="AFB50" s="37"/>
      <c r="AFC50" s="37"/>
      <c r="AFD50" s="37"/>
      <c r="AFE50" s="37"/>
      <c r="AFF50" s="37"/>
      <c r="AFG50" s="37"/>
      <c r="AFH50" s="37"/>
      <c r="AFI50" s="37"/>
      <c r="AFJ50" s="37"/>
      <c r="AFK50" s="37"/>
      <c r="AFL50" s="37"/>
      <c r="AFM50" s="37"/>
      <c r="AFN50" s="37"/>
      <c r="AFO50" s="37"/>
      <c r="AFP50" s="37"/>
      <c r="AFQ50" s="37"/>
      <c r="AFR50" s="37"/>
      <c r="AFS50" s="37"/>
      <c r="AFT50" s="37"/>
      <c r="AFU50" s="37"/>
      <c r="AFV50" s="37"/>
      <c r="AFW50" s="37"/>
      <c r="AFX50" s="37"/>
      <c r="AFY50" s="37"/>
      <c r="AFZ50" s="37"/>
      <c r="AGA50" s="37"/>
      <c r="AGB50" s="37"/>
      <c r="AGC50" s="37"/>
      <c r="AGD50" s="37"/>
      <c r="AGE50" s="37"/>
      <c r="AGF50" s="37"/>
      <c r="AGG50" s="37"/>
      <c r="AGH50" s="37"/>
      <c r="AGI50" s="37"/>
      <c r="AGJ50" s="37"/>
      <c r="AGK50" s="37"/>
      <c r="AGL50" s="37"/>
      <c r="AGM50" s="37"/>
      <c r="AGN50" s="37"/>
      <c r="AGO50" s="37"/>
      <c r="AGP50" s="37"/>
      <c r="AGQ50" s="37"/>
      <c r="AGR50" s="37"/>
      <c r="AGS50" s="37"/>
      <c r="AGT50" s="37"/>
      <c r="AGU50" s="37"/>
      <c r="AGV50" s="37"/>
      <c r="AGW50" s="37"/>
      <c r="AGX50" s="37"/>
      <c r="AGY50" s="37"/>
      <c r="AGZ50" s="37"/>
      <c r="AHA50" s="37"/>
      <c r="AHB50" s="37"/>
      <c r="AHC50" s="37"/>
      <c r="AHD50" s="37"/>
      <c r="AHE50" s="37"/>
      <c r="AHF50" s="37"/>
      <c r="AHG50" s="37"/>
      <c r="AHH50" s="37"/>
      <c r="AHI50" s="37"/>
      <c r="AHJ50" s="37"/>
      <c r="AHK50" s="37"/>
      <c r="AHL50" s="37"/>
      <c r="AHM50" s="37"/>
      <c r="AHN50" s="37"/>
      <c r="AHO50" s="37"/>
      <c r="AHP50" s="37"/>
      <c r="AHQ50" s="37"/>
      <c r="AHR50" s="37"/>
      <c r="AHS50" s="37"/>
      <c r="AHT50" s="37"/>
      <c r="AHU50" s="37"/>
      <c r="AHV50" s="37"/>
      <c r="AHW50" s="37"/>
      <c r="AHX50" s="37"/>
      <c r="AHY50" s="37"/>
      <c r="AHZ50" s="37"/>
      <c r="AIA50" s="37"/>
      <c r="AIB50" s="37"/>
      <c r="AIC50" s="37"/>
      <c r="AID50" s="37"/>
      <c r="AIE50" s="37"/>
      <c r="AIF50" s="37"/>
      <c r="AIG50" s="37"/>
      <c r="AIH50" s="37"/>
      <c r="AII50" s="37"/>
      <c r="AIJ50" s="37"/>
      <c r="AIK50" s="37"/>
      <c r="AIL50" s="37"/>
      <c r="AIM50" s="37"/>
      <c r="AIN50" s="37"/>
      <c r="AIO50" s="37"/>
      <c r="AIP50" s="37"/>
      <c r="AIQ50" s="37"/>
      <c r="AIR50" s="37"/>
      <c r="AIS50" s="37"/>
      <c r="AIT50" s="37"/>
      <c r="AIU50" s="37"/>
      <c r="AIV50" s="37"/>
      <c r="AIW50" s="37"/>
      <c r="AIX50" s="37"/>
      <c r="AIY50" s="37"/>
      <c r="AIZ50" s="37"/>
      <c r="AJA50" s="37"/>
      <c r="AJB50" s="37"/>
      <c r="AJC50" s="37"/>
      <c r="AJD50" s="37"/>
      <c r="AJE50" s="37"/>
      <c r="AJF50" s="37"/>
      <c r="AJG50" s="37"/>
      <c r="AJH50" s="37"/>
      <c r="AJI50" s="37"/>
      <c r="AJJ50" s="37"/>
      <c r="AJK50" s="37"/>
      <c r="AJL50" s="37"/>
      <c r="AJM50" s="37"/>
      <c r="AJN50" s="37"/>
      <c r="AJO50" s="37"/>
      <c r="AJP50" s="37"/>
      <c r="AJQ50" s="37"/>
      <c r="AJR50" s="37"/>
      <c r="AJS50" s="37"/>
      <c r="AJT50" s="37"/>
      <c r="AJU50" s="37"/>
      <c r="AJV50" s="37"/>
      <c r="AJW50" s="37"/>
      <c r="AJX50" s="37"/>
      <c r="AJY50" s="37"/>
      <c r="AJZ50" s="37"/>
      <c r="AKA50" s="37"/>
      <c r="AKB50" s="37"/>
      <c r="AKC50" s="37"/>
      <c r="AKD50" s="37"/>
      <c r="AKE50" s="37"/>
      <c r="AKF50" s="37"/>
      <c r="AKG50" s="37"/>
      <c r="AKH50" s="37"/>
      <c r="AKI50" s="37"/>
      <c r="AKJ50" s="37"/>
      <c r="AKK50" s="37"/>
      <c r="AKL50" s="37"/>
      <c r="AKM50" s="37"/>
      <c r="AKN50" s="37"/>
      <c r="AKO50" s="37"/>
      <c r="AKP50" s="37"/>
      <c r="AKQ50" s="37"/>
      <c r="AKR50" s="37"/>
      <c r="AKS50" s="37"/>
      <c r="AKT50" s="37"/>
      <c r="AKU50" s="37"/>
      <c r="AKV50" s="37"/>
      <c r="AKW50" s="37"/>
      <c r="AKX50" s="37"/>
      <c r="AKY50" s="37"/>
      <c r="AKZ50" s="37"/>
      <c r="ALA50" s="37"/>
      <c r="ALB50" s="37"/>
      <c r="ALC50" s="37"/>
      <c r="ALD50" s="37"/>
      <c r="ALE50" s="37"/>
      <c r="ALF50" s="37"/>
      <c r="ALG50" s="37"/>
      <c r="ALH50" s="37"/>
      <c r="ALI50" s="37"/>
      <c r="ALJ50" s="37"/>
      <c r="ALK50" s="37"/>
      <c r="ALL50" s="37"/>
      <c r="ALM50" s="37"/>
      <c r="ALN50" s="37"/>
      <c r="ALO50" s="37"/>
      <c r="ALP50" s="37"/>
      <c r="ALQ50" s="37"/>
      <c r="ALR50" s="37"/>
      <c r="ALS50" s="37"/>
      <c r="ALT50" s="37"/>
      <c r="ALU50" s="37"/>
      <c r="ALV50" s="37"/>
      <c r="ALW50" s="37"/>
      <c r="ALX50" s="37"/>
      <c r="ALY50" s="37"/>
      <c r="ALZ50" s="37"/>
      <c r="AMA50" s="37"/>
      <c r="AMB50" s="37"/>
      <c r="AMC50" s="37"/>
      <c r="AMD50" s="37"/>
      <c r="AME50" s="37"/>
      <c r="AMF50" s="37"/>
      <c r="AMG50" s="37"/>
      <c r="AMH50" s="37"/>
      <c r="AMI50" s="37"/>
      <c r="AMJ50" s="37"/>
      <c r="AMK50" s="37"/>
      <c r="AML50" s="37"/>
      <c r="AMM50" s="37"/>
      <c r="AMN50" s="37"/>
      <c r="AMO50" s="37"/>
      <c r="AMP50" s="37"/>
      <c r="AMQ50" s="37"/>
      <c r="AMR50" s="37"/>
      <c r="AMS50" s="37"/>
      <c r="AMT50" s="37"/>
      <c r="AMU50" s="37"/>
      <c r="AMV50" s="37"/>
      <c r="AMW50" s="37"/>
      <c r="AMX50" s="37"/>
      <c r="AMY50" s="37"/>
      <c r="AMZ50" s="37"/>
      <c r="ANA50" s="37"/>
      <c r="ANB50" s="37"/>
      <c r="ANC50" s="37"/>
      <c r="AND50" s="37"/>
      <c r="ANE50" s="37"/>
      <c r="ANF50" s="37"/>
      <c r="ANG50" s="37"/>
      <c r="ANH50" s="37"/>
      <c r="ANI50" s="37"/>
      <c r="ANJ50" s="37"/>
      <c r="ANK50" s="37"/>
      <c r="ANL50" s="37"/>
      <c r="ANM50" s="37"/>
      <c r="ANN50" s="37"/>
      <c r="ANO50" s="37"/>
      <c r="ANP50" s="37"/>
      <c r="ANQ50" s="37"/>
      <c r="ANR50" s="37"/>
      <c r="ANS50" s="37"/>
      <c r="ANT50" s="37"/>
      <c r="ANU50" s="37"/>
      <c r="ANV50" s="37"/>
      <c r="ANW50" s="37"/>
      <c r="ANX50" s="37"/>
      <c r="ANY50" s="37"/>
      <c r="ANZ50" s="37"/>
      <c r="AOA50" s="37"/>
      <c r="AOB50" s="37"/>
      <c r="AOC50" s="37"/>
      <c r="AOD50" s="37"/>
      <c r="AOE50" s="37"/>
      <c r="AOF50" s="37"/>
      <c r="AOG50" s="37"/>
      <c r="AOH50" s="37"/>
      <c r="AOI50" s="37"/>
      <c r="AOJ50" s="37"/>
      <c r="AOK50" s="37"/>
      <c r="AOL50" s="37"/>
      <c r="AOM50" s="37"/>
      <c r="AON50" s="37"/>
      <c r="AOO50" s="37"/>
      <c r="AOP50" s="37"/>
      <c r="AOQ50" s="37"/>
      <c r="AOR50" s="37"/>
      <c r="AOS50" s="37"/>
      <c r="AOT50" s="37"/>
      <c r="AOU50" s="37"/>
      <c r="AOV50" s="37"/>
      <c r="AOW50" s="37"/>
      <c r="AOX50" s="37"/>
      <c r="AOY50" s="37"/>
      <c r="AOZ50" s="37"/>
      <c r="APA50" s="37"/>
      <c r="APB50" s="37"/>
      <c r="APC50" s="37"/>
      <c r="APD50" s="37"/>
      <c r="APE50" s="37"/>
      <c r="APF50" s="37"/>
      <c r="APG50" s="37"/>
      <c r="APH50" s="37"/>
      <c r="API50" s="37"/>
      <c r="APJ50" s="37"/>
      <c r="APK50" s="37"/>
      <c r="APL50" s="37"/>
      <c r="APM50" s="37"/>
      <c r="APN50" s="37"/>
      <c r="APO50" s="37"/>
      <c r="APP50" s="37"/>
      <c r="APQ50" s="37"/>
      <c r="APR50" s="37"/>
      <c r="APS50" s="37"/>
      <c r="APT50" s="37"/>
      <c r="APU50" s="37"/>
      <c r="APV50" s="37"/>
      <c r="APW50" s="37"/>
      <c r="APX50" s="37"/>
      <c r="APY50" s="37"/>
      <c r="APZ50" s="37"/>
      <c r="AQA50" s="37"/>
      <c r="AQB50" s="37"/>
      <c r="AQC50" s="37"/>
      <c r="AQD50" s="37"/>
      <c r="AQE50" s="37"/>
      <c r="AQF50" s="37"/>
      <c r="AQG50" s="37"/>
      <c r="AQH50" s="37"/>
      <c r="AQI50" s="37"/>
      <c r="AQJ50" s="37"/>
      <c r="AQK50" s="37"/>
      <c r="AQL50" s="37"/>
      <c r="AQM50" s="37"/>
      <c r="AQN50" s="37"/>
      <c r="AQO50" s="37"/>
      <c r="AQP50" s="37"/>
      <c r="AQQ50" s="37"/>
      <c r="AQR50" s="37"/>
      <c r="AQS50" s="37"/>
      <c r="AQT50" s="37"/>
      <c r="AQU50" s="37"/>
      <c r="AQV50" s="37"/>
      <c r="AQW50" s="37"/>
      <c r="AQX50" s="37"/>
      <c r="AQY50" s="37"/>
      <c r="AQZ50" s="37"/>
      <c r="ARA50" s="37"/>
      <c r="ARB50" s="37"/>
      <c r="ARC50" s="37"/>
      <c r="ARD50" s="37"/>
      <c r="ARE50" s="37"/>
      <c r="ARF50" s="37"/>
      <c r="ARG50" s="37"/>
      <c r="ARH50" s="37"/>
      <c r="ARI50" s="37"/>
      <c r="ARJ50" s="37"/>
      <c r="ARK50" s="37"/>
      <c r="ARL50" s="37"/>
      <c r="ARM50" s="37"/>
      <c r="ARN50" s="37"/>
      <c r="ARO50" s="37"/>
      <c r="ARP50" s="37"/>
      <c r="ARQ50" s="37"/>
      <c r="ARR50" s="37"/>
      <c r="ARS50" s="37"/>
      <c r="ART50" s="37"/>
      <c r="ARU50" s="37"/>
      <c r="ARV50" s="37"/>
      <c r="ARW50" s="37"/>
      <c r="ARX50" s="37"/>
      <c r="ARY50" s="37"/>
      <c r="ARZ50" s="37"/>
      <c r="ASA50" s="37"/>
      <c r="ASB50" s="37"/>
      <c r="ASC50" s="37"/>
      <c r="ASD50" s="37"/>
      <c r="ASE50" s="37"/>
      <c r="ASF50" s="37"/>
      <c r="ASG50" s="37"/>
      <c r="ASH50" s="37"/>
      <c r="ASI50" s="37"/>
      <c r="ASJ50" s="37"/>
      <c r="ASK50" s="37"/>
      <c r="ASL50" s="37"/>
      <c r="ASM50" s="37"/>
      <c r="ASN50" s="37"/>
      <c r="ASO50" s="37"/>
      <c r="ASP50" s="37"/>
      <c r="ASQ50" s="37"/>
      <c r="ASR50" s="37"/>
      <c r="ASS50" s="37"/>
      <c r="AST50" s="37"/>
      <c r="ASU50" s="37"/>
      <c r="ASV50" s="37"/>
      <c r="ASW50" s="37"/>
      <c r="ASX50" s="37"/>
      <c r="ASY50" s="37"/>
      <c r="ASZ50" s="37"/>
      <c r="ATA50" s="37"/>
      <c r="ATB50" s="37"/>
      <c r="ATC50" s="37"/>
      <c r="ATD50" s="37"/>
      <c r="ATE50" s="37"/>
      <c r="ATF50" s="37"/>
      <c r="ATG50" s="37"/>
      <c r="ATH50" s="37"/>
      <c r="ATI50" s="37"/>
      <c r="ATJ50" s="37"/>
      <c r="ATK50" s="37"/>
      <c r="ATL50" s="37"/>
      <c r="ATM50" s="37"/>
      <c r="ATN50" s="37"/>
      <c r="ATO50" s="37"/>
      <c r="ATP50" s="37"/>
      <c r="ATQ50" s="37"/>
      <c r="ATR50" s="37"/>
      <c r="ATS50" s="37"/>
      <c r="ATT50" s="37"/>
      <c r="ATU50" s="37"/>
      <c r="ATV50" s="37"/>
      <c r="ATW50" s="37"/>
      <c r="ATX50" s="37"/>
      <c r="ATY50" s="37"/>
      <c r="ATZ50" s="37"/>
      <c r="AUA50" s="37"/>
      <c r="AUB50" s="37"/>
      <c r="AUC50" s="37"/>
      <c r="AUD50" s="37"/>
      <c r="AUE50" s="37"/>
      <c r="AUF50" s="37"/>
      <c r="AUG50" s="37"/>
      <c r="AUH50" s="37"/>
      <c r="AUI50" s="37"/>
      <c r="AUJ50" s="37"/>
      <c r="AUK50" s="37"/>
      <c r="AUL50" s="37"/>
      <c r="AUM50" s="37"/>
      <c r="AUN50" s="37"/>
      <c r="AUO50" s="37"/>
      <c r="AUP50" s="37"/>
      <c r="AUQ50" s="37"/>
      <c r="AUR50" s="37"/>
      <c r="AUS50" s="37"/>
      <c r="AUT50" s="37"/>
      <c r="AUU50" s="37"/>
      <c r="AUV50" s="37"/>
      <c r="AUW50" s="37"/>
      <c r="AUX50" s="37"/>
      <c r="AUY50" s="37"/>
      <c r="AUZ50" s="37"/>
      <c r="AVA50" s="37"/>
      <c r="AVB50" s="37"/>
      <c r="AVC50" s="37"/>
      <c r="AVD50" s="37"/>
      <c r="AVE50" s="37"/>
      <c r="AVF50" s="37"/>
      <c r="AVG50" s="37"/>
      <c r="AVH50" s="37"/>
      <c r="AVI50" s="37"/>
      <c r="AVJ50" s="37"/>
      <c r="AVK50" s="37"/>
      <c r="AVL50" s="37"/>
      <c r="AVM50" s="37"/>
      <c r="AVN50" s="37"/>
      <c r="AVO50" s="37"/>
      <c r="AVP50" s="37"/>
      <c r="AVQ50" s="37"/>
      <c r="AVR50" s="37"/>
      <c r="AVS50" s="37"/>
      <c r="AVT50" s="37"/>
      <c r="AVU50" s="37"/>
      <c r="AVV50" s="37"/>
      <c r="AVW50" s="37"/>
      <c r="AVX50" s="37"/>
      <c r="AVY50" s="37"/>
      <c r="AVZ50" s="37"/>
      <c r="AWA50" s="37"/>
      <c r="AWB50" s="37"/>
      <c r="AWC50" s="37"/>
      <c r="AWD50" s="37"/>
      <c r="AWE50" s="37"/>
      <c r="AWF50" s="37"/>
      <c r="AWG50" s="37"/>
      <c r="AWH50" s="37"/>
      <c r="AWI50" s="37"/>
      <c r="AWJ50" s="37"/>
      <c r="AWK50" s="37"/>
      <c r="AWL50" s="37"/>
      <c r="AWM50" s="37"/>
      <c r="AWN50" s="37"/>
      <c r="AWO50" s="37"/>
      <c r="AWP50" s="37"/>
      <c r="AWQ50" s="37"/>
      <c r="AWR50" s="37"/>
      <c r="AWS50" s="37"/>
      <c r="AWT50" s="37"/>
      <c r="AWU50" s="37"/>
      <c r="AWV50" s="37"/>
      <c r="AWW50" s="37"/>
      <c r="AWX50" s="37"/>
      <c r="AWY50" s="37"/>
      <c r="AWZ50" s="37"/>
      <c r="AXA50" s="37"/>
      <c r="AXB50" s="37"/>
      <c r="AXC50" s="37"/>
      <c r="AXD50" s="37"/>
      <c r="AXE50" s="37"/>
      <c r="AXF50" s="37"/>
      <c r="AXG50" s="37"/>
      <c r="AXH50" s="37"/>
      <c r="AXI50" s="37"/>
      <c r="AXJ50" s="37"/>
      <c r="AXK50" s="37"/>
      <c r="AXL50" s="37"/>
      <c r="AXM50" s="37"/>
      <c r="AXN50" s="37"/>
      <c r="AXO50" s="37"/>
      <c r="AXP50" s="37"/>
      <c r="AXQ50" s="37"/>
      <c r="AXR50" s="37"/>
      <c r="AXS50" s="37"/>
      <c r="AXT50" s="37"/>
      <c r="AXU50" s="37"/>
      <c r="AXV50" s="37"/>
      <c r="AXW50" s="37"/>
      <c r="AXX50" s="37"/>
      <c r="AXY50" s="37"/>
      <c r="AXZ50" s="37"/>
      <c r="AYA50" s="37"/>
      <c r="AYB50" s="37"/>
      <c r="AYC50" s="37"/>
      <c r="AYD50" s="37"/>
      <c r="AYE50" s="37"/>
      <c r="AYF50" s="37"/>
      <c r="AYG50" s="37"/>
      <c r="AYH50" s="37"/>
      <c r="AYI50" s="37"/>
      <c r="AYJ50" s="37"/>
      <c r="AYK50" s="37"/>
      <c r="AYL50" s="37"/>
      <c r="AYM50" s="37"/>
      <c r="AYN50" s="37"/>
      <c r="AYO50" s="37"/>
      <c r="AYP50" s="37"/>
      <c r="AYQ50" s="37"/>
      <c r="AYR50" s="37"/>
      <c r="AYS50" s="37"/>
      <c r="AYT50" s="37"/>
      <c r="AYU50" s="37"/>
      <c r="AYV50" s="37"/>
      <c r="AYW50" s="37"/>
      <c r="AYX50" s="37"/>
      <c r="AYY50" s="37"/>
      <c r="AYZ50" s="37"/>
      <c r="AZA50" s="37"/>
      <c r="AZB50" s="37"/>
      <c r="AZC50" s="37"/>
      <c r="AZD50" s="37"/>
      <c r="AZE50" s="37"/>
      <c r="AZF50" s="37"/>
      <c r="AZG50" s="37"/>
      <c r="AZH50" s="37"/>
      <c r="AZI50" s="37"/>
      <c r="AZJ50" s="37"/>
      <c r="AZK50" s="37"/>
      <c r="AZL50" s="37"/>
      <c r="AZM50" s="37"/>
      <c r="AZN50" s="37"/>
      <c r="AZO50" s="37"/>
      <c r="AZP50" s="37"/>
      <c r="AZQ50" s="37"/>
      <c r="AZR50" s="37"/>
      <c r="AZS50" s="37"/>
      <c r="AZT50" s="37"/>
      <c r="AZU50" s="37"/>
      <c r="AZV50" s="37"/>
      <c r="AZW50" s="37"/>
      <c r="AZX50" s="37"/>
      <c r="AZY50" s="37"/>
      <c r="AZZ50" s="37"/>
      <c r="BAA50" s="37"/>
      <c r="BAB50" s="37"/>
      <c r="BAC50" s="37"/>
      <c r="BAD50" s="37"/>
      <c r="BAE50" s="37"/>
      <c r="BAF50" s="37"/>
      <c r="BAG50" s="37"/>
      <c r="BAH50" s="37"/>
      <c r="BAI50" s="37"/>
      <c r="BAJ50" s="37"/>
      <c r="BAK50" s="37"/>
      <c r="BAL50" s="37"/>
      <c r="BAM50" s="37"/>
      <c r="BAN50" s="37"/>
      <c r="BAO50" s="37"/>
      <c r="BAP50" s="37"/>
      <c r="BAQ50" s="37"/>
      <c r="BAR50" s="37"/>
      <c r="BAS50" s="37"/>
      <c r="BAT50" s="37"/>
      <c r="BAU50" s="37"/>
      <c r="BAV50" s="37"/>
      <c r="BAW50" s="37"/>
      <c r="BAX50" s="37"/>
      <c r="BAY50" s="37"/>
      <c r="BAZ50" s="37"/>
      <c r="BBA50" s="37"/>
      <c r="BBB50" s="37"/>
      <c r="BBC50" s="37"/>
      <c r="BBD50" s="37"/>
      <c r="BBE50" s="37"/>
      <c r="BBF50" s="37"/>
      <c r="BBG50" s="37"/>
      <c r="BBH50" s="37"/>
      <c r="BBI50" s="37"/>
      <c r="BBJ50" s="37"/>
      <c r="BBK50" s="37"/>
      <c r="BBL50" s="37"/>
      <c r="BBM50" s="37"/>
      <c r="BBN50" s="37"/>
      <c r="BBO50" s="37"/>
      <c r="BBP50" s="37"/>
      <c r="BBQ50" s="37"/>
      <c r="BBR50" s="37"/>
      <c r="BBS50" s="37"/>
      <c r="BBT50" s="37"/>
      <c r="BBU50" s="37"/>
      <c r="BBV50" s="37"/>
      <c r="BBW50" s="37"/>
      <c r="BBX50" s="37"/>
      <c r="BBY50" s="37"/>
      <c r="BBZ50" s="37"/>
      <c r="BCA50" s="37"/>
      <c r="BCB50" s="37"/>
      <c r="BCC50" s="37"/>
      <c r="BCD50" s="37"/>
      <c r="BCE50" s="37"/>
      <c r="BCF50" s="37"/>
      <c r="BCG50" s="37"/>
      <c r="BCH50" s="37"/>
      <c r="BCI50" s="37"/>
      <c r="BCJ50" s="37"/>
      <c r="BCK50" s="37"/>
      <c r="BCL50" s="37"/>
      <c r="BCM50" s="37"/>
      <c r="BCN50" s="37"/>
      <c r="BCO50" s="37"/>
      <c r="BCP50" s="37"/>
      <c r="BCQ50" s="37"/>
      <c r="BCR50" s="37"/>
      <c r="BCS50" s="37"/>
      <c r="BCT50" s="37"/>
      <c r="BCU50" s="37"/>
      <c r="BCV50" s="37"/>
      <c r="BCW50" s="37"/>
      <c r="BCX50" s="37"/>
      <c r="BCY50" s="37"/>
      <c r="BCZ50" s="37"/>
      <c r="BDA50" s="37"/>
      <c r="BDB50" s="37"/>
      <c r="BDC50" s="37"/>
      <c r="BDD50" s="37"/>
      <c r="BDE50" s="37"/>
      <c r="BDF50" s="37"/>
      <c r="BDG50" s="37"/>
      <c r="BDH50" s="37"/>
      <c r="BDI50" s="37"/>
      <c r="BDJ50" s="37"/>
      <c r="BDK50" s="37"/>
      <c r="BDL50" s="37"/>
      <c r="BDM50" s="37"/>
      <c r="BDN50" s="37"/>
      <c r="BDO50" s="37"/>
      <c r="BDP50" s="37"/>
      <c r="BDQ50" s="37"/>
      <c r="BDR50" s="37"/>
      <c r="BDS50" s="37"/>
      <c r="BDT50" s="37"/>
      <c r="BDU50" s="37"/>
      <c r="BDV50" s="37"/>
      <c r="BDW50" s="37"/>
      <c r="BDX50" s="37"/>
      <c r="BDY50" s="37"/>
      <c r="BDZ50" s="37"/>
      <c r="BEA50" s="37"/>
      <c r="BEB50" s="37"/>
      <c r="BEC50" s="37"/>
      <c r="BED50" s="37"/>
      <c r="BEE50" s="37"/>
      <c r="BEF50" s="37"/>
      <c r="BEG50" s="37"/>
      <c r="BEH50" s="37"/>
      <c r="BEI50" s="37"/>
      <c r="BEJ50" s="37"/>
      <c r="BEK50" s="37"/>
      <c r="BEL50" s="37"/>
      <c r="BEM50" s="37"/>
      <c r="BEN50" s="37"/>
      <c r="BEO50" s="37"/>
      <c r="BEP50" s="37"/>
      <c r="BEQ50" s="37"/>
      <c r="BER50" s="37"/>
      <c r="BES50" s="37"/>
      <c r="BET50" s="37"/>
      <c r="BEU50" s="37"/>
      <c r="BEV50" s="37"/>
      <c r="BEW50" s="37"/>
      <c r="BEX50" s="37"/>
      <c r="BEY50" s="37"/>
      <c r="BEZ50" s="37"/>
      <c r="BFA50" s="37"/>
      <c r="BFB50" s="37"/>
      <c r="BFC50" s="37"/>
      <c r="BFD50" s="37"/>
      <c r="BFE50" s="37"/>
      <c r="BFF50" s="37"/>
      <c r="BFG50" s="37"/>
      <c r="BFH50" s="37"/>
      <c r="BFI50" s="37"/>
      <c r="BFJ50" s="37"/>
      <c r="BFK50" s="37"/>
      <c r="BFL50" s="37"/>
      <c r="BFM50" s="37"/>
      <c r="BFN50" s="37"/>
      <c r="BFO50" s="37"/>
      <c r="BFP50" s="37"/>
      <c r="BFQ50" s="37"/>
      <c r="BFR50" s="37"/>
      <c r="BFS50" s="37"/>
      <c r="BFT50" s="37"/>
      <c r="BFU50" s="37"/>
      <c r="BFV50" s="37"/>
      <c r="BFW50" s="37"/>
      <c r="BFX50" s="37"/>
      <c r="BFY50" s="37"/>
      <c r="BFZ50" s="37"/>
      <c r="BGA50" s="37"/>
      <c r="BGB50" s="37"/>
      <c r="BGC50" s="37"/>
      <c r="BGD50" s="37"/>
      <c r="BGE50" s="37"/>
      <c r="BGF50" s="37"/>
      <c r="BGG50" s="37"/>
      <c r="BGH50" s="37"/>
      <c r="BGI50" s="37"/>
      <c r="BGJ50" s="37"/>
      <c r="BGK50" s="37"/>
      <c r="BGL50" s="37"/>
      <c r="BGM50" s="37"/>
      <c r="BGN50" s="37"/>
      <c r="BGO50" s="37"/>
      <c r="BGP50" s="37"/>
      <c r="BGQ50" s="37"/>
      <c r="BGR50" s="37"/>
      <c r="BGS50" s="37"/>
      <c r="BGT50" s="37"/>
      <c r="BGU50" s="37"/>
      <c r="BGV50" s="37"/>
      <c r="BGW50" s="37"/>
      <c r="BGX50" s="37"/>
      <c r="BGY50" s="37"/>
      <c r="BGZ50" s="37"/>
      <c r="BHA50" s="37"/>
      <c r="BHB50" s="37"/>
      <c r="BHC50" s="37"/>
      <c r="BHD50" s="37"/>
      <c r="BHE50" s="37"/>
      <c r="BHF50" s="37"/>
      <c r="BHG50" s="37"/>
      <c r="BHH50" s="37"/>
      <c r="BHI50" s="37"/>
      <c r="BHJ50" s="37"/>
      <c r="BHK50" s="37"/>
      <c r="BHL50" s="37"/>
      <c r="BHM50" s="37"/>
      <c r="BHN50" s="37"/>
      <c r="BHO50" s="37"/>
      <c r="BHP50" s="37"/>
      <c r="BHQ50" s="37"/>
      <c r="BHR50" s="37"/>
      <c r="BHS50" s="37"/>
      <c r="BHT50" s="37"/>
      <c r="BHU50" s="37"/>
      <c r="BHV50" s="37"/>
      <c r="BHW50" s="37"/>
      <c r="BHX50" s="37"/>
      <c r="BHY50" s="37"/>
      <c r="BHZ50" s="37"/>
      <c r="BIA50" s="37"/>
      <c r="BIB50" s="37"/>
      <c r="BIC50" s="37"/>
      <c r="BID50" s="37"/>
      <c r="BIE50" s="37"/>
      <c r="BIF50" s="37"/>
      <c r="BIG50" s="37"/>
      <c r="BIH50" s="37"/>
      <c r="BII50" s="37"/>
      <c r="BIJ50" s="37"/>
      <c r="BIK50" s="37"/>
      <c r="BIL50" s="37"/>
      <c r="BIM50" s="37"/>
      <c r="BIN50" s="37"/>
      <c r="BIO50" s="37"/>
      <c r="BIP50" s="37"/>
      <c r="BIQ50" s="37"/>
      <c r="BIR50" s="37"/>
      <c r="BIS50" s="37"/>
      <c r="BIT50" s="37"/>
      <c r="BIU50" s="37"/>
      <c r="BIV50" s="37"/>
      <c r="BIW50" s="37"/>
      <c r="BIX50" s="37"/>
      <c r="BIY50" s="37"/>
      <c r="BIZ50" s="37"/>
      <c r="BJA50" s="37"/>
      <c r="BJB50" s="37"/>
      <c r="BJC50" s="37"/>
      <c r="BJD50" s="37"/>
      <c r="BJE50" s="37"/>
      <c r="BJF50" s="37"/>
      <c r="BJG50" s="37"/>
      <c r="BJH50" s="37"/>
      <c r="BJI50" s="37"/>
      <c r="BJJ50" s="37"/>
      <c r="BJK50" s="37"/>
      <c r="BJL50" s="37"/>
      <c r="BJM50" s="37"/>
      <c r="BJN50" s="37"/>
      <c r="BJO50" s="37"/>
      <c r="BJP50" s="37"/>
      <c r="BJQ50" s="37"/>
      <c r="BJR50" s="37"/>
      <c r="BJS50" s="37"/>
      <c r="BJT50" s="37"/>
      <c r="BJU50" s="37"/>
      <c r="BJV50" s="37"/>
      <c r="BJW50" s="37"/>
      <c r="BJX50" s="37"/>
      <c r="BJY50" s="37"/>
      <c r="BJZ50" s="37"/>
      <c r="BKA50" s="37"/>
      <c r="BKB50" s="37"/>
      <c r="BKC50" s="37"/>
      <c r="BKD50" s="37"/>
      <c r="BKE50" s="37"/>
      <c r="BKF50" s="37"/>
      <c r="BKG50" s="37"/>
      <c r="BKH50" s="37"/>
      <c r="BKI50" s="37"/>
      <c r="BKJ50" s="37"/>
      <c r="BKK50" s="37"/>
      <c r="BKL50" s="37"/>
      <c r="BKM50" s="37"/>
      <c r="BKN50" s="37"/>
      <c r="BKO50" s="37"/>
      <c r="BKP50" s="37"/>
      <c r="BKQ50" s="37"/>
      <c r="BKR50" s="37"/>
      <c r="BKS50" s="37"/>
      <c r="BKT50" s="37"/>
      <c r="BKU50" s="37"/>
      <c r="BKV50" s="37"/>
      <c r="BKW50" s="37"/>
      <c r="BKX50" s="37"/>
      <c r="BKY50" s="37"/>
      <c r="BKZ50" s="37"/>
      <c r="BLA50" s="37"/>
      <c r="BLB50" s="37"/>
      <c r="BLC50" s="37"/>
      <c r="BLD50" s="37"/>
      <c r="BLE50" s="37"/>
      <c r="BLF50" s="37"/>
      <c r="BLG50" s="37"/>
      <c r="BLH50" s="37"/>
      <c r="BLI50" s="37"/>
      <c r="BLJ50" s="37"/>
      <c r="BLK50" s="37"/>
      <c r="BLL50" s="37"/>
      <c r="BLM50" s="37"/>
      <c r="BLN50" s="37"/>
      <c r="BLO50" s="37"/>
      <c r="BLP50" s="37"/>
      <c r="BLQ50" s="37"/>
      <c r="BLR50" s="37"/>
      <c r="BLS50" s="37"/>
      <c r="BLT50" s="37"/>
      <c r="BLU50" s="37"/>
      <c r="BLV50" s="37"/>
      <c r="BLW50" s="37"/>
      <c r="BLX50" s="37"/>
      <c r="BLY50" s="37"/>
      <c r="BLZ50" s="37"/>
      <c r="BMA50" s="37"/>
      <c r="BMB50" s="37"/>
      <c r="BMC50" s="37"/>
      <c r="BMD50" s="37"/>
      <c r="BME50" s="37"/>
      <c r="BMF50" s="37"/>
      <c r="BMG50" s="37"/>
      <c r="BMH50" s="37"/>
      <c r="BMI50" s="37"/>
      <c r="BMJ50" s="37"/>
      <c r="BMK50" s="37"/>
      <c r="BML50" s="37"/>
      <c r="BMM50" s="37"/>
      <c r="BMN50" s="37"/>
      <c r="BMO50" s="37"/>
      <c r="BMP50" s="37"/>
      <c r="BMQ50" s="37"/>
      <c r="BMR50" s="37"/>
      <c r="BMS50" s="37"/>
      <c r="BMT50" s="37"/>
      <c r="BMU50" s="37"/>
      <c r="BMV50" s="37"/>
      <c r="BMW50" s="37"/>
      <c r="BMX50" s="37"/>
      <c r="BMY50" s="37"/>
      <c r="BMZ50" s="37"/>
      <c r="BNA50" s="37"/>
      <c r="BNB50" s="37"/>
      <c r="BNC50" s="37"/>
      <c r="BND50" s="37"/>
      <c r="BNE50" s="37"/>
      <c r="BNF50" s="37"/>
      <c r="BNG50" s="37"/>
      <c r="BNH50" s="37"/>
      <c r="BNI50" s="37"/>
      <c r="BNJ50" s="37"/>
      <c r="BNK50" s="37"/>
      <c r="BNL50" s="37"/>
      <c r="BNM50" s="37"/>
      <c r="BNN50" s="37"/>
      <c r="BNO50" s="37"/>
      <c r="BNP50" s="37"/>
      <c r="BNQ50" s="37"/>
      <c r="BNR50" s="37"/>
      <c r="BNS50" s="37"/>
      <c r="BNT50" s="37"/>
      <c r="BNU50" s="37"/>
      <c r="BNV50" s="37"/>
      <c r="BNW50" s="37"/>
      <c r="BNX50" s="37"/>
      <c r="BNY50" s="37"/>
      <c r="BNZ50" s="37"/>
      <c r="BOA50" s="37"/>
      <c r="BOB50" s="37"/>
      <c r="BOC50" s="37"/>
      <c r="BOD50" s="37"/>
      <c r="BOE50" s="37"/>
      <c r="BOF50" s="37"/>
      <c r="BOG50" s="37"/>
      <c r="BOH50" s="37"/>
      <c r="BOI50" s="37"/>
      <c r="BOJ50" s="37"/>
      <c r="BOK50" s="37"/>
      <c r="BOL50" s="37"/>
      <c r="BOM50" s="37"/>
      <c r="BON50" s="37"/>
      <c r="BOO50" s="37"/>
      <c r="BOP50" s="37"/>
      <c r="BOQ50" s="37"/>
      <c r="BOR50" s="37"/>
      <c r="BOS50" s="37"/>
      <c r="BOT50" s="37"/>
      <c r="BOU50" s="37"/>
      <c r="BOV50" s="37"/>
      <c r="BOW50" s="37"/>
      <c r="BOX50" s="37"/>
      <c r="BOY50" s="37"/>
      <c r="BOZ50" s="37"/>
      <c r="BPA50" s="37"/>
      <c r="BPB50" s="37"/>
      <c r="BPC50" s="37"/>
      <c r="BPD50" s="37"/>
      <c r="BPE50" s="37"/>
      <c r="BPF50" s="37"/>
      <c r="BPG50" s="37"/>
      <c r="BPH50" s="37"/>
      <c r="BPI50" s="37"/>
      <c r="BPJ50" s="37"/>
      <c r="BPK50" s="37"/>
      <c r="BPL50" s="37"/>
      <c r="BPM50" s="37"/>
      <c r="BPN50" s="37"/>
      <c r="BPO50" s="37"/>
      <c r="BPP50" s="37"/>
      <c r="BPQ50" s="37"/>
      <c r="BPR50" s="37"/>
      <c r="BPS50" s="37"/>
      <c r="BPT50" s="37"/>
      <c r="BPU50" s="37"/>
      <c r="BPV50" s="37"/>
      <c r="BPW50" s="37"/>
      <c r="BPX50" s="37"/>
      <c r="BPY50" s="37"/>
      <c r="BPZ50" s="37"/>
      <c r="BQA50" s="37"/>
      <c r="BQB50" s="37"/>
      <c r="BQC50" s="37"/>
      <c r="BQD50" s="37"/>
      <c r="BQE50" s="37"/>
      <c r="BQF50" s="37"/>
      <c r="BQG50" s="37"/>
      <c r="BQH50" s="37"/>
      <c r="BQI50" s="37"/>
      <c r="BQJ50" s="37"/>
      <c r="BQK50" s="37"/>
      <c r="BQL50" s="37"/>
      <c r="BQM50" s="37"/>
      <c r="BQN50" s="37"/>
      <c r="BQO50" s="37"/>
      <c r="BQP50" s="37"/>
      <c r="BQQ50" s="37"/>
      <c r="BQR50" s="37"/>
      <c r="BQS50" s="37"/>
      <c r="BQT50" s="37"/>
      <c r="BQU50" s="37"/>
      <c r="BQV50" s="37"/>
      <c r="BQW50" s="37"/>
      <c r="BQX50" s="37"/>
      <c r="BQY50" s="37"/>
      <c r="BQZ50" s="37"/>
      <c r="BRA50" s="37"/>
      <c r="BRB50" s="37"/>
      <c r="BRC50" s="37"/>
      <c r="BRD50" s="37"/>
      <c r="BRE50" s="37"/>
      <c r="BRF50" s="37"/>
      <c r="BRG50" s="37"/>
      <c r="BRH50" s="37"/>
      <c r="BRI50" s="37"/>
      <c r="BRJ50" s="37"/>
      <c r="BRK50" s="37"/>
      <c r="BRL50" s="37"/>
      <c r="BRM50" s="37"/>
      <c r="BRN50" s="37"/>
      <c r="BRO50" s="37"/>
      <c r="BRP50" s="37"/>
      <c r="BRQ50" s="37"/>
      <c r="BRR50" s="37"/>
      <c r="BRS50" s="37"/>
      <c r="BRT50" s="37"/>
      <c r="BRU50" s="37"/>
      <c r="BRV50" s="37"/>
      <c r="BRW50" s="37"/>
      <c r="BRX50" s="37"/>
      <c r="BRY50" s="37"/>
      <c r="BRZ50" s="37"/>
      <c r="BSA50" s="37"/>
      <c r="BSB50" s="37"/>
      <c r="BSC50" s="37"/>
      <c r="BSD50" s="37"/>
      <c r="BSE50" s="37"/>
      <c r="BSF50" s="37"/>
      <c r="BSG50" s="37"/>
      <c r="BSH50" s="37"/>
      <c r="BSI50" s="37"/>
      <c r="BSJ50" s="37"/>
      <c r="BSK50" s="37"/>
      <c r="BSL50" s="37"/>
      <c r="BSM50" s="37"/>
      <c r="BSN50" s="37"/>
      <c r="BSO50" s="37"/>
      <c r="BSP50" s="37"/>
      <c r="BSQ50" s="37"/>
      <c r="BSR50" s="37"/>
      <c r="BSS50" s="37"/>
      <c r="BST50" s="37"/>
      <c r="BSU50" s="37"/>
      <c r="BSV50" s="37"/>
      <c r="BSW50" s="37"/>
      <c r="BSX50" s="37"/>
      <c r="BSY50" s="37"/>
      <c r="BSZ50" s="37"/>
      <c r="BTA50" s="37"/>
      <c r="BTB50" s="37"/>
      <c r="BTC50" s="37"/>
      <c r="BTD50" s="37"/>
      <c r="BTE50" s="37"/>
      <c r="BTF50" s="37"/>
      <c r="BTG50" s="37"/>
      <c r="BTH50" s="37"/>
      <c r="BTI50" s="37"/>
      <c r="BTJ50" s="37"/>
      <c r="BTK50" s="37"/>
      <c r="BTL50" s="37"/>
      <c r="BTM50" s="37"/>
      <c r="BTN50" s="37"/>
      <c r="BTO50" s="37"/>
      <c r="BTP50" s="37"/>
      <c r="BTQ50" s="37"/>
      <c r="BTR50" s="37"/>
      <c r="BTS50" s="37"/>
      <c r="BTT50" s="37"/>
      <c r="BTU50" s="37"/>
      <c r="BTV50" s="37"/>
      <c r="BTW50" s="37"/>
      <c r="BTX50" s="37"/>
      <c r="BTY50" s="37"/>
      <c r="BTZ50" s="37"/>
      <c r="BUA50" s="37"/>
      <c r="BUB50" s="37"/>
      <c r="BUC50" s="37"/>
      <c r="BUD50" s="37"/>
      <c r="BUE50" s="37"/>
      <c r="BUF50" s="37"/>
      <c r="BUG50" s="37"/>
      <c r="BUH50" s="37"/>
      <c r="BUI50" s="37"/>
      <c r="BUJ50" s="37"/>
      <c r="BUK50" s="37"/>
      <c r="BUL50" s="37"/>
      <c r="BUM50" s="37"/>
      <c r="BUN50" s="37"/>
      <c r="BUO50" s="37"/>
      <c r="BUP50" s="37"/>
      <c r="BUQ50" s="37"/>
      <c r="BUR50" s="37"/>
      <c r="BUS50" s="37"/>
      <c r="BUT50" s="37"/>
      <c r="BUU50" s="37"/>
      <c r="BUV50" s="37"/>
      <c r="BUW50" s="37"/>
      <c r="BUX50" s="37"/>
      <c r="BUY50" s="37"/>
      <c r="BUZ50" s="37"/>
      <c r="BVA50" s="37"/>
      <c r="BVB50" s="37"/>
      <c r="BVC50" s="37"/>
      <c r="BVD50" s="37"/>
      <c r="BVE50" s="37"/>
      <c r="BVF50" s="37"/>
      <c r="BVG50" s="37"/>
      <c r="BVH50" s="37"/>
      <c r="BVI50" s="37"/>
      <c r="BVJ50" s="37"/>
      <c r="BVK50" s="37"/>
      <c r="BVL50" s="37"/>
      <c r="BVM50" s="37"/>
      <c r="BVN50" s="37"/>
      <c r="BVO50" s="37"/>
      <c r="BVP50" s="37"/>
      <c r="BVQ50" s="37"/>
      <c r="BVR50" s="37"/>
      <c r="BVS50" s="37"/>
      <c r="BVT50" s="37"/>
      <c r="BVU50" s="37"/>
      <c r="BVV50" s="37"/>
      <c r="BVW50" s="37"/>
      <c r="BVX50" s="37"/>
      <c r="BVY50" s="37"/>
      <c r="BVZ50" s="37"/>
      <c r="BWA50" s="37"/>
      <c r="BWB50" s="37"/>
      <c r="BWC50" s="37"/>
      <c r="BWD50" s="37"/>
      <c r="BWE50" s="37"/>
      <c r="BWF50" s="37"/>
      <c r="BWG50" s="37"/>
      <c r="BWH50" s="37"/>
      <c r="BWI50" s="37"/>
      <c r="BWJ50" s="37"/>
      <c r="BWK50" s="37"/>
      <c r="BWL50" s="37"/>
      <c r="BWM50" s="37"/>
      <c r="BWN50" s="37"/>
      <c r="BWO50" s="37"/>
      <c r="BWP50" s="37"/>
      <c r="BWQ50" s="37"/>
      <c r="BWR50" s="37"/>
      <c r="BWS50" s="37"/>
      <c r="BWT50" s="37"/>
      <c r="BWU50" s="37"/>
      <c r="BWV50" s="37"/>
      <c r="BWW50" s="37"/>
      <c r="BWX50" s="37"/>
      <c r="BWY50" s="37"/>
      <c r="BWZ50" s="37"/>
      <c r="BXA50" s="37"/>
      <c r="BXB50" s="37"/>
      <c r="BXC50" s="37"/>
      <c r="BXD50" s="37"/>
      <c r="BXE50" s="37"/>
      <c r="BXF50" s="37"/>
      <c r="BXG50" s="37"/>
      <c r="BXH50" s="37"/>
      <c r="BXI50" s="37"/>
      <c r="BXJ50" s="37"/>
      <c r="BXK50" s="37"/>
      <c r="BXL50" s="37"/>
      <c r="BXM50" s="37"/>
      <c r="BXN50" s="37"/>
      <c r="BXO50" s="37"/>
      <c r="BXP50" s="37"/>
      <c r="BXQ50" s="37"/>
      <c r="BXR50" s="37"/>
      <c r="BXS50" s="37"/>
      <c r="BXT50" s="37"/>
      <c r="BXU50" s="37"/>
      <c r="BXV50" s="37"/>
      <c r="BXW50" s="37"/>
      <c r="BXX50" s="37"/>
      <c r="BXY50" s="37"/>
      <c r="BXZ50" s="37"/>
      <c r="BYA50" s="37"/>
      <c r="BYB50" s="37"/>
      <c r="BYC50" s="37"/>
      <c r="BYD50" s="37"/>
      <c r="BYE50" s="37"/>
      <c r="BYF50" s="37"/>
      <c r="BYG50" s="37"/>
      <c r="BYH50" s="37"/>
      <c r="BYI50" s="37"/>
      <c r="BYJ50" s="37"/>
      <c r="BYK50" s="37"/>
      <c r="BYL50" s="37"/>
      <c r="BYM50" s="37"/>
      <c r="BYN50" s="37"/>
      <c r="BYO50" s="37"/>
      <c r="BYP50" s="37"/>
      <c r="BYQ50" s="37"/>
      <c r="BYR50" s="37"/>
      <c r="BYS50" s="37"/>
      <c r="BYT50" s="37"/>
      <c r="BYU50" s="37"/>
      <c r="BYV50" s="37"/>
      <c r="BYW50" s="37"/>
      <c r="BYX50" s="37"/>
      <c r="BYY50" s="37"/>
      <c r="BYZ50" s="37"/>
      <c r="BZA50" s="37"/>
      <c r="BZB50" s="37"/>
      <c r="BZC50" s="37"/>
      <c r="BZD50" s="37"/>
      <c r="BZE50" s="37"/>
      <c r="BZF50" s="37"/>
      <c r="BZG50" s="37"/>
      <c r="BZH50" s="37"/>
      <c r="BZI50" s="37"/>
      <c r="BZJ50" s="37"/>
      <c r="BZK50" s="37"/>
      <c r="BZL50" s="37"/>
      <c r="BZM50" s="37"/>
      <c r="BZN50" s="37"/>
      <c r="BZO50" s="37"/>
      <c r="BZP50" s="37"/>
      <c r="BZQ50" s="37"/>
      <c r="BZR50" s="37"/>
      <c r="BZS50" s="37"/>
      <c r="BZT50" s="37"/>
      <c r="BZU50" s="37"/>
      <c r="BZV50" s="37"/>
      <c r="BZW50" s="37"/>
      <c r="BZX50" s="37"/>
      <c r="BZY50" s="37"/>
      <c r="BZZ50" s="37"/>
      <c r="CAA50" s="37"/>
      <c r="CAB50" s="37"/>
      <c r="CAC50" s="37"/>
      <c r="CAD50" s="37"/>
      <c r="CAE50" s="37"/>
      <c r="CAF50" s="37"/>
      <c r="CAG50" s="37"/>
      <c r="CAH50" s="37"/>
      <c r="CAI50" s="37"/>
      <c r="CAJ50" s="37"/>
      <c r="CAK50" s="37"/>
      <c r="CAL50" s="37"/>
      <c r="CAM50" s="37"/>
      <c r="CAN50" s="37"/>
      <c r="CAO50" s="37"/>
      <c r="CAP50" s="37"/>
      <c r="CAQ50" s="37"/>
      <c r="CAR50" s="37"/>
      <c r="CAS50" s="37"/>
      <c r="CAT50" s="37"/>
      <c r="CAU50" s="37"/>
      <c r="CAV50" s="37"/>
      <c r="CAW50" s="37"/>
      <c r="CAX50" s="37"/>
      <c r="CAY50" s="37"/>
      <c r="CAZ50" s="37"/>
      <c r="CBA50" s="37"/>
      <c r="CBB50" s="37"/>
      <c r="CBC50" s="37"/>
      <c r="CBD50" s="37"/>
      <c r="CBE50" s="37"/>
      <c r="CBF50" s="37"/>
      <c r="CBG50" s="37"/>
      <c r="CBH50" s="37"/>
      <c r="CBI50" s="37"/>
      <c r="CBJ50" s="37"/>
      <c r="CBK50" s="37"/>
      <c r="CBL50" s="37"/>
      <c r="CBM50" s="37"/>
      <c r="CBN50" s="37"/>
      <c r="CBO50" s="37"/>
      <c r="CBP50" s="37"/>
      <c r="CBQ50" s="37"/>
      <c r="CBR50" s="37"/>
      <c r="CBS50" s="37"/>
      <c r="CBT50" s="37"/>
      <c r="CBU50" s="37"/>
      <c r="CBV50" s="37"/>
      <c r="CBW50" s="37"/>
      <c r="CBX50" s="37"/>
      <c r="CBY50" s="37"/>
      <c r="CBZ50" s="37"/>
      <c r="CCA50" s="37"/>
      <c r="CCB50" s="37"/>
      <c r="CCC50" s="37"/>
      <c r="CCD50" s="37"/>
      <c r="CCE50" s="37"/>
      <c r="CCF50" s="37"/>
      <c r="CCG50" s="37"/>
      <c r="CCH50" s="37"/>
      <c r="CCI50" s="37"/>
      <c r="CCJ50" s="37"/>
      <c r="CCK50" s="37"/>
      <c r="CCL50" s="37"/>
      <c r="CCM50" s="37"/>
      <c r="CCN50" s="37"/>
      <c r="CCO50" s="37"/>
      <c r="CCP50" s="37"/>
      <c r="CCQ50" s="37"/>
      <c r="CCR50" s="37"/>
      <c r="CCS50" s="37"/>
      <c r="CCT50" s="37"/>
      <c r="CCU50" s="37"/>
      <c r="CCV50" s="37"/>
      <c r="CCW50" s="37"/>
      <c r="CCX50" s="37"/>
      <c r="CCY50" s="37"/>
      <c r="CCZ50" s="37"/>
      <c r="CDA50" s="37"/>
      <c r="CDB50" s="37"/>
      <c r="CDC50" s="37"/>
      <c r="CDD50" s="37"/>
      <c r="CDE50" s="37"/>
      <c r="CDF50" s="37"/>
      <c r="CDG50" s="37"/>
      <c r="CDH50" s="37"/>
      <c r="CDI50" s="37"/>
      <c r="CDJ50" s="37"/>
      <c r="CDK50" s="37"/>
      <c r="CDL50" s="37"/>
      <c r="CDM50" s="37"/>
      <c r="CDN50" s="37"/>
      <c r="CDO50" s="37"/>
      <c r="CDP50" s="37"/>
      <c r="CDQ50" s="37"/>
      <c r="CDR50" s="37"/>
      <c r="CDS50" s="37"/>
      <c r="CDT50" s="37"/>
      <c r="CDU50" s="37"/>
      <c r="CDV50" s="37"/>
      <c r="CDW50" s="37"/>
      <c r="CDX50" s="37"/>
      <c r="CDY50" s="37"/>
      <c r="CDZ50" s="37"/>
      <c r="CEA50" s="37"/>
      <c r="CEB50" s="37"/>
      <c r="CEC50" s="37"/>
      <c r="CED50" s="37"/>
      <c r="CEE50" s="37"/>
      <c r="CEF50" s="37"/>
      <c r="CEG50" s="37"/>
      <c r="CEH50" s="37"/>
      <c r="CEI50" s="37"/>
      <c r="CEJ50" s="37"/>
      <c r="CEK50" s="37"/>
      <c r="CEL50" s="37"/>
      <c r="CEM50" s="37"/>
      <c r="CEN50" s="37"/>
      <c r="CEO50" s="37"/>
      <c r="CEP50" s="37"/>
      <c r="CEQ50" s="37"/>
      <c r="CER50" s="37"/>
      <c r="CES50" s="37"/>
      <c r="CET50" s="37"/>
      <c r="CEU50" s="37"/>
      <c r="CEV50" s="37"/>
      <c r="CEW50" s="37"/>
      <c r="CEX50" s="37"/>
      <c r="CEY50" s="37"/>
      <c r="CEZ50" s="37"/>
      <c r="CFA50" s="37"/>
      <c r="CFB50" s="37"/>
      <c r="CFC50" s="37"/>
      <c r="CFD50" s="37"/>
      <c r="CFE50" s="37"/>
      <c r="CFF50" s="37"/>
      <c r="CFG50" s="37"/>
      <c r="CFH50" s="37"/>
      <c r="CFI50" s="37"/>
      <c r="CFJ50" s="37"/>
      <c r="CFK50" s="37"/>
      <c r="CFL50" s="37"/>
      <c r="CFM50" s="37"/>
      <c r="CFN50" s="37"/>
      <c r="CFO50" s="37"/>
      <c r="CFP50" s="37"/>
      <c r="CFQ50" s="37"/>
      <c r="CFR50" s="37"/>
      <c r="CFS50" s="37"/>
      <c r="CFT50" s="37"/>
      <c r="CFU50" s="37"/>
      <c r="CFV50" s="37"/>
      <c r="CFW50" s="37"/>
      <c r="CFX50" s="37"/>
      <c r="CFY50" s="37"/>
      <c r="CFZ50" s="37"/>
      <c r="CGA50" s="37"/>
      <c r="CGB50" s="37"/>
      <c r="CGC50" s="37"/>
      <c r="CGD50" s="37"/>
      <c r="CGE50" s="37"/>
      <c r="CGF50" s="37"/>
      <c r="CGG50" s="37"/>
      <c r="CGH50" s="37"/>
      <c r="CGI50" s="37"/>
      <c r="CGJ50" s="37"/>
      <c r="CGK50" s="37"/>
      <c r="CGL50" s="37"/>
      <c r="CGM50" s="37"/>
      <c r="CGN50" s="37"/>
      <c r="CGO50" s="37"/>
      <c r="CGP50" s="37"/>
      <c r="CGQ50" s="37"/>
      <c r="CGR50" s="37"/>
      <c r="CGS50" s="37"/>
      <c r="CGT50" s="37"/>
      <c r="CGU50" s="37"/>
      <c r="CGV50" s="37"/>
      <c r="CGW50" s="37"/>
      <c r="CGX50" s="37"/>
      <c r="CGY50" s="37"/>
      <c r="CGZ50" s="37"/>
      <c r="CHA50" s="37"/>
      <c r="CHB50" s="37"/>
      <c r="CHC50" s="37"/>
      <c r="CHD50" s="37"/>
      <c r="CHE50" s="37"/>
      <c r="CHF50" s="37"/>
      <c r="CHG50" s="37"/>
      <c r="CHH50" s="37"/>
      <c r="CHI50" s="37"/>
      <c r="CHJ50" s="37"/>
      <c r="CHK50" s="37"/>
      <c r="CHL50" s="37"/>
      <c r="CHM50" s="37"/>
      <c r="CHN50" s="37"/>
      <c r="CHO50" s="37"/>
      <c r="CHP50" s="37"/>
      <c r="CHQ50" s="37"/>
      <c r="CHR50" s="37"/>
      <c r="CHS50" s="37"/>
      <c r="CHT50" s="37"/>
      <c r="CHU50" s="37"/>
      <c r="CHV50" s="37"/>
      <c r="CHW50" s="37"/>
      <c r="CHX50" s="37"/>
      <c r="CHY50" s="37"/>
      <c r="CHZ50" s="37"/>
      <c r="CIA50" s="37"/>
      <c r="CIB50" s="37"/>
      <c r="CIC50" s="37"/>
      <c r="CID50" s="37"/>
      <c r="CIE50" s="37"/>
      <c r="CIF50" s="37"/>
      <c r="CIG50" s="37"/>
      <c r="CIH50" s="37"/>
      <c r="CII50" s="37"/>
      <c r="CIJ50" s="37"/>
      <c r="CIK50" s="37"/>
      <c r="CIL50" s="37"/>
      <c r="CIM50" s="37"/>
      <c r="CIN50" s="37"/>
      <c r="CIO50" s="37"/>
      <c r="CIP50" s="37"/>
      <c r="CIQ50" s="37"/>
      <c r="CIR50" s="37"/>
      <c r="CIS50" s="37"/>
      <c r="CIT50" s="37"/>
      <c r="CIU50" s="37"/>
      <c r="CIV50" s="37"/>
      <c r="CIW50" s="37"/>
      <c r="CIX50" s="37"/>
      <c r="CIY50" s="37"/>
      <c r="CIZ50" s="37"/>
      <c r="CJA50" s="37"/>
      <c r="CJB50" s="37"/>
      <c r="CJC50" s="37"/>
      <c r="CJD50" s="37"/>
      <c r="CJE50" s="37"/>
      <c r="CJF50" s="37"/>
      <c r="CJG50" s="37"/>
      <c r="CJH50" s="37"/>
      <c r="CJI50" s="37"/>
      <c r="CJJ50" s="37"/>
      <c r="CJK50" s="37"/>
      <c r="CJL50" s="37"/>
      <c r="CJM50" s="37"/>
      <c r="CJN50" s="37"/>
      <c r="CJO50" s="37"/>
      <c r="CJP50" s="37"/>
      <c r="CJQ50" s="37"/>
      <c r="CJR50" s="37"/>
      <c r="CJS50" s="37"/>
      <c r="CJT50" s="37"/>
      <c r="CJU50" s="37"/>
      <c r="CJV50" s="37"/>
      <c r="CJW50" s="37"/>
      <c r="CJX50" s="37"/>
      <c r="CJY50" s="37"/>
      <c r="CJZ50" s="37"/>
      <c r="CKA50" s="37"/>
      <c r="CKB50" s="37"/>
      <c r="CKC50" s="37"/>
      <c r="CKD50" s="37"/>
      <c r="CKE50" s="37"/>
      <c r="CKF50" s="37"/>
      <c r="CKG50" s="37"/>
      <c r="CKH50" s="37"/>
      <c r="CKI50" s="37"/>
      <c r="CKJ50" s="37"/>
      <c r="CKK50" s="37"/>
      <c r="CKL50" s="37"/>
      <c r="CKM50" s="37"/>
      <c r="CKN50" s="37"/>
      <c r="CKO50" s="37"/>
      <c r="CKP50" s="37"/>
      <c r="CKQ50" s="37"/>
      <c r="CKR50" s="37"/>
      <c r="CKS50" s="37"/>
      <c r="CKT50" s="37"/>
      <c r="CKU50" s="37"/>
      <c r="CKV50" s="37"/>
      <c r="CKW50" s="37"/>
      <c r="CKX50" s="37"/>
      <c r="CKY50" s="37"/>
      <c r="CKZ50" s="37"/>
      <c r="CLA50" s="37"/>
      <c r="CLB50" s="37"/>
      <c r="CLC50" s="37"/>
      <c r="CLD50" s="37"/>
      <c r="CLE50" s="37"/>
      <c r="CLF50" s="37"/>
      <c r="CLG50" s="37"/>
      <c r="CLH50" s="37"/>
      <c r="CLI50" s="37"/>
      <c r="CLJ50" s="37"/>
      <c r="CLK50" s="37"/>
      <c r="CLL50" s="37"/>
      <c r="CLM50" s="37"/>
      <c r="CLN50" s="37"/>
      <c r="CLO50" s="37"/>
      <c r="CLP50" s="37"/>
      <c r="CLQ50" s="37"/>
      <c r="CLR50" s="37"/>
      <c r="CLS50" s="37"/>
      <c r="CLT50" s="37"/>
      <c r="CLU50" s="37"/>
      <c r="CLV50" s="37"/>
      <c r="CLW50" s="37"/>
      <c r="CLX50" s="37"/>
      <c r="CLY50" s="37"/>
      <c r="CLZ50" s="37"/>
      <c r="CMA50" s="37"/>
      <c r="CMB50" s="37"/>
      <c r="CMC50" s="37"/>
      <c r="CMD50" s="37"/>
      <c r="CME50" s="37"/>
      <c r="CMF50" s="37"/>
      <c r="CMG50" s="37"/>
      <c r="CMH50" s="37"/>
      <c r="CMI50" s="37"/>
      <c r="CMJ50" s="37"/>
      <c r="CMK50" s="37"/>
      <c r="CML50" s="37"/>
      <c r="CMM50" s="37"/>
      <c r="CMN50" s="37"/>
      <c r="CMO50" s="37"/>
      <c r="CMP50" s="37"/>
      <c r="CMQ50" s="37"/>
      <c r="CMR50" s="37"/>
      <c r="CMS50" s="37"/>
      <c r="CMT50" s="37"/>
      <c r="CMU50" s="37"/>
      <c r="CMV50" s="37"/>
      <c r="CMW50" s="37"/>
      <c r="CMX50" s="37"/>
      <c r="CMY50" s="37"/>
      <c r="CMZ50" s="37"/>
      <c r="CNA50" s="37"/>
      <c r="CNB50" s="37"/>
      <c r="CNC50" s="37"/>
      <c r="CND50" s="37"/>
      <c r="CNE50" s="37"/>
      <c r="CNF50" s="37"/>
      <c r="CNG50" s="37"/>
      <c r="CNH50" s="37"/>
      <c r="CNI50" s="37"/>
      <c r="CNJ50" s="37"/>
      <c r="CNK50" s="37"/>
      <c r="CNL50" s="37"/>
      <c r="CNM50" s="37"/>
      <c r="CNN50" s="37"/>
      <c r="CNO50" s="37"/>
      <c r="CNP50" s="37"/>
      <c r="CNQ50" s="37"/>
      <c r="CNR50" s="37"/>
      <c r="CNS50" s="37"/>
      <c r="CNT50" s="37"/>
      <c r="CNU50" s="37"/>
      <c r="CNV50" s="37"/>
      <c r="CNW50" s="37"/>
      <c r="CNX50" s="37"/>
      <c r="CNY50" s="37"/>
      <c r="CNZ50" s="37"/>
      <c r="COA50" s="37"/>
      <c r="COB50" s="37"/>
      <c r="COC50" s="37"/>
      <c r="COD50" s="37"/>
      <c r="COE50" s="37"/>
      <c r="COF50" s="37"/>
      <c r="COG50" s="37"/>
      <c r="COH50" s="37"/>
      <c r="COI50" s="37"/>
      <c r="COJ50" s="37"/>
      <c r="COK50" s="37"/>
      <c r="COL50" s="37"/>
      <c r="COM50" s="37"/>
      <c r="CON50" s="37"/>
      <c r="COO50" s="37"/>
      <c r="COP50" s="37"/>
      <c r="COQ50" s="37"/>
      <c r="COR50" s="37"/>
      <c r="COS50" s="37"/>
      <c r="COT50" s="37"/>
      <c r="COU50" s="37"/>
      <c r="COV50" s="37"/>
      <c r="COW50" s="37"/>
      <c r="COX50" s="37"/>
      <c r="COY50" s="37"/>
      <c r="COZ50" s="37"/>
      <c r="CPA50" s="37"/>
      <c r="CPB50" s="37"/>
      <c r="CPC50" s="37"/>
      <c r="CPD50" s="37"/>
      <c r="CPE50" s="37"/>
      <c r="CPF50" s="37"/>
      <c r="CPG50" s="37"/>
      <c r="CPH50" s="37"/>
      <c r="CPI50" s="37"/>
      <c r="CPJ50" s="37"/>
      <c r="CPK50" s="37"/>
      <c r="CPL50" s="37"/>
      <c r="CPM50" s="37"/>
      <c r="CPN50" s="37"/>
      <c r="CPO50" s="37"/>
      <c r="CPP50" s="37"/>
      <c r="CPQ50" s="37"/>
      <c r="CPR50" s="37"/>
      <c r="CPS50" s="37"/>
      <c r="CPT50" s="37"/>
      <c r="CPU50" s="37"/>
      <c r="CPV50" s="37"/>
      <c r="CPW50" s="37"/>
      <c r="CPX50" s="37"/>
      <c r="CPY50" s="37"/>
      <c r="CPZ50" s="37"/>
      <c r="CQA50" s="37"/>
      <c r="CQB50" s="37"/>
      <c r="CQC50" s="37"/>
      <c r="CQD50" s="37"/>
      <c r="CQE50" s="37"/>
      <c r="CQF50" s="37"/>
      <c r="CQG50" s="37"/>
      <c r="CQH50" s="37"/>
      <c r="CQI50" s="37"/>
      <c r="CQJ50" s="37"/>
      <c r="CQK50" s="37"/>
      <c r="CQL50" s="37"/>
      <c r="CQM50" s="37"/>
      <c r="CQN50" s="37"/>
      <c r="CQO50" s="37"/>
      <c r="CQP50" s="37"/>
      <c r="CQQ50" s="37"/>
      <c r="CQR50" s="37"/>
      <c r="CQS50" s="37"/>
      <c r="CQT50" s="37"/>
      <c r="CQU50" s="37"/>
      <c r="CQV50" s="37"/>
      <c r="CQW50" s="37"/>
      <c r="CQX50" s="37"/>
      <c r="CQY50" s="37"/>
      <c r="CQZ50" s="37"/>
      <c r="CRA50" s="37"/>
      <c r="CRB50" s="37"/>
      <c r="CRC50" s="37"/>
      <c r="CRD50" s="37"/>
      <c r="CRE50" s="37"/>
      <c r="CRF50" s="37"/>
      <c r="CRG50" s="37"/>
      <c r="CRH50" s="37"/>
      <c r="CRI50" s="37"/>
      <c r="CRJ50" s="37"/>
      <c r="CRK50" s="37"/>
      <c r="CRL50" s="37"/>
      <c r="CRM50" s="37"/>
      <c r="CRN50" s="37"/>
      <c r="CRO50" s="37"/>
      <c r="CRP50" s="37"/>
      <c r="CRQ50" s="37"/>
      <c r="CRR50" s="37"/>
      <c r="CRS50" s="37"/>
      <c r="CRT50" s="37"/>
      <c r="CRU50" s="37"/>
      <c r="CRV50" s="37"/>
      <c r="CRW50" s="37"/>
      <c r="CRX50" s="37"/>
      <c r="CRY50" s="37"/>
      <c r="CRZ50" s="37"/>
      <c r="CSA50" s="37"/>
      <c r="CSB50" s="37"/>
      <c r="CSC50" s="37"/>
      <c r="CSD50" s="37"/>
      <c r="CSE50" s="37"/>
      <c r="CSF50" s="37"/>
      <c r="CSG50" s="37"/>
      <c r="CSH50" s="37"/>
      <c r="CSI50" s="37"/>
      <c r="CSJ50" s="37"/>
      <c r="CSK50" s="37"/>
      <c r="CSL50" s="37"/>
      <c r="CSM50" s="37"/>
      <c r="CSN50" s="37"/>
      <c r="CSO50" s="37"/>
      <c r="CSP50" s="37"/>
      <c r="CSQ50" s="37"/>
      <c r="CSR50" s="37"/>
      <c r="CSS50" s="37"/>
      <c r="CST50" s="37"/>
      <c r="CSU50" s="37"/>
      <c r="CSV50" s="37"/>
      <c r="CSW50" s="37"/>
      <c r="CSX50" s="37"/>
      <c r="CSY50" s="37"/>
      <c r="CSZ50" s="37"/>
      <c r="CTA50" s="37"/>
      <c r="CTB50" s="37"/>
      <c r="CTC50" s="37"/>
      <c r="CTD50" s="37"/>
      <c r="CTE50" s="37"/>
      <c r="CTF50" s="37"/>
      <c r="CTG50" s="37"/>
      <c r="CTH50" s="37"/>
      <c r="CTI50" s="37"/>
      <c r="CTJ50" s="37"/>
      <c r="CTK50" s="37"/>
      <c r="CTL50" s="37"/>
      <c r="CTM50" s="37"/>
      <c r="CTN50" s="37"/>
      <c r="CTO50" s="37"/>
      <c r="CTP50" s="37"/>
      <c r="CTQ50" s="37"/>
      <c r="CTR50" s="37"/>
      <c r="CTS50" s="37"/>
      <c r="CTT50" s="37"/>
      <c r="CTU50" s="37"/>
      <c r="CTV50" s="37"/>
      <c r="CTW50" s="37"/>
      <c r="CTX50" s="37"/>
      <c r="CTY50" s="37"/>
      <c r="CTZ50" s="37"/>
      <c r="CUA50" s="37"/>
      <c r="CUB50" s="37"/>
      <c r="CUC50" s="37"/>
      <c r="CUD50" s="37"/>
      <c r="CUE50" s="37"/>
      <c r="CUF50" s="37"/>
      <c r="CUG50" s="37"/>
      <c r="CUH50" s="37"/>
      <c r="CUI50" s="37"/>
      <c r="CUJ50" s="37"/>
      <c r="CUK50" s="37"/>
      <c r="CUL50" s="37"/>
      <c r="CUM50" s="37"/>
      <c r="CUN50" s="37"/>
      <c r="CUO50" s="37"/>
      <c r="CUP50" s="37"/>
      <c r="CUQ50" s="37"/>
      <c r="CUR50" s="37"/>
      <c r="CUS50" s="37"/>
      <c r="CUT50" s="37"/>
      <c r="CUU50" s="37"/>
      <c r="CUV50" s="37"/>
      <c r="CUW50" s="37"/>
      <c r="CUX50" s="37"/>
      <c r="CUY50" s="37"/>
      <c r="CUZ50" s="37"/>
      <c r="CVA50" s="37"/>
      <c r="CVB50" s="37"/>
      <c r="CVC50" s="37"/>
      <c r="CVD50" s="37"/>
      <c r="CVE50" s="37"/>
      <c r="CVF50" s="37"/>
      <c r="CVG50" s="37"/>
      <c r="CVH50" s="37"/>
      <c r="CVI50" s="37"/>
      <c r="CVJ50" s="37"/>
      <c r="CVK50" s="37"/>
      <c r="CVL50" s="37"/>
      <c r="CVM50" s="37"/>
      <c r="CVN50" s="37"/>
      <c r="CVO50" s="37"/>
      <c r="CVP50" s="37"/>
      <c r="CVQ50" s="37"/>
      <c r="CVR50" s="37"/>
      <c r="CVS50" s="37"/>
      <c r="CVT50" s="37"/>
      <c r="CVU50" s="37"/>
      <c r="CVV50" s="37"/>
      <c r="CVW50" s="37"/>
      <c r="CVX50" s="37"/>
      <c r="CVY50" s="37"/>
      <c r="CVZ50" s="37"/>
      <c r="CWA50" s="37"/>
      <c r="CWB50" s="37"/>
      <c r="CWC50" s="37"/>
      <c r="CWD50" s="37"/>
      <c r="CWE50" s="37"/>
      <c r="CWF50" s="37"/>
      <c r="CWG50" s="37"/>
      <c r="CWH50" s="37"/>
      <c r="CWI50" s="37"/>
      <c r="CWJ50" s="37"/>
      <c r="CWK50" s="37"/>
      <c r="CWL50" s="37"/>
      <c r="CWM50" s="37"/>
      <c r="CWN50" s="37"/>
      <c r="CWO50" s="37"/>
      <c r="CWP50" s="37"/>
      <c r="CWQ50" s="37"/>
      <c r="CWR50" s="37"/>
      <c r="CWS50" s="37"/>
      <c r="CWT50" s="37"/>
      <c r="CWU50" s="37"/>
      <c r="CWV50" s="37"/>
      <c r="CWW50" s="37"/>
      <c r="CWX50" s="37"/>
      <c r="CWY50" s="37"/>
      <c r="CWZ50" s="37"/>
      <c r="CXA50" s="37"/>
      <c r="CXB50" s="37"/>
      <c r="CXC50" s="37"/>
      <c r="CXD50" s="37"/>
      <c r="CXE50" s="37"/>
      <c r="CXF50" s="37"/>
      <c r="CXG50" s="37"/>
      <c r="CXH50" s="37"/>
      <c r="CXI50" s="37"/>
      <c r="CXJ50" s="37"/>
      <c r="CXK50" s="37"/>
      <c r="CXL50" s="37"/>
      <c r="CXM50" s="37"/>
      <c r="CXN50" s="37"/>
      <c r="CXO50" s="37"/>
      <c r="CXP50" s="37"/>
      <c r="CXQ50" s="37"/>
      <c r="CXR50" s="37"/>
      <c r="CXS50" s="37"/>
      <c r="CXT50" s="37"/>
      <c r="CXU50" s="37"/>
      <c r="CXV50" s="37"/>
      <c r="CXW50" s="37"/>
      <c r="CXX50" s="37"/>
      <c r="CXY50" s="37"/>
      <c r="CXZ50" s="37"/>
      <c r="CYA50" s="37"/>
      <c r="CYB50" s="37"/>
      <c r="CYC50" s="37"/>
      <c r="CYD50" s="37"/>
      <c r="CYE50" s="37"/>
      <c r="CYF50" s="37"/>
      <c r="CYG50" s="37"/>
      <c r="CYH50" s="37"/>
      <c r="CYI50" s="37"/>
      <c r="CYJ50" s="37"/>
      <c r="CYK50" s="37"/>
      <c r="CYL50" s="37"/>
      <c r="CYM50" s="37"/>
      <c r="CYN50" s="37"/>
      <c r="CYO50" s="37"/>
      <c r="CYP50" s="37"/>
      <c r="CYQ50" s="37"/>
      <c r="CYR50" s="37"/>
      <c r="CYS50" s="37"/>
      <c r="CYT50" s="37"/>
      <c r="CYU50" s="37"/>
      <c r="CYV50" s="37"/>
      <c r="CYW50" s="37"/>
      <c r="CYX50" s="37"/>
      <c r="CYY50" s="37"/>
      <c r="CYZ50" s="37"/>
      <c r="CZA50" s="37"/>
      <c r="CZB50" s="37"/>
      <c r="CZC50" s="37"/>
      <c r="CZD50" s="37"/>
      <c r="CZE50" s="37"/>
      <c r="CZF50" s="37"/>
      <c r="CZG50" s="37"/>
      <c r="CZH50" s="37"/>
      <c r="CZI50" s="37"/>
      <c r="CZJ50" s="37"/>
      <c r="CZK50" s="37"/>
      <c r="CZL50" s="37"/>
      <c r="CZM50" s="37"/>
      <c r="CZN50" s="37"/>
      <c r="CZO50" s="37"/>
      <c r="CZP50" s="37"/>
      <c r="CZQ50" s="37"/>
      <c r="CZR50" s="37"/>
      <c r="CZS50" s="37"/>
      <c r="CZT50" s="37"/>
      <c r="CZU50" s="37"/>
      <c r="CZV50" s="37"/>
      <c r="CZW50" s="37"/>
      <c r="CZX50" s="37"/>
      <c r="CZY50" s="37"/>
      <c r="CZZ50" s="37"/>
      <c r="DAA50" s="37"/>
      <c r="DAB50" s="37"/>
      <c r="DAC50" s="37"/>
      <c r="DAD50" s="37"/>
      <c r="DAE50" s="37"/>
      <c r="DAF50" s="37"/>
      <c r="DAG50" s="37"/>
      <c r="DAH50" s="37"/>
      <c r="DAI50" s="37"/>
      <c r="DAJ50" s="37"/>
      <c r="DAK50" s="37"/>
      <c r="DAL50" s="37"/>
      <c r="DAM50" s="37"/>
      <c r="DAN50" s="37"/>
      <c r="DAO50" s="37"/>
      <c r="DAP50" s="37"/>
      <c r="DAQ50" s="37"/>
      <c r="DAR50" s="37"/>
      <c r="DAS50" s="37"/>
      <c r="DAT50" s="37"/>
      <c r="DAU50" s="37"/>
      <c r="DAV50" s="37"/>
      <c r="DAW50" s="37"/>
      <c r="DAX50" s="37"/>
      <c r="DAY50" s="37"/>
      <c r="DAZ50" s="37"/>
      <c r="DBA50" s="37"/>
      <c r="DBB50" s="37"/>
      <c r="DBC50" s="37"/>
      <c r="DBD50" s="37"/>
      <c r="DBE50" s="37"/>
      <c r="DBF50" s="37"/>
      <c r="DBG50" s="37"/>
      <c r="DBH50" s="37"/>
      <c r="DBI50" s="37"/>
      <c r="DBJ50" s="37"/>
      <c r="DBK50" s="37"/>
      <c r="DBL50" s="37"/>
      <c r="DBM50" s="37"/>
      <c r="DBN50" s="37"/>
      <c r="DBO50" s="37"/>
      <c r="DBP50" s="37"/>
      <c r="DBQ50" s="37"/>
      <c r="DBR50" s="37"/>
      <c r="DBS50" s="37"/>
      <c r="DBT50" s="37"/>
      <c r="DBU50" s="37"/>
      <c r="DBV50" s="37"/>
      <c r="DBW50" s="37"/>
      <c r="DBX50" s="37"/>
      <c r="DBY50" s="37"/>
      <c r="DBZ50" s="37"/>
      <c r="DCA50" s="37"/>
      <c r="DCB50" s="37"/>
      <c r="DCC50" s="37"/>
      <c r="DCD50" s="37"/>
      <c r="DCE50" s="37"/>
      <c r="DCF50" s="37"/>
      <c r="DCG50" s="37"/>
      <c r="DCH50" s="37"/>
      <c r="DCI50" s="37"/>
      <c r="DCJ50" s="37"/>
      <c r="DCK50" s="37"/>
      <c r="DCL50" s="37"/>
      <c r="DCM50" s="37"/>
      <c r="DCN50" s="37"/>
      <c r="DCO50" s="37"/>
      <c r="DCP50" s="37"/>
      <c r="DCQ50" s="37"/>
      <c r="DCR50" s="37"/>
      <c r="DCS50" s="37"/>
      <c r="DCT50" s="37"/>
      <c r="DCU50" s="37"/>
      <c r="DCV50" s="37"/>
      <c r="DCW50" s="37"/>
      <c r="DCX50" s="37"/>
      <c r="DCY50" s="37"/>
      <c r="DCZ50" s="37"/>
      <c r="DDA50" s="37"/>
      <c r="DDB50" s="37"/>
      <c r="DDC50" s="37"/>
      <c r="DDD50" s="37"/>
      <c r="DDE50" s="37"/>
      <c r="DDF50" s="37"/>
      <c r="DDG50" s="37"/>
      <c r="DDH50" s="37"/>
      <c r="DDI50" s="37"/>
      <c r="DDJ50" s="37"/>
      <c r="DDK50" s="37"/>
      <c r="DDL50" s="37"/>
      <c r="DDM50" s="37"/>
      <c r="DDN50" s="37"/>
      <c r="DDO50" s="37"/>
      <c r="DDP50" s="37"/>
      <c r="DDQ50" s="37"/>
      <c r="DDR50" s="37"/>
      <c r="DDS50" s="37"/>
      <c r="DDT50" s="37"/>
      <c r="DDU50" s="37"/>
      <c r="DDV50" s="37"/>
      <c r="DDW50" s="37"/>
      <c r="DDX50" s="37"/>
      <c r="DDY50" s="37"/>
      <c r="DDZ50" s="37"/>
      <c r="DEA50" s="37"/>
      <c r="DEB50" s="37"/>
      <c r="DEC50" s="37"/>
      <c r="DED50" s="37"/>
      <c r="DEE50" s="37"/>
      <c r="DEF50" s="37"/>
      <c r="DEG50" s="37"/>
      <c r="DEH50" s="37"/>
      <c r="DEI50" s="37"/>
      <c r="DEJ50" s="37"/>
      <c r="DEK50" s="37"/>
      <c r="DEL50" s="37"/>
      <c r="DEM50" s="37"/>
      <c r="DEN50" s="37"/>
      <c r="DEO50" s="37"/>
      <c r="DEP50" s="37"/>
      <c r="DEQ50" s="37"/>
      <c r="DER50" s="37"/>
      <c r="DES50" s="37"/>
      <c r="DET50" s="37"/>
      <c r="DEU50" s="37"/>
      <c r="DEV50" s="37"/>
      <c r="DEW50" s="37"/>
      <c r="DEX50" s="37"/>
      <c r="DEY50" s="37"/>
      <c r="DEZ50" s="37"/>
      <c r="DFA50" s="37"/>
      <c r="DFB50" s="37"/>
      <c r="DFC50" s="37"/>
      <c r="DFD50" s="37"/>
      <c r="DFE50" s="37"/>
      <c r="DFF50" s="37"/>
      <c r="DFG50" s="37"/>
      <c r="DFH50" s="37"/>
      <c r="DFI50" s="37"/>
      <c r="DFJ50" s="37"/>
      <c r="DFK50" s="37"/>
      <c r="DFL50" s="37"/>
      <c r="DFM50" s="37"/>
      <c r="DFN50" s="37"/>
      <c r="DFO50" s="37"/>
      <c r="DFP50" s="37"/>
      <c r="DFQ50" s="37"/>
      <c r="DFR50" s="37"/>
      <c r="DFS50" s="37"/>
      <c r="DFT50" s="37"/>
      <c r="DFU50" s="37"/>
      <c r="DFV50" s="37"/>
      <c r="DFW50" s="37"/>
      <c r="DFX50" s="37"/>
      <c r="DFY50" s="37"/>
      <c r="DFZ50" s="37"/>
      <c r="DGA50" s="37"/>
      <c r="DGB50" s="37"/>
      <c r="DGC50" s="37"/>
      <c r="DGD50" s="37"/>
      <c r="DGE50" s="37"/>
      <c r="DGF50" s="37"/>
      <c r="DGG50" s="37"/>
      <c r="DGH50" s="37"/>
      <c r="DGI50" s="37"/>
      <c r="DGJ50" s="37"/>
      <c r="DGK50" s="37"/>
      <c r="DGL50" s="37"/>
      <c r="DGM50" s="37"/>
      <c r="DGN50" s="37"/>
      <c r="DGO50" s="37"/>
      <c r="DGP50" s="37"/>
      <c r="DGQ50" s="37"/>
      <c r="DGR50" s="37"/>
      <c r="DGS50" s="37"/>
      <c r="DGT50" s="37"/>
      <c r="DGU50" s="37"/>
      <c r="DGV50" s="37"/>
      <c r="DGW50" s="37"/>
      <c r="DGX50" s="37"/>
      <c r="DGY50" s="37"/>
      <c r="DGZ50" s="37"/>
      <c r="DHA50" s="37"/>
      <c r="DHB50" s="37"/>
      <c r="DHC50" s="37"/>
      <c r="DHD50" s="37"/>
      <c r="DHE50" s="37"/>
      <c r="DHF50" s="37"/>
      <c r="DHG50" s="37"/>
      <c r="DHH50" s="37"/>
      <c r="DHI50" s="37"/>
      <c r="DHJ50" s="37"/>
      <c r="DHK50" s="37"/>
      <c r="DHL50" s="37"/>
      <c r="DHM50" s="37"/>
      <c r="DHN50" s="37"/>
      <c r="DHO50" s="37"/>
      <c r="DHP50" s="37"/>
      <c r="DHQ50" s="37"/>
      <c r="DHR50" s="37"/>
      <c r="DHS50" s="37"/>
      <c r="DHT50" s="37"/>
      <c r="DHU50" s="37"/>
      <c r="DHV50" s="37"/>
      <c r="DHW50" s="37"/>
      <c r="DHX50" s="37"/>
      <c r="DHY50" s="37"/>
      <c r="DHZ50" s="37"/>
      <c r="DIA50" s="37"/>
      <c r="DIB50" s="37"/>
      <c r="DIC50" s="37"/>
      <c r="DID50" s="37"/>
      <c r="DIE50" s="37"/>
      <c r="DIF50" s="37"/>
      <c r="DIG50" s="37"/>
      <c r="DIH50" s="37"/>
      <c r="DII50" s="37"/>
      <c r="DIJ50" s="37"/>
      <c r="DIK50" s="37"/>
      <c r="DIL50" s="37"/>
      <c r="DIM50" s="37"/>
      <c r="DIN50" s="37"/>
      <c r="DIO50" s="37"/>
      <c r="DIP50" s="37"/>
      <c r="DIQ50" s="37"/>
      <c r="DIR50" s="37"/>
      <c r="DIS50" s="37"/>
      <c r="DIT50" s="37"/>
      <c r="DIU50" s="37"/>
      <c r="DIV50" s="37"/>
      <c r="DIW50" s="37"/>
      <c r="DIX50" s="37"/>
      <c r="DIY50" s="37"/>
      <c r="DIZ50" s="37"/>
      <c r="DJA50" s="37"/>
      <c r="DJB50" s="37"/>
      <c r="DJC50" s="37"/>
      <c r="DJD50" s="37"/>
      <c r="DJE50" s="37"/>
      <c r="DJF50" s="37"/>
      <c r="DJG50" s="37"/>
      <c r="DJH50" s="37"/>
      <c r="DJI50" s="37"/>
      <c r="DJJ50" s="37"/>
      <c r="DJK50" s="37"/>
      <c r="DJL50" s="37"/>
      <c r="DJM50" s="37"/>
      <c r="DJN50" s="37"/>
      <c r="DJO50" s="37"/>
      <c r="DJP50" s="37"/>
      <c r="DJQ50" s="37"/>
      <c r="DJR50" s="37"/>
      <c r="DJS50" s="37"/>
      <c r="DJT50" s="37"/>
      <c r="DJU50" s="37"/>
      <c r="DJV50" s="37"/>
      <c r="DJW50" s="37"/>
      <c r="DJX50" s="37"/>
      <c r="DJY50" s="37"/>
      <c r="DJZ50" s="37"/>
      <c r="DKA50" s="37"/>
      <c r="DKB50" s="37"/>
      <c r="DKC50" s="37"/>
      <c r="DKD50" s="37"/>
      <c r="DKE50" s="37"/>
      <c r="DKF50" s="37"/>
      <c r="DKG50" s="37"/>
      <c r="DKH50" s="37"/>
      <c r="DKI50" s="37"/>
      <c r="DKJ50" s="37"/>
      <c r="DKK50" s="37"/>
      <c r="DKL50" s="37"/>
      <c r="DKM50" s="37"/>
      <c r="DKN50" s="37"/>
      <c r="DKO50" s="37"/>
      <c r="DKP50" s="37"/>
      <c r="DKQ50" s="37"/>
      <c r="DKR50" s="37"/>
      <c r="DKS50" s="37"/>
      <c r="DKT50" s="37"/>
      <c r="DKU50" s="37"/>
      <c r="DKV50" s="37"/>
      <c r="DKW50" s="37"/>
      <c r="DKX50" s="37"/>
      <c r="DKY50" s="37"/>
      <c r="DKZ50" s="37"/>
      <c r="DLA50" s="37"/>
      <c r="DLB50" s="37"/>
      <c r="DLC50" s="37"/>
      <c r="DLD50" s="37"/>
      <c r="DLE50" s="37"/>
      <c r="DLF50" s="37"/>
      <c r="DLG50" s="37"/>
      <c r="DLH50" s="37"/>
      <c r="DLI50" s="37"/>
      <c r="DLJ50" s="37"/>
      <c r="DLK50" s="37"/>
      <c r="DLL50" s="37"/>
      <c r="DLM50" s="37"/>
      <c r="DLN50" s="37"/>
      <c r="DLO50" s="37"/>
      <c r="DLP50" s="37"/>
      <c r="DLQ50" s="37"/>
      <c r="DLR50" s="37"/>
      <c r="DLS50" s="37"/>
      <c r="DLT50" s="37"/>
      <c r="DLU50" s="37"/>
      <c r="DLV50" s="37"/>
      <c r="DLW50" s="37"/>
      <c r="DLX50" s="37"/>
      <c r="DLY50" s="37"/>
      <c r="DLZ50" s="37"/>
      <c r="DMA50" s="37"/>
      <c r="DMB50" s="37"/>
      <c r="DMC50" s="37"/>
      <c r="DMD50" s="37"/>
      <c r="DME50" s="37"/>
      <c r="DMF50" s="37"/>
      <c r="DMG50" s="37"/>
      <c r="DMH50" s="37"/>
      <c r="DMI50" s="37"/>
      <c r="DMJ50" s="37"/>
      <c r="DMK50" s="37"/>
      <c r="DML50" s="37"/>
      <c r="DMM50" s="37"/>
      <c r="DMN50" s="37"/>
      <c r="DMO50" s="37"/>
      <c r="DMP50" s="37"/>
      <c r="DMQ50" s="37"/>
      <c r="DMR50" s="37"/>
      <c r="DMS50" s="37"/>
      <c r="DMT50" s="37"/>
      <c r="DMU50" s="37"/>
      <c r="DMV50" s="37"/>
      <c r="DMW50" s="37"/>
      <c r="DMX50" s="37"/>
      <c r="DMY50" s="37"/>
      <c r="DMZ50" s="37"/>
      <c r="DNA50" s="37"/>
      <c r="DNB50" s="37"/>
      <c r="DNC50" s="37"/>
      <c r="DND50" s="37"/>
      <c r="DNE50" s="37"/>
      <c r="DNF50" s="37"/>
      <c r="DNG50" s="37"/>
      <c r="DNH50" s="37"/>
      <c r="DNI50" s="37"/>
      <c r="DNJ50" s="37"/>
      <c r="DNK50" s="37"/>
      <c r="DNL50" s="37"/>
      <c r="DNM50" s="37"/>
      <c r="DNN50" s="37"/>
      <c r="DNO50" s="37"/>
      <c r="DNP50" s="37"/>
      <c r="DNQ50" s="37"/>
      <c r="DNR50" s="37"/>
      <c r="DNS50" s="37"/>
      <c r="DNT50" s="37"/>
      <c r="DNU50" s="37"/>
      <c r="DNV50" s="37"/>
      <c r="DNW50" s="37"/>
      <c r="DNX50" s="37"/>
      <c r="DNY50" s="37"/>
      <c r="DNZ50" s="37"/>
      <c r="DOA50" s="37"/>
      <c r="DOB50" s="37"/>
      <c r="DOC50" s="37"/>
      <c r="DOD50" s="37"/>
      <c r="DOE50" s="37"/>
      <c r="DOF50" s="37"/>
      <c r="DOG50" s="37"/>
      <c r="DOH50" s="37"/>
      <c r="DOI50" s="37"/>
      <c r="DOJ50" s="37"/>
      <c r="DOK50" s="37"/>
      <c r="DOL50" s="37"/>
      <c r="DOM50" s="37"/>
      <c r="DON50" s="37"/>
      <c r="DOO50" s="37"/>
      <c r="DOP50" s="37"/>
      <c r="DOQ50" s="37"/>
      <c r="DOR50" s="37"/>
      <c r="DOS50" s="37"/>
      <c r="DOT50" s="37"/>
      <c r="DOU50" s="37"/>
      <c r="DOV50" s="37"/>
      <c r="DOW50" s="37"/>
      <c r="DOX50" s="37"/>
      <c r="DOY50" s="37"/>
      <c r="DOZ50" s="37"/>
      <c r="DPA50" s="37"/>
      <c r="DPB50" s="37"/>
      <c r="DPC50" s="37"/>
      <c r="DPD50" s="37"/>
      <c r="DPE50" s="37"/>
      <c r="DPF50" s="37"/>
      <c r="DPG50" s="37"/>
      <c r="DPH50" s="37"/>
      <c r="DPI50" s="37"/>
      <c r="DPJ50" s="37"/>
      <c r="DPK50" s="37"/>
      <c r="DPL50" s="37"/>
      <c r="DPM50" s="37"/>
      <c r="DPN50" s="37"/>
      <c r="DPO50" s="37"/>
      <c r="DPP50" s="37"/>
      <c r="DPQ50" s="37"/>
      <c r="DPR50" s="37"/>
      <c r="DPS50" s="37"/>
      <c r="DPT50" s="37"/>
      <c r="DPU50" s="37"/>
      <c r="DPV50" s="37"/>
      <c r="DPW50" s="37"/>
      <c r="DPX50" s="37"/>
      <c r="DPY50" s="37"/>
      <c r="DPZ50" s="37"/>
      <c r="DQA50" s="37"/>
      <c r="DQB50" s="37"/>
      <c r="DQC50" s="37"/>
      <c r="DQD50" s="37"/>
      <c r="DQE50" s="37"/>
      <c r="DQF50" s="37"/>
      <c r="DQG50" s="37"/>
      <c r="DQH50" s="37"/>
      <c r="DQI50" s="37"/>
      <c r="DQJ50" s="37"/>
      <c r="DQK50" s="37"/>
      <c r="DQL50" s="37"/>
      <c r="DQM50" s="37"/>
      <c r="DQN50" s="37"/>
      <c r="DQO50" s="37"/>
      <c r="DQP50" s="37"/>
      <c r="DQQ50" s="37"/>
      <c r="DQR50" s="37"/>
      <c r="DQS50" s="37"/>
      <c r="DQT50" s="37"/>
      <c r="DQU50" s="37"/>
      <c r="DQV50" s="37"/>
      <c r="DQW50" s="37"/>
      <c r="DQX50" s="37"/>
      <c r="DQY50" s="37"/>
      <c r="DQZ50" s="37"/>
      <c r="DRA50" s="37"/>
      <c r="DRB50" s="37"/>
      <c r="DRC50" s="37"/>
      <c r="DRD50" s="37"/>
      <c r="DRE50" s="37"/>
      <c r="DRF50" s="37"/>
      <c r="DRG50" s="37"/>
      <c r="DRH50" s="37"/>
      <c r="DRI50" s="37"/>
      <c r="DRJ50" s="37"/>
      <c r="DRK50" s="37"/>
      <c r="DRL50" s="37"/>
      <c r="DRM50" s="37"/>
      <c r="DRN50" s="37"/>
      <c r="DRO50" s="37"/>
      <c r="DRP50" s="37"/>
      <c r="DRQ50" s="37"/>
      <c r="DRR50" s="37"/>
      <c r="DRS50" s="37"/>
      <c r="DRT50" s="37"/>
      <c r="DRU50" s="37"/>
      <c r="DRV50" s="37"/>
      <c r="DRW50" s="37"/>
      <c r="DRX50" s="37"/>
      <c r="DRY50" s="37"/>
      <c r="DRZ50" s="37"/>
      <c r="DSA50" s="37"/>
      <c r="DSB50" s="37"/>
      <c r="DSC50" s="37"/>
      <c r="DSD50" s="37"/>
      <c r="DSE50" s="37"/>
      <c r="DSF50" s="37"/>
      <c r="DSG50" s="37"/>
      <c r="DSH50" s="37"/>
      <c r="DSI50" s="37"/>
      <c r="DSJ50" s="37"/>
      <c r="DSK50" s="37"/>
      <c r="DSL50" s="37"/>
      <c r="DSM50" s="37"/>
      <c r="DSN50" s="37"/>
      <c r="DSO50" s="37"/>
      <c r="DSP50" s="37"/>
      <c r="DSQ50" s="37"/>
      <c r="DSR50" s="37"/>
      <c r="DSS50" s="37"/>
      <c r="DST50" s="37"/>
      <c r="DSU50" s="37"/>
      <c r="DSV50" s="37"/>
      <c r="DSW50" s="37"/>
      <c r="DSX50" s="37"/>
      <c r="DSY50" s="37"/>
      <c r="DSZ50" s="37"/>
      <c r="DTA50" s="37"/>
      <c r="DTB50" s="37"/>
      <c r="DTC50" s="37"/>
      <c r="DTD50" s="37"/>
      <c r="DTE50" s="37"/>
      <c r="DTF50" s="37"/>
      <c r="DTG50" s="37"/>
      <c r="DTH50" s="37"/>
      <c r="DTI50" s="37"/>
      <c r="DTJ50" s="37"/>
      <c r="DTK50" s="37"/>
      <c r="DTL50" s="37"/>
      <c r="DTM50" s="37"/>
      <c r="DTN50" s="37"/>
      <c r="DTO50" s="37"/>
      <c r="DTP50" s="37"/>
      <c r="DTQ50" s="37"/>
      <c r="DTR50" s="37"/>
      <c r="DTS50" s="37"/>
      <c r="DTT50" s="37"/>
      <c r="DTU50" s="37"/>
      <c r="DTV50" s="37"/>
      <c r="DTW50" s="37"/>
      <c r="DTX50" s="37"/>
      <c r="DTY50" s="37"/>
      <c r="DTZ50" s="37"/>
      <c r="DUA50" s="37"/>
      <c r="DUB50" s="37"/>
      <c r="DUC50" s="37"/>
      <c r="DUD50" s="37"/>
      <c r="DUE50" s="37"/>
      <c r="DUF50" s="37"/>
      <c r="DUG50" s="37"/>
      <c r="DUH50" s="37"/>
      <c r="DUI50" s="37"/>
      <c r="DUJ50" s="37"/>
      <c r="DUK50" s="37"/>
      <c r="DUL50" s="37"/>
      <c r="DUM50" s="37"/>
      <c r="DUN50" s="37"/>
      <c r="DUO50" s="37"/>
      <c r="DUP50" s="37"/>
      <c r="DUQ50" s="37"/>
      <c r="DUR50" s="37"/>
      <c r="DUS50" s="37"/>
      <c r="DUT50" s="37"/>
      <c r="DUU50" s="37"/>
      <c r="DUV50" s="37"/>
      <c r="DUW50" s="37"/>
      <c r="DUX50" s="37"/>
      <c r="DUY50" s="37"/>
      <c r="DUZ50" s="37"/>
      <c r="DVA50" s="37"/>
      <c r="DVB50" s="37"/>
      <c r="DVC50" s="37"/>
      <c r="DVD50" s="37"/>
      <c r="DVE50" s="37"/>
      <c r="DVF50" s="37"/>
      <c r="DVG50" s="37"/>
      <c r="DVH50" s="37"/>
      <c r="DVI50" s="37"/>
      <c r="DVJ50" s="37"/>
      <c r="DVK50" s="37"/>
      <c r="DVL50" s="37"/>
      <c r="DVM50" s="37"/>
      <c r="DVN50" s="37"/>
      <c r="DVO50" s="37"/>
      <c r="DVP50" s="37"/>
      <c r="DVQ50" s="37"/>
      <c r="DVR50" s="37"/>
      <c r="DVS50" s="37"/>
      <c r="DVT50" s="37"/>
      <c r="DVU50" s="37"/>
      <c r="DVV50" s="37"/>
      <c r="DVW50" s="37"/>
      <c r="DVX50" s="37"/>
      <c r="DVY50" s="37"/>
      <c r="DVZ50" s="37"/>
      <c r="DWA50" s="37"/>
      <c r="DWB50" s="37"/>
      <c r="DWC50" s="37"/>
      <c r="DWD50" s="37"/>
      <c r="DWE50" s="37"/>
      <c r="DWF50" s="37"/>
      <c r="DWG50" s="37"/>
      <c r="DWH50" s="37"/>
      <c r="DWI50" s="37"/>
      <c r="DWJ50" s="37"/>
      <c r="DWK50" s="37"/>
      <c r="DWL50" s="37"/>
      <c r="DWM50" s="37"/>
      <c r="DWN50" s="37"/>
      <c r="DWO50" s="37"/>
      <c r="DWP50" s="37"/>
      <c r="DWQ50" s="37"/>
      <c r="DWR50" s="37"/>
      <c r="DWS50" s="37"/>
      <c r="DWT50" s="37"/>
      <c r="DWU50" s="37"/>
      <c r="DWV50" s="37"/>
      <c r="DWW50" s="37"/>
      <c r="DWX50" s="37"/>
      <c r="DWY50" s="37"/>
      <c r="DWZ50" s="37"/>
      <c r="DXA50" s="37"/>
      <c r="DXB50" s="37"/>
      <c r="DXC50" s="37"/>
      <c r="DXD50" s="37"/>
      <c r="DXE50" s="37"/>
      <c r="DXF50" s="37"/>
      <c r="DXG50" s="37"/>
      <c r="DXH50" s="37"/>
      <c r="DXI50" s="37"/>
      <c r="DXJ50" s="37"/>
      <c r="DXK50" s="37"/>
      <c r="DXL50" s="37"/>
      <c r="DXM50" s="37"/>
      <c r="DXN50" s="37"/>
      <c r="DXO50" s="37"/>
      <c r="DXP50" s="37"/>
      <c r="DXQ50" s="37"/>
      <c r="DXR50" s="37"/>
      <c r="DXS50" s="37"/>
      <c r="DXT50" s="37"/>
      <c r="DXU50" s="37"/>
      <c r="DXV50" s="37"/>
      <c r="DXW50" s="37"/>
      <c r="DXX50" s="37"/>
      <c r="DXY50" s="37"/>
      <c r="DXZ50" s="37"/>
      <c r="DYA50" s="37"/>
      <c r="DYB50" s="37"/>
      <c r="DYC50" s="37"/>
      <c r="DYD50" s="37"/>
      <c r="DYE50" s="37"/>
      <c r="DYF50" s="37"/>
      <c r="DYG50" s="37"/>
      <c r="DYH50" s="37"/>
      <c r="DYI50" s="37"/>
      <c r="DYJ50" s="37"/>
      <c r="DYK50" s="37"/>
      <c r="DYL50" s="37"/>
      <c r="DYM50" s="37"/>
      <c r="DYN50" s="37"/>
      <c r="DYO50" s="37"/>
      <c r="DYP50" s="37"/>
      <c r="DYQ50" s="37"/>
      <c r="DYR50" s="37"/>
      <c r="DYS50" s="37"/>
      <c r="DYT50" s="37"/>
      <c r="DYU50" s="37"/>
      <c r="DYV50" s="37"/>
      <c r="DYW50" s="37"/>
      <c r="DYX50" s="37"/>
      <c r="DYY50" s="37"/>
      <c r="DYZ50" s="37"/>
      <c r="DZA50" s="37"/>
      <c r="DZB50" s="37"/>
      <c r="DZC50" s="37"/>
      <c r="DZD50" s="37"/>
      <c r="DZE50" s="37"/>
      <c r="DZF50" s="37"/>
      <c r="DZG50" s="37"/>
      <c r="DZH50" s="37"/>
      <c r="DZI50" s="37"/>
      <c r="DZJ50" s="37"/>
      <c r="DZK50" s="37"/>
      <c r="DZL50" s="37"/>
      <c r="DZM50" s="37"/>
      <c r="DZN50" s="37"/>
      <c r="DZO50" s="37"/>
      <c r="DZP50" s="37"/>
      <c r="DZQ50" s="37"/>
      <c r="DZR50" s="37"/>
      <c r="DZS50" s="37"/>
      <c r="DZT50" s="37"/>
      <c r="DZU50" s="37"/>
      <c r="DZV50" s="37"/>
      <c r="DZW50" s="37"/>
      <c r="DZX50" s="37"/>
      <c r="DZY50" s="37"/>
      <c r="DZZ50" s="37"/>
      <c r="EAA50" s="37"/>
      <c r="EAB50" s="37"/>
      <c r="EAC50" s="37"/>
      <c r="EAD50" s="37"/>
      <c r="EAE50" s="37"/>
      <c r="EAF50" s="37"/>
      <c r="EAG50" s="37"/>
      <c r="EAH50" s="37"/>
      <c r="EAI50" s="37"/>
      <c r="EAJ50" s="37"/>
      <c r="EAK50" s="37"/>
      <c r="EAL50" s="37"/>
      <c r="EAM50" s="37"/>
      <c r="EAN50" s="37"/>
      <c r="EAO50" s="37"/>
      <c r="EAP50" s="37"/>
      <c r="EAQ50" s="37"/>
      <c r="EAR50" s="37"/>
      <c r="EAS50" s="37"/>
      <c r="EAT50" s="37"/>
      <c r="EAU50" s="37"/>
      <c r="EAV50" s="37"/>
      <c r="EAW50" s="37"/>
      <c r="EAX50" s="37"/>
      <c r="EAY50" s="37"/>
      <c r="EAZ50" s="37"/>
      <c r="EBA50" s="37"/>
      <c r="EBB50" s="37"/>
      <c r="EBC50" s="37"/>
      <c r="EBD50" s="37"/>
      <c r="EBE50" s="37"/>
      <c r="EBF50" s="37"/>
      <c r="EBG50" s="37"/>
      <c r="EBH50" s="37"/>
      <c r="EBI50" s="37"/>
      <c r="EBJ50" s="37"/>
      <c r="EBK50" s="37"/>
      <c r="EBL50" s="37"/>
      <c r="EBM50" s="37"/>
      <c r="EBN50" s="37"/>
      <c r="EBO50" s="37"/>
      <c r="EBP50" s="37"/>
      <c r="EBQ50" s="37"/>
      <c r="EBR50" s="37"/>
      <c r="EBS50" s="37"/>
      <c r="EBT50" s="37"/>
      <c r="EBU50" s="37"/>
      <c r="EBV50" s="37"/>
      <c r="EBW50" s="37"/>
      <c r="EBX50" s="37"/>
      <c r="EBY50" s="37"/>
      <c r="EBZ50" s="37"/>
      <c r="ECA50" s="37"/>
      <c r="ECB50" s="37"/>
      <c r="ECC50" s="37"/>
      <c r="ECD50" s="37"/>
      <c r="ECE50" s="37"/>
      <c r="ECF50" s="37"/>
      <c r="ECG50" s="37"/>
      <c r="ECH50" s="37"/>
      <c r="ECI50" s="37"/>
      <c r="ECJ50" s="37"/>
      <c r="ECK50" s="37"/>
      <c r="ECL50" s="37"/>
      <c r="ECM50" s="37"/>
      <c r="ECN50" s="37"/>
      <c r="ECO50" s="37"/>
      <c r="ECP50" s="37"/>
      <c r="ECQ50" s="37"/>
      <c r="ECR50" s="37"/>
      <c r="ECS50" s="37"/>
      <c r="ECT50" s="37"/>
      <c r="ECU50" s="37"/>
      <c r="ECV50" s="37"/>
      <c r="ECW50" s="37"/>
      <c r="ECX50" s="37"/>
      <c r="ECY50" s="37"/>
      <c r="ECZ50" s="37"/>
      <c r="EDA50" s="37"/>
      <c r="EDB50" s="37"/>
      <c r="EDC50" s="37"/>
      <c r="EDD50" s="37"/>
      <c r="EDE50" s="37"/>
      <c r="EDF50" s="37"/>
      <c r="EDG50" s="37"/>
      <c r="EDH50" s="37"/>
      <c r="EDI50" s="37"/>
      <c r="EDJ50" s="37"/>
      <c r="EDK50" s="37"/>
      <c r="EDL50" s="37"/>
      <c r="EDM50" s="37"/>
      <c r="EDN50" s="37"/>
      <c r="EDO50" s="37"/>
      <c r="EDP50" s="37"/>
      <c r="EDQ50" s="37"/>
      <c r="EDR50" s="37"/>
      <c r="EDS50" s="37"/>
      <c r="EDT50" s="37"/>
      <c r="EDU50" s="37"/>
      <c r="EDV50" s="37"/>
      <c r="EDW50" s="37"/>
      <c r="EDX50" s="37"/>
      <c r="EDY50" s="37"/>
      <c r="EDZ50" s="37"/>
      <c r="EEA50" s="37"/>
      <c r="EEB50" s="37"/>
      <c r="EEC50" s="37"/>
      <c r="EED50" s="37"/>
      <c r="EEE50" s="37"/>
      <c r="EEF50" s="37"/>
      <c r="EEG50" s="37"/>
      <c r="EEH50" s="37"/>
      <c r="EEI50" s="37"/>
      <c r="EEJ50" s="37"/>
      <c r="EEK50" s="37"/>
      <c r="EEL50" s="37"/>
      <c r="EEM50" s="37"/>
      <c r="EEN50" s="37"/>
      <c r="EEO50" s="37"/>
      <c r="EEP50" s="37"/>
      <c r="EEQ50" s="37"/>
      <c r="EER50" s="37"/>
      <c r="EES50" s="37"/>
      <c r="EET50" s="37"/>
      <c r="EEU50" s="37"/>
      <c r="EEV50" s="37"/>
      <c r="EEW50" s="37"/>
      <c r="EEX50" s="37"/>
      <c r="EEY50" s="37"/>
      <c r="EEZ50" s="37"/>
      <c r="EFA50" s="37"/>
      <c r="EFB50" s="37"/>
      <c r="EFC50" s="37"/>
      <c r="EFD50" s="37"/>
      <c r="EFE50" s="37"/>
      <c r="EFF50" s="37"/>
      <c r="EFG50" s="37"/>
      <c r="EFH50" s="37"/>
      <c r="EFI50" s="37"/>
      <c r="EFJ50" s="37"/>
      <c r="EFK50" s="37"/>
      <c r="EFL50" s="37"/>
      <c r="EFM50" s="37"/>
      <c r="EFN50" s="37"/>
      <c r="EFO50" s="37"/>
      <c r="EFP50" s="37"/>
      <c r="EFQ50" s="37"/>
      <c r="EFR50" s="37"/>
      <c r="EFS50" s="37"/>
      <c r="EFT50" s="37"/>
      <c r="EFU50" s="37"/>
      <c r="EFV50" s="37"/>
      <c r="EFW50" s="37"/>
      <c r="EFX50" s="37"/>
      <c r="EFY50" s="37"/>
      <c r="EFZ50" s="37"/>
      <c r="EGA50" s="37"/>
      <c r="EGB50" s="37"/>
      <c r="EGC50" s="37"/>
      <c r="EGD50" s="37"/>
      <c r="EGE50" s="37"/>
      <c r="EGF50" s="37"/>
      <c r="EGG50" s="37"/>
      <c r="EGH50" s="37"/>
      <c r="EGI50" s="37"/>
      <c r="EGJ50" s="37"/>
      <c r="EGK50" s="37"/>
      <c r="EGL50" s="37"/>
      <c r="EGM50" s="37"/>
      <c r="EGN50" s="37"/>
      <c r="EGO50" s="37"/>
      <c r="EGP50" s="37"/>
      <c r="EGQ50" s="37"/>
      <c r="EGR50" s="37"/>
      <c r="EGS50" s="37"/>
      <c r="EGT50" s="37"/>
      <c r="EGU50" s="37"/>
      <c r="EGV50" s="37"/>
      <c r="EGW50" s="37"/>
      <c r="EGX50" s="37"/>
      <c r="EGY50" s="37"/>
      <c r="EGZ50" s="37"/>
      <c r="EHA50" s="37"/>
      <c r="EHB50" s="37"/>
      <c r="EHC50" s="37"/>
      <c r="EHD50" s="37"/>
      <c r="EHE50" s="37"/>
      <c r="EHF50" s="37"/>
      <c r="EHG50" s="37"/>
      <c r="EHH50" s="37"/>
      <c r="EHI50" s="37"/>
      <c r="EHJ50" s="37"/>
      <c r="EHK50" s="37"/>
      <c r="EHL50" s="37"/>
      <c r="EHM50" s="37"/>
      <c r="EHN50" s="37"/>
      <c r="EHO50" s="37"/>
      <c r="EHP50" s="37"/>
      <c r="EHQ50" s="37"/>
      <c r="EHR50" s="37"/>
      <c r="EHS50" s="37"/>
      <c r="EHT50" s="37"/>
      <c r="EHU50" s="37"/>
      <c r="EHV50" s="37"/>
      <c r="EHW50" s="37"/>
      <c r="EHX50" s="37"/>
      <c r="EHY50" s="37"/>
      <c r="EHZ50" s="37"/>
      <c r="EIA50" s="37"/>
      <c r="EIB50" s="37"/>
      <c r="EIC50" s="37"/>
      <c r="EID50" s="37"/>
      <c r="EIE50" s="37"/>
      <c r="EIF50" s="37"/>
      <c r="EIG50" s="37"/>
      <c r="EIH50" s="37"/>
      <c r="EII50" s="37"/>
      <c r="EIJ50" s="37"/>
      <c r="EIK50" s="37"/>
      <c r="EIL50" s="37"/>
      <c r="EIM50" s="37"/>
      <c r="EIN50" s="37"/>
      <c r="EIO50" s="37"/>
      <c r="EIP50" s="37"/>
      <c r="EIQ50" s="37"/>
      <c r="EIR50" s="37"/>
      <c r="EIS50" s="37"/>
      <c r="EIT50" s="37"/>
      <c r="EIU50" s="37"/>
      <c r="EIV50" s="37"/>
      <c r="EIW50" s="37"/>
      <c r="EIX50" s="37"/>
      <c r="EIY50" s="37"/>
      <c r="EIZ50" s="37"/>
      <c r="EJA50" s="37"/>
      <c r="EJB50" s="37"/>
      <c r="EJC50" s="37"/>
      <c r="EJD50" s="37"/>
      <c r="EJE50" s="37"/>
      <c r="EJF50" s="37"/>
      <c r="EJG50" s="37"/>
      <c r="EJH50" s="37"/>
      <c r="EJI50" s="37"/>
      <c r="EJJ50" s="37"/>
      <c r="EJK50" s="37"/>
      <c r="EJL50" s="37"/>
      <c r="EJM50" s="37"/>
      <c r="EJN50" s="37"/>
      <c r="EJO50" s="37"/>
      <c r="EJP50" s="37"/>
      <c r="EJQ50" s="37"/>
      <c r="EJR50" s="37"/>
      <c r="EJS50" s="37"/>
      <c r="EJT50" s="37"/>
      <c r="EJU50" s="37"/>
      <c r="EJV50" s="37"/>
      <c r="EJW50" s="37"/>
      <c r="EJX50" s="37"/>
      <c r="EJY50" s="37"/>
      <c r="EJZ50" s="37"/>
      <c r="EKA50" s="37"/>
      <c r="EKB50" s="37"/>
      <c r="EKC50" s="37"/>
      <c r="EKD50" s="37"/>
      <c r="EKE50" s="37"/>
      <c r="EKF50" s="37"/>
      <c r="EKG50" s="37"/>
      <c r="EKH50" s="37"/>
      <c r="EKI50" s="37"/>
      <c r="EKJ50" s="37"/>
      <c r="EKK50" s="37"/>
      <c r="EKL50" s="37"/>
      <c r="EKM50" s="37"/>
      <c r="EKN50" s="37"/>
      <c r="EKO50" s="37"/>
      <c r="EKP50" s="37"/>
      <c r="EKQ50" s="37"/>
      <c r="EKR50" s="37"/>
      <c r="EKS50" s="37"/>
      <c r="EKT50" s="37"/>
      <c r="EKU50" s="37"/>
      <c r="EKV50" s="37"/>
      <c r="EKW50" s="37"/>
      <c r="EKX50" s="37"/>
      <c r="EKY50" s="37"/>
      <c r="EKZ50" s="37"/>
      <c r="ELA50" s="37"/>
      <c r="ELB50" s="37"/>
      <c r="ELC50" s="37"/>
      <c r="ELD50" s="37"/>
      <c r="ELE50" s="37"/>
      <c r="ELF50" s="37"/>
      <c r="ELG50" s="37"/>
      <c r="ELH50" s="37"/>
      <c r="ELI50" s="37"/>
      <c r="ELJ50" s="37"/>
      <c r="ELK50" s="37"/>
      <c r="ELL50" s="37"/>
      <c r="ELM50" s="37"/>
      <c r="ELN50" s="37"/>
      <c r="ELO50" s="37"/>
      <c r="ELP50" s="37"/>
      <c r="ELQ50" s="37"/>
      <c r="ELR50" s="37"/>
      <c r="ELS50" s="37"/>
      <c r="ELT50" s="37"/>
      <c r="ELU50" s="37"/>
      <c r="ELV50" s="37"/>
      <c r="ELW50" s="37"/>
      <c r="ELX50" s="37"/>
      <c r="ELY50" s="37"/>
      <c r="ELZ50" s="37"/>
      <c r="EMA50" s="37"/>
      <c r="EMB50" s="37"/>
      <c r="EMC50" s="37"/>
      <c r="EMD50" s="37"/>
      <c r="EME50" s="37"/>
      <c r="EMF50" s="37"/>
      <c r="EMG50" s="37"/>
      <c r="EMH50" s="37"/>
      <c r="EMI50" s="37"/>
      <c r="EMJ50" s="37"/>
      <c r="EMK50" s="37"/>
      <c r="EML50" s="37"/>
      <c r="EMM50" s="37"/>
      <c r="EMN50" s="37"/>
      <c r="EMO50" s="37"/>
      <c r="EMP50" s="37"/>
      <c r="EMQ50" s="37"/>
      <c r="EMR50" s="37"/>
      <c r="EMS50" s="37"/>
      <c r="EMT50" s="37"/>
      <c r="EMU50" s="37"/>
      <c r="EMV50" s="37"/>
      <c r="EMW50" s="37"/>
      <c r="EMX50" s="37"/>
      <c r="EMY50" s="37"/>
      <c r="EMZ50" s="37"/>
      <c r="ENA50" s="37"/>
      <c r="ENB50" s="37"/>
      <c r="ENC50" s="37"/>
      <c r="END50" s="37"/>
      <c r="ENE50" s="37"/>
      <c r="ENF50" s="37"/>
      <c r="ENG50" s="37"/>
      <c r="ENH50" s="37"/>
      <c r="ENI50" s="37"/>
      <c r="ENJ50" s="37"/>
      <c r="ENK50" s="37"/>
      <c r="ENL50" s="37"/>
      <c r="ENM50" s="37"/>
      <c r="ENN50" s="37"/>
      <c r="ENO50" s="37"/>
      <c r="ENP50" s="37"/>
      <c r="ENQ50" s="37"/>
      <c r="ENR50" s="37"/>
      <c r="ENS50" s="37"/>
      <c r="ENT50" s="37"/>
      <c r="ENU50" s="37"/>
      <c r="ENV50" s="37"/>
      <c r="ENW50" s="37"/>
      <c r="ENX50" s="37"/>
      <c r="ENY50" s="37"/>
      <c r="ENZ50" s="37"/>
      <c r="EOA50" s="37"/>
      <c r="EOB50" s="37"/>
      <c r="EOC50" s="37"/>
      <c r="EOD50" s="37"/>
      <c r="EOE50" s="37"/>
      <c r="EOF50" s="37"/>
      <c r="EOG50" s="37"/>
      <c r="EOH50" s="37"/>
      <c r="EOI50" s="37"/>
      <c r="EOJ50" s="37"/>
      <c r="EOK50" s="37"/>
      <c r="EOL50" s="37"/>
      <c r="EOM50" s="37"/>
      <c r="EON50" s="37"/>
      <c r="EOO50" s="37"/>
      <c r="EOP50" s="37"/>
      <c r="EOQ50" s="37"/>
      <c r="EOR50" s="37"/>
      <c r="EOS50" s="37"/>
      <c r="EOT50" s="37"/>
      <c r="EOU50" s="37"/>
      <c r="EOV50" s="37"/>
      <c r="EOW50" s="37"/>
      <c r="EOX50" s="37"/>
      <c r="EOY50" s="37"/>
      <c r="EOZ50" s="37"/>
      <c r="EPA50" s="37"/>
      <c r="EPB50" s="37"/>
      <c r="EPC50" s="37"/>
      <c r="EPD50" s="37"/>
      <c r="EPE50" s="37"/>
      <c r="EPF50" s="37"/>
      <c r="EPG50" s="37"/>
      <c r="EPH50" s="37"/>
      <c r="EPI50" s="37"/>
      <c r="EPJ50" s="37"/>
      <c r="EPK50" s="37"/>
      <c r="EPL50" s="37"/>
      <c r="EPM50" s="37"/>
      <c r="EPN50" s="37"/>
      <c r="EPO50" s="37"/>
      <c r="EPP50" s="37"/>
      <c r="EPQ50" s="37"/>
      <c r="EPR50" s="37"/>
      <c r="EPS50" s="37"/>
      <c r="EPT50" s="37"/>
      <c r="EPU50" s="37"/>
      <c r="EPV50" s="37"/>
      <c r="EPW50" s="37"/>
      <c r="EPX50" s="37"/>
      <c r="EPY50" s="37"/>
      <c r="EPZ50" s="37"/>
      <c r="EQA50" s="37"/>
      <c r="EQB50" s="37"/>
      <c r="EQC50" s="37"/>
      <c r="EQD50" s="37"/>
      <c r="EQE50" s="37"/>
      <c r="EQF50" s="37"/>
      <c r="EQG50" s="37"/>
      <c r="EQH50" s="37"/>
      <c r="EQI50" s="37"/>
      <c r="EQJ50" s="37"/>
      <c r="EQK50" s="37"/>
      <c r="EQL50" s="37"/>
      <c r="EQM50" s="37"/>
      <c r="EQN50" s="37"/>
      <c r="EQO50" s="37"/>
      <c r="EQP50" s="37"/>
      <c r="EQQ50" s="37"/>
      <c r="EQR50" s="37"/>
      <c r="EQS50" s="37"/>
      <c r="EQT50" s="37"/>
      <c r="EQU50" s="37"/>
      <c r="EQV50" s="37"/>
      <c r="EQW50" s="37"/>
      <c r="EQX50" s="37"/>
      <c r="EQY50" s="37"/>
      <c r="EQZ50" s="37"/>
      <c r="ERA50" s="37"/>
      <c r="ERB50" s="37"/>
      <c r="ERC50" s="37"/>
      <c r="ERD50" s="37"/>
      <c r="ERE50" s="37"/>
      <c r="ERF50" s="37"/>
      <c r="ERG50" s="37"/>
      <c r="ERH50" s="37"/>
      <c r="ERI50" s="37"/>
      <c r="ERJ50" s="37"/>
      <c r="ERK50" s="37"/>
      <c r="ERL50" s="37"/>
      <c r="ERM50" s="37"/>
      <c r="ERN50" s="37"/>
      <c r="ERO50" s="37"/>
      <c r="ERP50" s="37"/>
      <c r="ERQ50" s="37"/>
      <c r="ERR50" s="37"/>
      <c r="ERS50" s="37"/>
      <c r="ERT50" s="37"/>
      <c r="ERU50" s="37"/>
      <c r="ERV50" s="37"/>
      <c r="ERW50" s="37"/>
      <c r="ERX50" s="37"/>
      <c r="ERY50" s="37"/>
      <c r="ERZ50" s="37"/>
      <c r="ESA50" s="37"/>
      <c r="ESB50" s="37"/>
      <c r="ESC50" s="37"/>
      <c r="ESD50" s="37"/>
      <c r="ESE50" s="37"/>
      <c r="ESF50" s="37"/>
      <c r="ESG50" s="37"/>
      <c r="ESH50" s="37"/>
      <c r="ESI50" s="37"/>
      <c r="ESJ50" s="37"/>
      <c r="ESK50" s="37"/>
      <c r="ESL50" s="37"/>
      <c r="ESM50" s="37"/>
      <c r="ESN50" s="37"/>
      <c r="ESO50" s="37"/>
      <c r="ESP50" s="37"/>
      <c r="ESQ50" s="37"/>
      <c r="ESR50" s="37"/>
      <c r="ESS50" s="37"/>
      <c r="EST50" s="37"/>
      <c r="ESU50" s="37"/>
      <c r="ESV50" s="37"/>
      <c r="ESW50" s="37"/>
      <c r="ESX50" s="37"/>
      <c r="ESY50" s="37"/>
      <c r="ESZ50" s="37"/>
      <c r="ETA50" s="37"/>
      <c r="ETB50" s="37"/>
      <c r="ETC50" s="37"/>
      <c r="ETD50" s="37"/>
      <c r="ETE50" s="37"/>
      <c r="ETF50" s="37"/>
      <c r="ETG50" s="37"/>
      <c r="ETH50" s="37"/>
      <c r="ETI50" s="37"/>
      <c r="ETJ50" s="37"/>
      <c r="ETK50" s="37"/>
      <c r="ETL50" s="37"/>
      <c r="ETM50" s="37"/>
      <c r="ETN50" s="37"/>
      <c r="ETO50" s="37"/>
      <c r="ETP50" s="37"/>
      <c r="ETQ50" s="37"/>
      <c r="ETR50" s="37"/>
      <c r="ETS50" s="37"/>
      <c r="ETT50" s="37"/>
      <c r="ETU50" s="37"/>
      <c r="ETV50" s="37"/>
      <c r="ETW50" s="37"/>
      <c r="ETX50" s="37"/>
      <c r="ETY50" s="37"/>
      <c r="ETZ50" s="37"/>
      <c r="EUA50" s="37"/>
      <c r="EUB50" s="37"/>
      <c r="EUC50" s="37"/>
      <c r="EUD50" s="37"/>
      <c r="EUE50" s="37"/>
      <c r="EUF50" s="37"/>
      <c r="EUG50" s="37"/>
      <c r="EUH50" s="37"/>
      <c r="EUI50" s="37"/>
      <c r="EUJ50" s="37"/>
      <c r="EUK50" s="37"/>
      <c r="EUL50" s="37"/>
      <c r="EUM50" s="37"/>
      <c r="EUN50" s="37"/>
      <c r="EUO50" s="37"/>
      <c r="EUP50" s="37"/>
      <c r="EUQ50" s="37"/>
      <c r="EUR50" s="37"/>
      <c r="EUS50" s="37"/>
      <c r="EUT50" s="37"/>
      <c r="EUU50" s="37"/>
      <c r="EUV50" s="37"/>
      <c r="EUW50" s="37"/>
      <c r="EUX50" s="37"/>
      <c r="EUY50" s="37"/>
      <c r="EUZ50" s="37"/>
      <c r="EVA50" s="37"/>
      <c r="EVB50" s="37"/>
      <c r="EVC50" s="37"/>
      <c r="EVD50" s="37"/>
      <c r="EVE50" s="37"/>
      <c r="EVF50" s="37"/>
      <c r="EVG50" s="37"/>
      <c r="EVH50" s="37"/>
      <c r="EVI50" s="37"/>
      <c r="EVJ50" s="37"/>
      <c r="EVK50" s="37"/>
      <c r="EVL50" s="37"/>
      <c r="EVM50" s="37"/>
      <c r="EVN50" s="37"/>
      <c r="EVO50" s="37"/>
      <c r="EVP50" s="37"/>
      <c r="EVQ50" s="37"/>
      <c r="EVR50" s="37"/>
      <c r="EVS50" s="37"/>
      <c r="EVT50" s="37"/>
      <c r="EVU50" s="37"/>
      <c r="EVV50" s="37"/>
      <c r="EVW50" s="37"/>
      <c r="EVX50" s="37"/>
      <c r="EVY50" s="37"/>
      <c r="EVZ50" s="37"/>
      <c r="EWA50" s="37"/>
      <c r="EWB50" s="37"/>
      <c r="EWC50" s="37"/>
      <c r="EWD50" s="37"/>
      <c r="EWE50" s="37"/>
      <c r="EWF50" s="37"/>
      <c r="EWG50" s="37"/>
      <c r="EWH50" s="37"/>
      <c r="EWI50" s="37"/>
      <c r="EWJ50" s="37"/>
      <c r="EWK50" s="37"/>
      <c r="EWL50" s="37"/>
      <c r="EWM50" s="37"/>
      <c r="EWN50" s="37"/>
      <c r="EWO50" s="37"/>
      <c r="EWP50" s="37"/>
      <c r="EWQ50" s="37"/>
      <c r="EWR50" s="37"/>
      <c r="EWS50" s="37"/>
      <c r="EWT50" s="37"/>
      <c r="EWU50" s="37"/>
      <c r="EWV50" s="37"/>
      <c r="EWW50" s="37"/>
      <c r="EWX50" s="37"/>
      <c r="EWY50" s="37"/>
      <c r="EWZ50" s="37"/>
      <c r="EXA50" s="37"/>
      <c r="EXB50" s="37"/>
      <c r="EXC50" s="37"/>
      <c r="EXD50" s="37"/>
      <c r="EXE50" s="37"/>
      <c r="EXF50" s="37"/>
      <c r="EXG50" s="37"/>
      <c r="EXH50" s="37"/>
      <c r="EXI50" s="37"/>
      <c r="EXJ50" s="37"/>
      <c r="EXK50" s="37"/>
      <c r="EXL50" s="37"/>
      <c r="EXM50" s="37"/>
      <c r="EXN50" s="37"/>
      <c r="EXO50" s="37"/>
      <c r="EXP50" s="37"/>
      <c r="EXQ50" s="37"/>
      <c r="EXR50" s="37"/>
      <c r="EXS50" s="37"/>
      <c r="EXT50" s="37"/>
      <c r="EXU50" s="37"/>
      <c r="EXV50" s="37"/>
      <c r="EXW50" s="37"/>
      <c r="EXX50" s="37"/>
      <c r="EXY50" s="37"/>
      <c r="EXZ50" s="37"/>
      <c r="EYA50" s="37"/>
      <c r="EYB50" s="37"/>
      <c r="EYC50" s="37"/>
      <c r="EYD50" s="37"/>
      <c r="EYE50" s="37"/>
      <c r="EYF50" s="37"/>
      <c r="EYG50" s="37"/>
      <c r="EYH50" s="37"/>
      <c r="EYI50" s="37"/>
      <c r="EYJ50" s="37"/>
      <c r="EYK50" s="37"/>
      <c r="EYL50" s="37"/>
      <c r="EYM50" s="37"/>
      <c r="EYN50" s="37"/>
      <c r="EYO50" s="37"/>
      <c r="EYP50" s="37"/>
      <c r="EYQ50" s="37"/>
      <c r="EYR50" s="37"/>
      <c r="EYS50" s="37"/>
      <c r="EYT50" s="37"/>
      <c r="EYU50" s="37"/>
      <c r="EYV50" s="37"/>
      <c r="EYW50" s="37"/>
      <c r="EYX50" s="37"/>
      <c r="EYY50" s="37"/>
      <c r="EYZ50" s="37"/>
      <c r="EZA50" s="37"/>
      <c r="EZB50" s="37"/>
      <c r="EZC50" s="37"/>
      <c r="EZD50" s="37"/>
      <c r="EZE50" s="37"/>
      <c r="EZF50" s="37"/>
      <c r="EZG50" s="37"/>
      <c r="EZH50" s="37"/>
      <c r="EZI50" s="37"/>
      <c r="EZJ50" s="37"/>
      <c r="EZK50" s="37"/>
      <c r="EZL50" s="37"/>
      <c r="EZM50" s="37"/>
      <c r="EZN50" s="37"/>
      <c r="EZO50" s="37"/>
      <c r="EZP50" s="37"/>
      <c r="EZQ50" s="37"/>
      <c r="EZR50" s="37"/>
      <c r="EZS50" s="37"/>
      <c r="EZT50" s="37"/>
      <c r="EZU50" s="37"/>
      <c r="EZV50" s="37"/>
      <c r="EZW50" s="37"/>
      <c r="EZX50" s="37"/>
      <c r="EZY50" s="37"/>
      <c r="EZZ50" s="37"/>
      <c r="FAA50" s="37"/>
      <c r="FAB50" s="37"/>
      <c r="FAC50" s="37"/>
      <c r="FAD50" s="37"/>
      <c r="FAE50" s="37"/>
      <c r="FAF50" s="37"/>
      <c r="FAG50" s="37"/>
      <c r="FAH50" s="37"/>
      <c r="FAI50" s="37"/>
      <c r="FAJ50" s="37"/>
      <c r="FAK50" s="37"/>
      <c r="FAL50" s="37"/>
      <c r="FAM50" s="37"/>
      <c r="FAN50" s="37"/>
      <c r="FAO50" s="37"/>
      <c r="FAP50" s="37"/>
      <c r="FAQ50" s="37"/>
      <c r="FAR50" s="37"/>
      <c r="FAS50" s="37"/>
      <c r="FAT50" s="37"/>
      <c r="FAU50" s="37"/>
      <c r="FAV50" s="37"/>
      <c r="FAW50" s="37"/>
      <c r="FAX50" s="37"/>
      <c r="FAY50" s="37"/>
      <c r="FAZ50" s="37"/>
      <c r="FBA50" s="37"/>
      <c r="FBB50" s="37"/>
      <c r="FBC50" s="37"/>
      <c r="FBD50" s="37"/>
      <c r="FBE50" s="37"/>
      <c r="FBF50" s="37"/>
      <c r="FBG50" s="37"/>
      <c r="FBH50" s="37"/>
      <c r="FBI50" s="37"/>
      <c r="FBJ50" s="37"/>
      <c r="FBK50" s="37"/>
      <c r="FBL50" s="37"/>
      <c r="FBM50" s="37"/>
      <c r="FBN50" s="37"/>
      <c r="FBO50" s="37"/>
      <c r="FBP50" s="37"/>
      <c r="FBQ50" s="37"/>
      <c r="FBR50" s="37"/>
      <c r="FBS50" s="37"/>
      <c r="FBT50" s="37"/>
      <c r="FBU50" s="37"/>
      <c r="FBV50" s="37"/>
      <c r="FBW50" s="37"/>
      <c r="FBX50" s="37"/>
      <c r="FBY50" s="37"/>
      <c r="FBZ50" s="37"/>
      <c r="FCA50" s="37"/>
      <c r="FCB50" s="37"/>
      <c r="FCC50" s="37"/>
      <c r="FCD50" s="37"/>
      <c r="FCE50" s="37"/>
      <c r="FCF50" s="37"/>
      <c r="FCG50" s="37"/>
      <c r="FCH50" s="37"/>
      <c r="FCI50" s="37"/>
      <c r="FCJ50" s="37"/>
      <c r="FCK50" s="37"/>
      <c r="FCL50" s="37"/>
      <c r="FCM50" s="37"/>
      <c r="FCN50" s="37"/>
      <c r="FCO50" s="37"/>
      <c r="FCP50" s="37"/>
      <c r="FCQ50" s="37"/>
      <c r="FCR50" s="37"/>
      <c r="FCS50" s="37"/>
      <c r="FCT50" s="37"/>
      <c r="FCU50" s="37"/>
      <c r="FCV50" s="37"/>
      <c r="FCW50" s="37"/>
      <c r="FCX50" s="37"/>
      <c r="FCY50" s="37"/>
      <c r="FCZ50" s="37"/>
      <c r="FDA50" s="37"/>
      <c r="FDB50" s="37"/>
      <c r="FDC50" s="37"/>
      <c r="FDD50" s="37"/>
      <c r="FDE50" s="37"/>
      <c r="FDF50" s="37"/>
      <c r="FDG50" s="37"/>
      <c r="FDH50" s="37"/>
      <c r="FDI50" s="37"/>
      <c r="FDJ50" s="37"/>
      <c r="FDK50" s="37"/>
      <c r="FDL50" s="37"/>
      <c r="FDM50" s="37"/>
      <c r="FDN50" s="37"/>
      <c r="FDO50" s="37"/>
      <c r="FDP50" s="37"/>
      <c r="FDQ50" s="37"/>
      <c r="FDR50" s="37"/>
      <c r="FDS50" s="37"/>
      <c r="FDT50" s="37"/>
      <c r="FDU50" s="37"/>
      <c r="FDV50" s="37"/>
      <c r="FDW50" s="37"/>
      <c r="FDX50" s="37"/>
      <c r="FDY50" s="37"/>
      <c r="FDZ50" s="37"/>
      <c r="FEA50" s="37"/>
      <c r="FEB50" s="37"/>
      <c r="FEC50" s="37"/>
      <c r="FED50" s="37"/>
      <c r="FEE50" s="37"/>
      <c r="FEF50" s="37"/>
      <c r="FEG50" s="37"/>
      <c r="FEH50" s="37"/>
      <c r="FEI50" s="37"/>
      <c r="FEJ50" s="37"/>
      <c r="FEK50" s="37"/>
      <c r="FEL50" s="37"/>
      <c r="FEM50" s="37"/>
      <c r="FEN50" s="37"/>
      <c r="FEO50" s="37"/>
      <c r="FEP50" s="37"/>
      <c r="FEQ50" s="37"/>
      <c r="FER50" s="37"/>
      <c r="FES50" s="37"/>
      <c r="FET50" s="37"/>
      <c r="FEU50" s="37"/>
      <c r="FEV50" s="37"/>
      <c r="FEW50" s="37"/>
      <c r="FEX50" s="37"/>
      <c r="FEY50" s="37"/>
      <c r="FEZ50" s="37"/>
      <c r="FFA50" s="37"/>
      <c r="FFB50" s="37"/>
      <c r="FFC50" s="37"/>
      <c r="FFD50" s="37"/>
      <c r="FFE50" s="37"/>
      <c r="FFF50" s="37"/>
      <c r="FFG50" s="37"/>
      <c r="FFH50" s="37"/>
      <c r="FFI50" s="37"/>
      <c r="FFJ50" s="37"/>
      <c r="FFK50" s="37"/>
      <c r="FFL50" s="37"/>
      <c r="FFM50" s="37"/>
      <c r="FFN50" s="37"/>
      <c r="FFO50" s="37"/>
      <c r="FFP50" s="37"/>
      <c r="FFQ50" s="37"/>
      <c r="FFR50" s="37"/>
      <c r="FFS50" s="37"/>
      <c r="FFT50" s="37"/>
      <c r="FFU50" s="37"/>
      <c r="FFV50" s="37"/>
      <c r="FFW50" s="37"/>
      <c r="FFX50" s="37"/>
      <c r="FFY50" s="37"/>
      <c r="FFZ50" s="37"/>
      <c r="FGA50" s="37"/>
      <c r="FGB50" s="37"/>
      <c r="FGC50" s="37"/>
      <c r="FGD50" s="37"/>
      <c r="FGE50" s="37"/>
      <c r="FGF50" s="37"/>
      <c r="FGG50" s="37"/>
      <c r="FGH50" s="37"/>
      <c r="FGI50" s="37"/>
      <c r="FGJ50" s="37"/>
      <c r="FGK50" s="37"/>
      <c r="FGL50" s="37"/>
      <c r="FGM50" s="37"/>
      <c r="FGN50" s="37"/>
      <c r="FGO50" s="37"/>
      <c r="FGP50" s="37"/>
      <c r="FGQ50" s="37"/>
      <c r="FGR50" s="37"/>
      <c r="FGS50" s="37"/>
      <c r="FGT50" s="37"/>
      <c r="FGU50" s="37"/>
      <c r="FGV50" s="37"/>
      <c r="FGW50" s="37"/>
      <c r="FGX50" s="37"/>
      <c r="FGY50" s="37"/>
      <c r="FGZ50" s="37"/>
      <c r="FHA50" s="37"/>
      <c r="FHB50" s="37"/>
      <c r="FHC50" s="37"/>
      <c r="FHD50" s="37"/>
      <c r="FHE50" s="37"/>
      <c r="FHF50" s="37"/>
      <c r="FHG50" s="37"/>
      <c r="FHH50" s="37"/>
      <c r="FHI50" s="37"/>
      <c r="FHJ50" s="37"/>
      <c r="FHK50" s="37"/>
      <c r="FHL50" s="37"/>
      <c r="FHM50" s="37"/>
      <c r="FHN50" s="37"/>
      <c r="FHO50" s="37"/>
      <c r="FHP50" s="37"/>
      <c r="FHQ50" s="37"/>
      <c r="FHR50" s="37"/>
      <c r="FHS50" s="37"/>
      <c r="FHT50" s="37"/>
      <c r="FHU50" s="37"/>
      <c r="FHV50" s="37"/>
      <c r="FHW50" s="37"/>
      <c r="FHX50" s="37"/>
      <c r="FHY50" s="37"/>
      <c r="FHZ50" s="37"/>
      <c r="FIA50" s="37"/>
      <c r="FIB50" s="37"/>
      <c r="FIC50" s="37"/>
      <c r="FID50" s="37"/>
      <c r="FIE50" s="37"/>
      <c r="FIF50" s="37"/>
      <c r="FIG50" s="37"/>
      <c r="FIH50" s="37"/>
      <c r="FII50" s="37"/>
      <c r="FIJ50" s="37"/>
      <c r="FIK50" s="37"/>
      <c r="FIL50" s="37"/>
      <c r="FIM50" s="37"/>
      <c r="FIN50" s="37"/>
      <c r="FIO50" s="37"/>
      <c r="FIP50" s="37"/>
      <c r="FIQ50" s="37"/>
      <c r="FIR50" s="37"/>
      <c r="FIS50" s="37"/>
      <c r="FIT50" s="37"/>
      <c r="FIU50" s="37"/>
      <c r="FIV50" s="37"/>
      <c r="FIW50" s="37"/>
      <c r="FIX50" s="37"/>
      <c r="FIY50" s="37"/>
      <c r="FIZ50" s="37"/>
      <c r="FJA50" s="37"/>
      <c r="FJB50" s="37"/>
      <c r="FJC50" s="37"/>
      <c r="FJD50" s="37"/>
      <c r="FJE50" s="37"/>
      <c r="FJF50" s="37"/>
      <c r="FJG50" s="37"/>
      <c r="FJH50" s="37"/>
      <c r="FJI50" s="37"/>
      <c r="FJJ50" s="37"/>
      <c r="FJK50" s="37"/>
      <c r="FJL50" s="37"/>
      <c r="FJM50" s="37"/>
      <c r="FJN50" s="37"/>
      <c r="FJO50" s="37"/>
      <c r="FJP50" s="37"/>
      <c r="FJQ50" s="37"/>
      <c r="FJR50" s="37"/>
      <c r="FJS50" s="37"/>
      <c r="FJT50" s="37"/>
      <c r="FJU50" s="37"/>
      <c r="FJV50" s="37"/>
      <c r="FJW50" s="37"/>
      <c r="FJX50" s="37"/>
      <c r="FJY50" s="37"/>
      <c r="FJZ50" s="37"/>
      <c r="FKA50" s="37"/>
      <c r="FKB50" s="37"/>
      <c r="FKC50" s="37"/>
      <c r="FKD50" s="37"/>
      <c r="FKE50" s="37"/>
      <c r="FKF50" s="37"/>
      <c r="FKG50" s="37"/>
      <c r="FKH50" s="37"/>
      <c r="FKI50" s="37"/>
      <c r="FKJ50" s="37"/>
      <c r="FKK50" s="37"/>
      <c r="FKL50" s="37"/>
      <c r="FKM50" s="37"/>
      <c r="FKN50" s="37"/>
      <c r="FKO50" s="37"/>
      <c r="FKP50" s="37"/>
      <c r="FKQ50" s="37"/>
      <c r="FKR50" s="37"/>
      <c r="FKS50" s="37"/>
      <c r="FKT50" s="37"/>
      <c r="FKU50" s="37"/>
      <c r="FKV50" s="37"/>
      <c r="FKW50" s="37"/>
      <c r="FKX50" s="37"/>
      <c r="FKY50" s="37"/>
      <c r="FKZ50" s="37"/>
      <c r="FLA50" s="37"/>
      <c r="FLB50" s="37"/>
      <c r="FLC50" s="37"/>
      <c r="FLD50" s="37"/>
      <c r="FLE50" s="37"/>
      <c r="FLF50" s="37"/>
      <c r="FLG50" s="37"/>
      <c r="FLH50" s="37"/>
      <c r="FLI50" s="37"/>
      <c r="FLJ50" s="37"/>
      <c r="FLK50" s="37"/>
      <c r="FLL50" s="37"/>
      <c r="FLM50" s="37"/>
      <c r="FLN50" s="37"/>
      <c r="FLO50" s="37"/>
      <c r="FLP50" s="37"/>
      <c r="FLQ50" s="37"/>
      <c r="FLR50" s="37"/>
      <c r="FLS50" s="37"/>
      <c r="FLT50" s="37"/>
      <c r="FLU50" s="37"/>
      <c r="FLV50" s="37"/>
      <c r="FLW50" s="37"/>
      <c r="FLX50" s="37"/>
      <c r="FLY50" s="37"/>
      <c r="FLZ50" s="37"/>
      <c r="FMA50" s="37"/>
      <c r="FMB50" s="37"/>
      <c r="FMC50" s="37"/>
      <c r="FMD50" s="37"/>
      <c r="FME50" s="37"/>
      <c r="FMF50" s="37"/>
      <c r="FMG50" s="37"/>
      <c r="FMH50" s="37"/>
      <c r="FMI50" s="37"/>
      <c r="FMJ50" s="37"/>
      <c r="FMK50" s="37"/>
      <c r="FML50" s="37"/>
      <c r="FMM50" s="37"/>
      <c r="FMN50" s="37"/>
      <c r="FMO50" s="37"/>
      <c r="FMP50" s="37"/>
      <c r="FMQ50" s="37"/>
      <c r="FMR50" s="37"/>
      <c r="FMS50" s="37"/>
      <c r="FMT50" s="37"/>
      <c r="FMU50" s="37"/>
      <c r="FMV50" s="37"/>
      <c r="FMW50" s="37"/>
      <c r="FMX50" s="37"/>
      <c r="FMY50" s="37"/>
      <c r="FMZ50" s="37"/>
      <c r="FNA50" s="37"/>
      <c r="FNB50" s="37"/>
      <c r="FNC50" s="37"/>
      <c r="FND50" s="37"/>
      <c r="FNE50" s="37"/>
      <c r="FNF50" s="37"/>
      <c r="FNG50" s="37"/>
      <c r="FNH50" s="37"/>
      <c r="FNI50" s="37"/>
      <c r="FNJ50" s="37"/>
      <c r="FNK50" s="37"/>
      <c r="FNL50" s="37"/>
      <c r="FNM50" s="37"/>
      <c r="FNN50" s="37"/>
      <c r="FNO50" s="37"/>
      <c r="FNP50" s="37"/>
      <c r="FNQ50" s="37"/>
      <c r="FNR50" s="37"/>
      <c r="FNS50" s="37"/>
      <c r="FNT50" s="37"/>
      <c r="FNU50" s="37"/>
      <c r="FNV50" s="37"/>
      <c r="FNW50" s="37"/>
      <c r="FNX50" s="37"/>
      <c r="FNY50" s="37"/>
      <c r="FNZ50" s="37"/>
      <c r="FOA50" s="37"/>
      <c r="FOB50" s="37"/>
      <c r="FOC50" s="37"/>
      <c r="FOD50" s="37"/>
      <c r="FOE50" s="37"/>
      <c r="FOF50" s="37"/>
      <c r="FOG50" s="37"/>
      <c r="FOH50" s="37"/>
      <c r="FOI50" s="37"/>
      <c r="FOJ50" s="37"/>
      <c r="FOK50" s="37"/>
      <c r="FOL50" s="37"/>
      <c r="FOM50" s="37"/>
      <c r="FON50" s="37"/>
      <c r="FOO50" s="37"/>
      <c r="FOP50" s="37"/>
      <c r="FOQ50" s="37"/>
      <c r="FOR50" s="37"/>
      <c r="FOS50" s="37"/>
      <c r="FOT50" s="37"/>
      <c r="FOU50" s="37"/>
      <c r="FOV50" s="37"/>
      <c r="FOW50" s="37"/>
      <c r="FOX50" s="37"/>
      <c r="FOY50" s="37"/>
      <c r="FOZ50" s="37"/>
      <c r="FPA50" s="37"/>
      <c r="FPB50" s="37"/>
      <c r="FPC50" s="37"/>
      <c r="FPD50" s="37"/>
      <c r="FPE50" s="37"/>
      <c r="FPF50" s="37"/>
      <c r="FPG50" s="37"/>
      <c r="FPH50" s="37"/>
      <c r="FPI50" s="37"/>
      <c r="FPJ50" s="37"/>
      <c r="FPK50" s="37"/>
      <c r="FPL50" s="37"/>
      <c r="FPM50" s="37"/>
      <c r="FPN50" s="37"/>
      <c r="FPO50" s="37"/>
      <c r="FPP50" s="37"/>
      <c r="FPQ50" s="37"/>
      <c r="FPR50" s="37"/>
      <c r="FPS50" s="37"/>
      <c r="FPT50" s="37"/>
      <c r="FPU50" s="37"/>
      <c r="FPV50" s="37"/>
      <c r="FPW50" s="37"/>
      <c r="FPX50" s="37"/>
      <c r="FPY50" s="37"/>
      <c r="FPZ50" s="37"/>
      <c r="FQA50" s="37"/>
      <c r="FQB50" s="37"/>
      <c r="FQC50" s="37"/>
      <c r="FQD50" s="37"/>
      <c r="FQE50" s="37"/>
      <c r="FQF50" s="37"/>
      <c r="FQG50" s="37"/>
      <c r="FQH50" s="37"/>
      <c r="FQI50" s="37"/>
      <c r="FQJ50" s="37"/>
      <c r="FQK50" s="37"/>
      <c r="FQL50" s="37"/>
      <c r="FQM50" s="37"/>
      <c r="FQN50" s="37"/>
      <c r="FQO50" s="37"/>
      <c r="FQP50" s="37"/>
      <c r="FQQ50" s="37"/>
      <c r="FQR50" s="37"/>
      <c r="FQS50" s="37"/>
      <c r="FQT50" s="37"/>
      <c r="FQU50" s="37"/>
      <c r="FQV50" s="37"/>
      <c r="FQW50" s="37"/>
      <c r="FQX50" s="37"/>
      <c r="FQY50" s="37"/>
      <c r="FQZ50" s="37"/>
      <c r="FRA50" s="37"/>
      <c r="FRB50" s="37"/>
      <c r="FRC50" s="37"/>
      <c r="FRD50" s="37"/>
      <c r="FRE50" s="37"/>
      <c r="FRF50" s="37"/>
      <c r="FRG50" s="37"/>
      <c r="FRH50" s="37"/>
      <c r="FRI50" s="37"/>
      <c r="FRJ50" s="37"/>
      <c r="FRK50" s="37"/>
      <c r="FRL50" s="37"/>
      <c r="FRM50" s="37"/>
      <c r="FRN50" s="37"/>
      <c r="FRO50" s="37"/>
      <c r="FRP50" s="37"/>
      <c r="FRQ50" s="37"/>
      <c r="FRR50" s="37"/>
      <c r="FRS50" s="37"/>
      <c r="FRT50" s="37"/>
      <c r="FRU50" s="37"/>
      <c r="FRV50" s="37"/>
      <c r="FRW50" s="37"/>
      <c r="FRX50" s="37"/>
      <c r="FRY50" s="37"/>
      <c r="FRZ50" s="37"/>
      <c r="FSA50" s="37"/>
      <c r="FSB50" s="37"/>
      <c r="FSC50" s="37"/>
      <c r="FSD50" s="37"/>
      <c r="FSE50" s="37"/>
      <c r="FSF50" s="37"/>
      <c r="FSG50" s="37"/>
      <c r="FSH50" s="37"/>
      <c r="FSI50" s="37"/>
      <c r="FSJ50" s="37"/>
      <c r="FSK50" s="37"/>
      <c r="FSL50" s="37"/>
      <c r="FSM50" s="37"/>
      <c r="FSN50" s="37"/>
      <c r="FSO50" s="37"/>
      <c r="FSP50" s="37"/>
      <c r="FSQ50" s="37"/>
      <c r="FSR50" s="37"/>
      <c r="FSS50" s="37"/>
      <c r="FST50" s="37"/>
      <c r="FSU50" s="37"/>
      <c r="FSV50" s="37"/>
      <c r="FSW50" s="37"/>
      <c r="FSX50" s="37"/>
      <c r="FSY50" s="37"/>
      <c r="FSZ50" s="37"/>
      <c r="FTA50" s="37"/>
      <c r="FTB50" s="37"/>
      <c r="FTC50" s="37"/>
      <c r="FTD50" s="37"/>
      <c r="FTE50" s="37"/>
      <c r="FTF50" s="37"/>
      <c r="FTG50" s="37"/>
      <c r="FTH50" s="37"/>
      <c r="FTI50" s="37"/>
      <c r="FTJ50" s="37"/>
      <c r="FTK50" s="37"/>
      <c r="FTL50" s="37"/>
      <c r="FTM50" s="37"/>
      <c r="FTN50" s="37"/>
      <c r="FTO50" s="37"/>
      <c r="FTP50" s="37"/>
      <c r="FTQ50" s="37"/>
      <c r="FTR50" s="37"/>
      <c r="FTS50" s="37"/>
      <c r="FTT50" s="37"/>
      <c r="FTU50" s="37"/>
      <c r="FTV50" s="37"/>
      <c r="FTW50" s="37"/>
      <c r="FTX50" s="37"/>
      <c r="FTY50" s="37"/>
      <c r="FTZ50" s="37"/>
      <c r="FUA50" s="37"/>
      <c r="FUB50" s="37"/>
      <c r="FUC50" s="37"/>
      <c r="FUD50" s="37"/>
      <c r="FUE50" s="37"/>
      <c r="FUF50" s="37"/>
      <c r="FUG50" s="37"/>
      <c r="FUH50" s="37"/>
      <c r="FUI50" s="37"/>
      <c r="FUJ50" s="37"/>
      <c r="FUK50" s="37"/>
      <c r="FUL50" s="37"/>
      <c r="FUM50" s="37"/>
      <c r="FUN50" s="37"/>
      <c r="FUO50" s="37"/>
      <c r="FUP50" s="37"/>
      <c r="FUQ50" s="37"/>
      <c r="FUR50" s="37"/>
      <c r="FUS50" s="37"/>
      <c r="FUT50" s="37"/>
      <c r="FUU50" s="37"/>
      <c r="FUV50" s="37"/>
      <c r="FUW50" s="37"/>
      <c r="FUX50" s="37"/>
      <c r="FUY50" s="37"/>
      <c r="FUZ50" s="37"/>
      <c r="FVA50" s="37"/>
      <c r="FVB50" s="37"/>
      <c r="FVC50" s="37"/>
      <c r="FVD50" s="37"/>
      <c r="FVE50" s="37"/>
      <c r="FVF50" s="37"/>
      <c r="FVG50" s="37"/>
      <c r="FVH50" s="37"/>
      <c r="FVI50" s="37"/>
      <c r="FVJ50" s="37"/>
      <c r="FVK50" s="37"/>
      <c r="FVL50" s="37"/>
      <c r="FVM50" s="37"/>
      <c r="FVN50" s="37"/>
      <c r="FVO50" s="37"/>
      <c r="FVP50" s="37"/>
      <c r="FVQ50" s="37"/>
      <c r="FVR50" s="37"/>
      <c r="FVS50" s="37"/>
      <c r="FVT50" s="37"/>
      <c r="FVU50" s="37"/>
      <c r="FVV50" s="37"/>
      <c r="FVW50" s="37"/>
      <c r="FVX50" s="37"/>
      <c r="FVY50" s="37"/>
      <c r="FVZ50" s="37"/>
      <c r="FWA50" s="37"/>
      <c r="FWB50" s="37"/>
      <c r="FWC50" s="37"/>
      <c r="FWD50" s="37"/>
      <c r="FWE50" s="37"/>
      <c r="FWF50" s="37"/>
      <c r="FWG50" s="37"/>
      <c r="FWH50" s="37"/>
      <c r="FWI50" s="37"/>
      <c r="FWJ50" s="37"/>
      <c r="FWK50" s="37"/>
      <c r="FWL50" s="37"/>
      <c r="FWM50" s="37"/>
      <c r="FWN50" s="37"/>
      <c r="FWO50" s="37"/>
      <c r="FWP50" s="37"/>
      <c r="FWQ50" s="37"/>
      <c r="FWR50" s="37"/>
      <c r="FWS50" s="37"/>
      <c r="FWT50" s="37"/>
      <c r="FWU50" s="37"/>
      <c r="FWV50" s="37"/>
      <c r="FWW50" s="37"/>
      <c r="FWX50" s="37"/>
      <c r="FWY50" s="37"/>
      <c r="FWZ50" s="37"/>
      <c r="FXA50" s="37"/>
      <c r="FXB50" s="37"/>
      <c r="FXC50" s="37"/>
      <c r="FXD50" s="37"/>
      <c r="FXE50" s="37"/>
      <c r="FXF50" s="37"/>
      <c r="FXG50" s="37"/>
      <c r="FXH50" s="37"/>
      <c r="FXI50" s="37"/>
      <c r="FXJ50" s="37"/>
      <c r="FXK50" s="37"/>
      <c r="FXL50" s="37"/>
      <c r="FXM50" s="37"/>
      <c r="FXN50" s="37"/>
      <c r="FXO50" s="37"/>
      <c r="FXP50" s="37"/>
      <c r="FXQ50" s="37"/>
      <c r="FXR50" s="37"/>
      <c r="FXS50" s="37"/>
      <c r="FXT50" s="37"/>
      <c r="FXU50" s="37"/>
      <c r="FXV50" s="37"/>
      <c r="FXW50" s="37"/>
      <c r="FXX50" s="37"/>
      <c r="FXY50" s="37"/>
      <c r="FXZ50" s="37"/>
      <c r="FYA50" s="37"/>
      <c r="FYB50" s="37"/>
      <c r="FYC50" s="37"/>
      <c r="FYD50" s="37"/>
      <c r="FYE50" s="37"/>
      <c r="FYF50" s="37"/>
      <c r="FYG50" s="37"/>
      <c r="FYH50" s="37"/>
      <c r="FYI50" s="37"/>
      <c r="FYJ50" s="37"/>
      <c r="FYK50" s="37"/>
      <c r="FYL50" s="37"/>
      <c r="FYM50" s="37"/>
      <c r="FYN50" s="37"/>
      <c r="FYO50" s="37"/>
      <c r="FYP50" s="37"/>
      <c r="FYQ50" s="37"/>
      <c r="FYR50" s="37"/>
      <c r="FYS50" s="37"/>
      <c r="FYT50" s="37"/>
      <c r="FYU50" s="37"/>
      <c r="FYV50" s="37"/>
      <c r="FYW50" s="37"/>
      <c r="FYX50" s="37"/>
      <c r="FYY50" s="37"/>
      <c r="FYZ50" s="37"/>
      <c r="FZA50" s="37"/>
      <c r="FZB50" s="37"/>
      <c r="FZC50" s="37"/>
      <c r="FZD50" s="37"/>
      <c r="FZE50" s="37"/>
      <c r="FZF50" s="37"/>
      <c r="FZG50" s="37"/>
      <c r="FZH50" s="37"/>
      <c r="FZI50" s="37"/>
      <c r="FZJ50" s="37"/>
      <c r="FZK50" s="37"/>
      <c r="FZL50" s="37"/>
      <c r="FZM50" s="37"/>
      <c r="FZN50" s="37"/>
      <c r="FZO50" s="37"/>
      <c r="FZP50" s="37"/>
      <c r="FZQ50" s="37"/>
      <c r="FZR50" s="37"/>
      <c r="FZS50" s="37"/>
      <c r="FZT50" s="37"/>
      <c r="FZU50" s="37"/>
      <c r="FZV50" s="37"/>
      <c r="FZW50" s="37"/>
      <c r="FZX50" s="37"/>
      <c r="FZY50" s="37"/>
      <c r="FZZ50" s="37"/>
      <c r="GAA50" s="37"/>
      <c r="GAB50" s="37"/>
      <c r="GAC50" s="37"/>
      <c r="GAD50" s="37"/>
      <c r="GAE50" s="37"/>
      <c r="GAF50" s="37"/>
      <c r="GAG50" s="37"/>
      <c r="GAH50" s="37"/>
      <c r="GAI50" s="37"/>
      <c r="GAJ50" s="37"/>
      <c r="GAK50" s="37"/>
      <c r="GAL50" s="37"/>
      <c r="GAM50" s="37"/>
      <c r="GAN50" s="37"/>
      <c r="GAO50" s="37"/>
      <c r="GAP50" s="37"/>
      <c r="GAQ50" s="37"/>
      <c r="GAR50" s="37"/>
      <c r="GAS50" s="37"/>
      <c r="GAT50" s="37"/>
      <c r="GAU50" s="37"/>
      <c r="GAV50" s="37"/>
      <c r="GAW50" s="37"/>
      <c r="GAX50" s="37"/>
      <c r="GAY50" s="37"/>
      <c r="GAZ50" s="37"/>
      <c r="GBA50" s="37"/>
      <c r="GBB50" s="37"/>
      <c r="GBC50" s="37"/>
      <c r="GBD50" s="37"/>
      <c r="GBE50" s="37"/>
      <c r="GBF50" s="37"/>
      <c r="GBG50" s="37"/>
      <c r="GBH50" s="37"/>
      <c r="GBI50" s="37"/>
      <c r="GBJ50" s="37"/>
      <c r="GBK50" s="37"/>
      <c r="GBL50" s="37"/>
      <c r="GBM50" s="37"/>
      <c r="GBN50" s="37"/>
      <c r="GBO50" s="37"/>
      <c r="GBP50" s="37"/>
      <c r="GBQ50" s="37"/>
      <c r="GBR50" s="37"/>
      <c r="GBS50" s="37"/>
      <c r="GBT50" s="37"/>
      <c r="GBU50" s="37"/>
      <c r="GBV50" s="37"/>
      <c r="GBW50" s="37"/>
      <c r="GBX50" s="37"/>
      <c r="GBY50" s="37"/>
      <c r="GBZ50" s="37"/>
      <c r="GCA50" s="37"/>
      <c r="GCB50" s="37"/>
      <c r="GCC50" s="37"/>
      <c r="GCD50" s="37"/>
      <c r="GCE50" s="37"/>
      <c r="GCF50" s="37"/>
      <c r="GCG50" s="37"/>
      <c r="GCH50" s="37"/>
      <c r="GCI50" s="37"/>
      <c r="GCJ50" s="37"/>
      <c r="GCK50" s="37"/>
      <c r="GCL50" s="37"/>
      <c r="GCM50" s="37"/>
      <c r="GCN50" s="37"/>
      <c r="GCO50" s="37"/>
      <c r="GCP50" s="37"/>
      <c r="GCQ50" s="37"/>
      <c r="GCR50" s="37"/>
      <c r="GCS50" s="37"/>
      <c r="GCT50" s="37"/>
      <c r="GCU50" s="37"/>
      <c r="GCV50" s="37"/>
      <c r="GCW50" s="37"/>
      <c r="GCX50" s="37"/>
      <c r="GCY50" s="37"/>
      <c r="GCZ50" s="37"/>
      <c r="GDA50" s="37"/>
      <c r="GDB50" s="37"/>
      <c r="GDC50" s="37"/>
      <c r="GDD50" s="37"/>
      <c r="GDE50" s="37"/>
      <c r="GDF50" s="37"/>
      <c r="GDG50" s="37"/>
      <c r="GDH50" s="37"/>
      <c r="GDI50" s="37"/>
      <c r="GDJ50" s="37"/>
      <c r="GDK50" s="37"/>
      <c r="GDL50" s="37"/>
      <c r="GDM50" s="37"/>
      <c r="GDN50" s="37"/>
      <c r="GDO50" s="37"/>
      <c r="GDP50" s="37"/>
      <c r="GDQ50" s="37"/>
      <c r="GDR50" s="37"/>
      <c r="GDS50" s="37"/>
      <c r="GDT50" s="37"/>
      <c r="GDU50" s="37"/>
      <c r="GDV50" s="37"/>
      <c r="GDW50" s="37"/>
      <c r="GDX50" s="37"/>
      <c r="GDY50" s="37"/>
      <c r="GDZ50" s="37"/>
      <c r="GEA50" s="37"/>
      <c r="GEB50" s="37"/>
      <c r="GEC50" s="37"/>
      <c r="GED50" s="37"/>
      <c r="GEE50" s="37"/>
      <c r="GEF50" s="37"/>
      <c r="GEG50" s="37"/>
      <c r="GEH50" s="37"/>
      <c r="GEI50" s="37"/>
      <c r="GEJ50" s="37"/>
      <c r="GEK50" s="37"/>
      <c r="GEL50" s="37"/>
      <c r="GEM50" s="37"/>
      <c r="GEN50" s="37"/>
      <c r="GEO50" s="37"/>
      <c r="GEP50" s="37"/>
      <c r="GEQ50" s="37"/>
      <c r="GER50" s="37"/>
      <c r="GES50" s="37"/>
      <c r="GET50" s="37"/>
      <c r="GEU50" s="37"/>
      <c r="GEV50" s="37"/>
      <c r="GEW50" s="37"/>
      <c r="GEX50" s="37"/>
      <c r="GEY50" s="37"/>
      <c r="GEZ50" s="37"/>
      <c r="GFA50" s="37"/>
      <c r="GFB50" s="37"/>
      <c r="GFC50" s="37"/>
      <c r="GFD50" s="37"/>
      <c r="GFE50" s="37"/>
      <c r="GFF50" s="37"/>
      <c r="GFG50" s="37"/>
      <c r="GFH50" s="37"/>
      <c r="GFI50" s="37"/>
      <c r="GFJ50" s="37"/>
      <c r="GFK50" s="37"/>
      <c r="GFL50" s="37"/>
      <c r="GFM50" s="37"/>
      <c r="GFN50" s="37"/>
      <c r="GFO50" s="37"/>
      <c r="GFP50" s="37"/>
      <c r="GFQ50" s="37"/>
      <c r="GFR50" s="37"/>
      <c r="GFS50" s="37"/>
      <c r="GFT50" s="37"/>
      <c r="GFU50" s="37"/>
      <c r="GFV50" s="37"/>
      <c r="GFW50" s="37"/>
      <c r="GFX50" s="37"/>
      <c r="GFY50" s="37"/>
      <c r="GFZ50" s="37"/>
      <c r="GGA50" s="37"/>
      <c r="GGB50" s="37"/>
      <c r="GGC50" s="37"/>
      <c r="GGD50" s="37"/>
      <c r="GGE50" s="37"/>
      <c r="GGF50" s="37"/>
      <c r="GGG50" s="37"/>
      <c r="GGH50" s="37"/>
      <c r="GGI50" s="37"/>
      <c r="GGJ50" s="37"/>
      <c r="GGK50" s="37"/>
      <c r="GGL50" s="37"/>
      <c r="GGM50" s="37"/>
      <c r="GGN50" s="37"/>
      <c r="GGO50" s="37"/>
      <c r="GGP50" s="37"/>
      <c r="GGQ50" s="37"/>
      <c r="GGR50" s="37"/>
      <c r="GGS50" s="37"/>
      <c r="GGT50" s="37"/>
      <c r="GGU50" s="37"/>
      <c r="GGV50" s="37"/>
      <c r="GGW50" s="37"/>
      <c r="GGX50" s="37"/>
      <c r="GGY50" s="37"/>
      <c r="GGZ50" s="37"/>
      <c r="GHA50" s="37"/>
      <c r="GHB50" s="37"/>
      <c r="GHC50" s="37"/>
      <c r="GHD50" s="37"/>
      <c r="GHE50" s="37"/>
      <c r="GHF50" s="37"/>
      <c r="GHG50" s="37"/>
      <c r="GHH50" s="37"/>
      <c r="GHI50" s="37"/>
      <c r="GHJ50" s="37"/>
      <c r="GHK50" s="37"/>
      <c r="GHL50" s="37"/>
      <c r="GHM50" s="37"/>
      <c r="GHN50" s="37"/>
      <c r="GHO50" s="37"/>
      <c r="GHP50" s="37"/>
      <c r="GHQ50" s="37"/>
      <c r="GHR50" s="37"/>
      <c r="GHS50" s="37"/>
      <c r="GHT50" s="37"/>
      <c r="GHU50" s="37"/>
      <c r="GHV50" s="37"/>
      <c r="GHW50" s="37"/>
      <c r="GHX50" s="37"/>
      <c r="GHY50" s="37"/>
      <c r="GHZ50" s="37"/>
      <c r="GIA50" s="37"/>
      <c r="GIB50" s="37"/>
      <c r="GIC50" s="37"/>
      <c r="GID50" s="37"/>
      <c r="GIE50" s="37"/>
      <c r="GIF50" s="37"/>
      <c r="GIG50" s="37"/>
      <c r="GIH50" s="37"/>
      <c r="GII50" s="37"/>
      <c r="GIJ50" s="37"/>
      <c r="GIK50" s="37"/>
      <c r="GIL50" s="37"/>
      <c r="GIM50" s="37"/>
      <c r="GIN50" s="37"/>
      <c r="GIO50" s="37"/>
      <c r="GIP50" s="37"/>
      <c r="GIQ50" s="37"/>
      <c r="GIR50" s="37"/>
      <c r="GIS50" s="37"/>
      <c r="GIT50" s="37"/>
      <c r="GIU50" s="37"/>
      <c r="GIV50" s="37"/>
      <c r="GIW50" s="37"/>
      <c r="GIX50" s="37"/>
      <c r="GIY50" s="37"/>
      <c r="GIZ50" s="37"/>
      <c r="GJA50" s="37"/>
      <c r="GJB50" s="37"/>
      <c r="GJC50" s="37"/>
      <c r="GJD50" s="37"/>
      <c r="GJE50" s="37"/>
      <c r="GJF50" s="37"/>
      <c r="GJG50" s="37"/>
      <c r="GJH50" s="37"/>
      <c r="GJI50" s="37"/>
      <c r="GJJ50" s="37"/>
      <c r="GJK50" s="37"/>
      <c r="GJL50" s="37"/>
      <c r="GJM50" s="37"/>
      <c r="GJN50" s="37"/>
      <c r="GJO50" s="37"/>
      <c r="GJP50" s="37"/>
      <c r="GJQ50" s="37"/>
      <c r="GJR50" s="37"/>
      <c r="GJS50" s="37"/>
      <c r="GJT50" s="37"/>
      <c r="GJU50" s="37"/>
      <c r="GJV50" s="37"/>
      <c r="GJW50" s="37"/>
      <c r="GJX50" s="37"/>
      <c r="GJY50" s="37"/>
      <c r="GJZ50" s="37"/>
      <c r="GKA50" s="37"/>
      <c r="GKB50" s="37"/>
      <c r="GKC50" s="37"/>
      <c r="GKD50" s="37"/>
      <c r="GKE50" s="37"/>
      <c r="GKF50" s="37"/>
      <c r="GKG50" s="37"/>
      <c r="GKH50" s="37"/>
      <c r="GKI50" s="37"/>
      <c r="GKJ50" s="37"/>
      <c r="GKK50" s="37"/>
      <c r="GKL50" s="37"/>
      <c r="GKM50" s="37"/>
      <c r="GKN50" s="37"/>
      <c r="GKO50" s="37"/>
      <c r="GKP50" s="37"/>
      <c r="GKQ50" s="37"/>
      <c r="GKR50" s="37"/>
      <c r="GKS50" s="37"/>
      <c r="GKT50" s="37"/>
      <c r="GKU50" s="37"/>
      <c r="GKV50" s="37"/>
      <c r="GKW50" s="37"/>
      <c r="GKX50" s="37"/>
      <c r="GKY50" s="37"/>
      <c r="GKZ50" s="37"/>
      <c r="GLA50" s="37"/>
      <c r="GLB50" s="37"/>
      <c r="GLC50" s="37"/>
      <c r="GLD50" s="37"/>
      <c r="GLE50" s="37"/>
      <c r="GLF50" s="37"/>
      <c r="GLG50" s="37"/>
      <c r="GLH50" s="37"/>
      <c r="GLI50" s="37"/>
      <c r="GLJ50" s="37"/>
      <c r="GLK50" s="37"/>
      <c r="GLL50" s="37"/>
      <c r="GLM50" s="37"/>
      <c r="GLN50" s="37"/>
      <c r="GLO50" s="37"/>
      <c r="GLP50" s="37"/>
      <c r="GLQ50" s="37"/>
      <c r="GLR50" s="37"/>
      <c r="GLS50" s="37"/>
      <c r="GLT50" s="37"/>
      <c r="GLU50" s="37"/>
      <c r="GLV50" s="37"/>
      <c r="GLW50" s="37"/>
      <c r="GLX50" s="37"/>
      <c r="GLY50" s="37"/>
      <c r="GLZ50" s="37"/>
      <c r="GMA50" s="37"/>
      <c r="GMB50" s="37"/>
      <c r="GMC50" s="37"/>
      <c r="GMD50" s="37"/>
      <c r="GME50" s="37"/>
      <c r="GMF50" s="37"/>
      <c r="GMG50" s="37"/>
      <c r="GMH50" s="37"/>
      <c r="GMI50" s="37"/>
      <c r="GMJ50" s="37"/>
      <c r="GMK50" s="37"/>
      <c r="GML50" s="37"/>
      <c r="GMM50" s="37"/>
      <c r="GMN50" s="37"/>
      <c r="GMO50" s="37"/>
      <c r="GMP50" s="37"/>
      <c r="GMQ50" s="37"/>
      <c r="GMR50" s="37"/>
      <c r="GMS50" s="37"/>
      <c r="GMT50" s="37"/>
      <c r="GMU50" s="37"/>
      <c r="GMV50" s="37"/>
      <c r="GMW50" s="37"/>
      <c r="GMX50" s="37"/>
      <c r="GMY50" s="37"/>
      <c r="GMZ50" s="37"/>
      <c r="GNA50" s="37"/>
      <c r="GNB50" s="37"/>
      <c r="GNC50" s="37"/>
      <c r="GND50" s="37"/>
      <c r="GNE50" s="37"/>
      <c r="GNF50" s="37"/>
      <c r="GNG50" s="37"/>
      <c r="GNH50" s="37"/>
      <c r="GNI50" s="37"/>
      <c r="GNJ50" s="37"/>
      <c r="GNK50" s="37"/>
      <c r="GNL50" s="37"/>
      <c r="GNM50" s="37"/>
      <c r="GNN50" s="37"/>
      <c r="GNO50" s="37"/>
      <c r="GNP50" s="37"/>
      <c r="GNQ50" s="37"/>
      <c r="GNR50" s="37"/>
      <c r="GNS50" s="37"/>
      <c r="GNT50" s="37"/>
      <c r="GNU50" s="37"/>
      <c r="GNV50" s="37"/>
      <c r="GNW50" s="37"/>
      <c r="GNX50" s="37"/>
      <c r="GNY50" s="37"/>
      <c r="GNZ50" s="37"/>
      <c r="GOA50" s="37"/>
      <c r="GOB50" s="37"/>
      <c r="GOC50" s="37"/>
      <c r="GOD50" s="37"/>
      <c r="GOE50" s="37"/>
      <c r="GOF50" s="37"/>
      <c r="GOG50" s="37"/>
      <c r="GOH50" s="37"/>
      <c r="GOI50" s="37"/>
      <c r="GOJ50" s="37"/>
      <c r="GOK50" s="37"/>
      <c r="GOL50" s="37"/>
      <c r="GOM50" s="37"/>
      <c r="GON50" s="37"/>
      <c r="GOO50" s="37"/>
      <c r="GOP50" s="37"/>
      <c r="GOQ50" s="37"/>
      <c r="GOR50" s="37"/>
      <c r="GOS50" s="37"/>
      <c r="GOT50" s="37"/>
      <c r="GOU50" s="37"/>
      <c r="GOV50" s="37"/>
      <c r="GOW50" s="37"/>
      <c r="GOX50" s="37"/>
      <c r="GOY50" s="37"/>
      <c r="GOZ50" s="37"/>
      <c r="GPA50" s="37"/>
      <c r="GPB50" s="37"/>
      <c r="GPC50" s="37"/>
      <c r="GPD50" s="37"/>
      <c r="GPE50" s="37"/>
      <c r="GPF50" s="37"/>
      <c r="GPG50" s="37"/>
      <c r="GPH50" s="37"/>
      <c r="GPI50" s="37"/>
      <c r="GPJ50" s="37"/>
      <c r="GPK50" s="37"/>
      <c r="GPL50" s="37"/>
      <c r="GPM50" s="37"/>
      <c r="GPN50" s="37"/>
      <c r="GPO50" s="37"/>
      <c r="GPP50" s="37"/>
      <c r="GPQ50" s="37"/>
      <c r="GPR50" s="37"/>
      <c r="GPS50" s="37"/>
      <c r="GPT50" s="37"/>
      <c r="GPU50" s="37"/>
      <c r="GPV50" s="37"/>
      <c r="GPW50" s="37"/>
      <c r="GPX50" s="37"/>
      <c r="GPY50" s="37"/>
      <c r="GPZ50" s="37"/>
      <c r="GQA50" s="37"/>
      <c r="GQB50" s="37"/>
      <c r="GQC50" s="37"/>
      <c r="GQD50" s="37"/>
      <c r="GQE50" s="37"/>
      <c r="GQF50" s="37"/>
      <c r="GQG50" s="37"/>
      <c r="GQH50" s="37"/>
      <c r="GQI50" s="37"/>
      <c r="GQJ50" s="37"/>
      <c r="GQK50" s="37"/>
      <c r="GQL50" s="37"/>
      <c r="GQM50" s="37"/>
      <c r="GQN50" s="37"/>
      <c r="GQO50" s="37"/>
      <c r="GQP50" s="37"/>
      <c r="GQQ50" s="37"/>
      <c r="GQR50" s="37"/>
      <c r="GQS50" s="37"/>
      <c r="GQT50" s="37"/>
      <c r="GQU50" s="37"/>
      <c r="GQV50" s="37"/>
      <c r="GQW50" s="37"/>
      <c r="GQX50" s="37"/>
      <c r="GQY50" s="37"/>
      <c r="GQZ50" s="37"/>
      <c r="GRA50" s="37"/>
      <c r="GRB50" s="37"/>
      <c r="GRC50" s="37"/>
      <c r="GRD50" s="37"/>
      <c r="GRE50" s="37"/>
      <c r="GRF50" s="37"/>
      <c r="GRG50" s="37"/>
      <c r="GRH50" s="37"/>
      <c r="GRI50" s="37"/>
      <c r="GRJ50" s="37"/>
      <c r="GRK50" s="37"/>
      <c r="GRL50" s="37"/>
      <c r="GRM50" s="37"/>
      <c r="GRN50" s="37"/>
      <c r="GRO50" s="37"/>
      <c r="GRP50" s="37"/>
      <c r="GRQ50" s="37"/>
      <c r="GRR50" s="37"/>
      <c r="GRS50" s="37"/>
      <c r="GRT50" s="37"/>
      <c r="GRU50" s="37"/>
      <c r="GRV50" s="37"/>
      <c r="GRW50" s="37"/>
      <c r="GRX50" s="37"/>
      <c r="GRY50" s="37"/>
      <c r="GRZ50" s="37"/>
      <c r="GSA50" s="37"/>
      <c r="GSB50" s="37"/>
      <c r="GSC50" s="37"/>
      <c r="GSD50" s="37"/>
      <c r="GSE50" s="37"/>
      <c r="GSF50" s="37"/>
      <c r="GSG50" s="37"/>
      <c r="GSH50" s="37"/>
      <c r="GSI50" s="37"/>
      <c r="GSJ50" s="37"/>
      <c r="GSK50" s="37"/>
      <c r="GSL50" s="37"/>
      <c r="GSM50" s="37"/>
      <c r="GSN50" s="37"/>
      <c r="GSO50" s="37"/>
      <c r="GSP50" s="37"/>
      <c r="GSQ50" s="37"/>
      <c r="GSR50" s="37"/>
      <c r="GSS50" s="37"/>
      <c r="GST50" s="37"/>
      <c r="GSU50" s="37"/>
      <c r="GSV50" s="37"/>
      <c r="GSW50" s="37"/>
      <c r="GSX50" s="37"/>
      <c r="GSY50" s="37"/>
      <c r="GSZ50" s="37"/>
      <c r="GTA50" s="37"/>
      <c r="GTB50" s="37"/>
      <c r="GTC50" s="37"/>
      <c r="GTD50" s="37"/>
      <c r="GTE50" s="37"/>
      <c r="GTF50" s="37"/>
      <c r="GTG50" s="37"/>
      <c r="GTH50" s="37"/>
      <c r="GTI50" s="37"/>
      <c r="GTJ50" s="37"/>
      <c r="GTK50" s="37"/>
      <c r="GTL50" s="37"/>
      <c r="GTM50" s="37"/>
      <c r="GTN50" s="37"/>
      <c r="GTO50" s="37"/>
      <c r="GTP50" s="37"/>
      <c r="GTQ50" s="37"/>
      <c r="GTR50" s="37"/>
      <c r="GTS50" s="37"/>
      <c r="GTT50" s="37"/>
      <c r="GTU50" s="37"/>
      <c r="GTV50" s="37"/>
      <c r="GTW50" s="37"/>
      <c r="GTX50" s="37"/>
      <c r="GTY50" s="37"/>
      <c r="GTZ50" s="37"/>
      <c r="GUA50" s="37"/>
      <c r="GUB50" s="37"/>
      <c r="GUC50" s="37"/>
      <c r="GUD50" s="37"/>
      <c r="GUE50" s="37"/>
      <c r="GUF50" s="37"/>
      <c r="GUG50" s="37"/>
      <c r="GUH50" s="37"/>
      <c r="GUI50" s="37"/>
      <c r="GUJ50" s="37"/>
      <c r="GUK50" s="37"/>
      <c r="GUL50" s="37"/>
      <c r="GUM50" s="37"/>
      <c r="GUN50" s="37"/>
      <c r="GUO50" s="37"/>
      <c r="GUP50" s="37"/>
      <c r="GUQ50" s="37"/>
      <c r="GUR50" s="37"/>
      <c r="GUS50" s="37"/>
      <c r="GUT50" s="37"/>
      <c r="GUU50" s="37"/>
      <c r="GUV50" s="37"/>
      <c r="GUW50" s="37"/>
      <c r="GUX50" s="37"/>
      <c r="GUY50" s="37"/>
      <c r="GUZ50" s="37"/>
      <c r="GVA50" s="37"/>
      <c r="GVB50" s="37"/>
      <c r="GVC50" s="37"/>
      <c r="GVD50" s="37"/>
      <c r="GVE50" s="37"/>
      <c r="GVF50" s="37"/>
      <c r="GVG50" s="37"/>
      <c r="GVH50" s="37"/>
      <c r="GVI50" s="37"/>
      <c r="GVJ50" s="37"/>
      <c r="GVK50" s="37"/>
      <c r="GVL50" s="37"/>
      <c r="GVM50" s="37"/>
      <c r="GVN50" s="37"/>
      <c r="GVO50" s="37"/>
      <c r="GVP50" s="37"/>
      <c r="GVQ50" s="37"/>
      <c r="GVR50" s="37"/>
      <c r="GVS50" s="37"/>
      <c r="GVT50" s="37"/>
      <c r="GVU50" s="37"/>
      <c r="GVV50" s="37"/>
      <c r="GVW50" s="37"/>
      <c r="GVX50" s="37"/>
      <c r="GVY50" s="37"/>
      <c r="GVZ50" s="37"/>
      <c r="GWA50" s="37"/>
      <c r="GWB50" s="37"/>
      <c r="GWC50" s="37"/>
      <c r="GWD50" s="37"/>
      <c r="GWE50" s="37"/>
      <c r="GWF50" s="37"/>
      <c r="GWG50" s="37"/>
      <c r="GWH50" s="37"/>
      <c r="GWI50" s="37"/>
      <c r="GWJ50" s="37"/>
      <c r="GWK50" s="37"/>
      <c r="GWL50" s="37"/>
      <c r="GWM50" s="37"/>
      <c r="GWN50" s="37"/>
      <c r="GWO50" s="37"/>
      <c r="GWP50" s="37"/>
      <c r="GWQ50" s="37"/>
      <c r="GWR50" s="37"/>
      <c r="GWS50" s="37"/>
      <c r="GWT50" s="37"/>
      <c r="GWU50" s="37"/>
      <c r="GWV50" s="37"/>
      <c r="GWW50" s="37"/>
      <c r="GWX50" s="37"/>
      <c r="GWY50" s="37"/>
      <c r="GWZ50" s="37"/>
      <c r="GXA50" s="37"/>
      <c r="GXB50" s="37"/>
      <c r="GXC50" s="37"/>
      <c r="GXD50" s="37"/>
      <c r="GXE50" s="37"/>
      <c r="GXF50" s="37"/>
      <c r="GXG50" s="37"/>
      <c r="GXH50" s="37"/>
      <c r="GXI50" s="37"/>
      <c r="GXJ50" s="37"/>
      <c r="GXK50" s="37"/>
      <c r="GXL50" s="37"/>
      <c r="GXM50" s="37"/>
      <c r="GXN50" s="37"/>
      <c r="GXO50" s="37"/>
      <c r="GXP50" s="37"/>
      <c r="GXQ50" s="37"/>
      <c r="GXR50" s="37"/>
      <c r="GXS50" s="37"/>
      <c r="GXT50" s="37"/>
      <c r="GXU50" s="37"/>
      <c r="GXV50" s="37"/>
      <c r="GXW50" s="37"/>
      <c r="GXX50" s="37"/>
      <c r="GXY50" s="37"/>
      <c r="GXZ50" s="37"/>
      <c r="GYA50" s="37"/>
      <c r="GYB50" s="37"/>
      <c r="GYC50" s="37"/>
      <c r="GYD50" s="37"/>
      <c r="GYE50" s="37"/>
      <c r="GYF50" s="37"/>
      <c r="GYG50" s="37"/>
      <c r="GYH50" s="37"/>
      <c r="GYI50" s="37"/>
      <c r="GYJ50" s="37"/>
      <c r="GYK50" s="37"/>
      <c r="GYL50" s="37"/>
      <c r="GYM50" s="37"/>
      <c r="GYN50" s="37"/>
      <c r="GYO50" s="37"/>
      <c r="GYP50" s="37"/>
      <c r="GYQ50" s="37"/>
      <c r="GYR50" s="37"/>
      <c r="GYS50" s="37"/>
      <c r="GYT50" s="37"/>
      <c r="GYU50" s="37"/>
      <c r="GYV50" s="37"/>
      <c r="GYW50" s="37"/>
      <c r="GYX50" s="37"/>
      <c r="GYY50" s="37"/>
      <c r="GYZ50" s="37"/>
      <c r="GZA50" s="37"/>
      <c r="GZB50" s="37"/>
      <c r="GZC50" s="37"/>
      <c r="GZD50" s="37"/>
      <c r="GZE50" s="37"/>
      <c r="GZF50" s="37"/>
      <c r="GZG50" s="37"/>
      <c r="GZH50" s="37"/>
      <c r="GZI50" s="37"/>
      <c r="GZJ50" s="37"/>
      <c r="GZK50" s="37"/>
      <c r="GZL50" s="37"/>
      <c r="GZM50" s="37"/>
      <c r="GZN50" s="37"/>
      <c r="GZO50" s="37"/>
      <c r="GZP50" s="37"/>
      <c r="GZQ50" s="37"/>
      <c r="GZR50" s="37"/>
      <c r="GZS50" s="37"/>
      <c r="GZT50" s="37"/>
      <c r="GZU50" s="37"/>
      <c r="GZV50" s="37"/>
      <c r="GZW50" s="37"/>
      <c r="GZX50" s="37"/>
      <c r="GZY50" s="37"/>
      <c r="GZZ50" s="37"/>
      <c r="HAA50" s="37"/>
      <c r="HAB50" s="37"/>
      <c r="HAC50" s="37"/>
      <c r="HAD50" s="37"/>
      <c r="HAE50" s="37"/>
      <c r="HAF50" s="37"/>
      <c r="HAG50" s="37"/>
      <c r="HAH50" s="37"/>
      <c r="HAI50" s="37"/>
      <c r="HAJ50" s="37"/>
      <c r="HAK50" s="37"/>
      <c r="HAL50" s="37"/>
      <c r="HAM50" s="37"/>
      <c r="HAN50" s="37"/>
      <c r="HAO50" s="37"/>
      <c r="HAP50" s="37"/>
      <c r="HAQ50" s="37"/>
      <c r="HAR50" s="37"/>
      <c r="HAS50" s="37"/>
      <c r="HAT50" s="37"/>
      <c r="HAU50" s="37"/>
      <c r="HAV50" s="37"/>
      <c r="HAW50" s="37"/>
      <c r="HAX50" s="37"/>
      <c r="HAY50" s="37"/>
      <c r="HAZ50" s="37"/>
      <c r="HBA50" s="37"/>
      <c r="HBB50" s="37"/>
      <c r="HBC50" s="37"/>
      <c r="HBD50" s="37"/>
      <c r="HBE50" s="37"/>
      <c r="HBF50" s="37"/>
      <c r="HBG50" s="37"/>
      <c r="HBH50" s="37"/>
      <c r="HBI50" s="37"/>
      <c r="HBJ50" s="37"/>
      <c r="HBK50" s="37"/>
      <c r="HBL50" s="37"/>
      <c r="HBM50" s="37"/>
      <c r="HBN50" s="37"/>
      <c r="HBO50" s="37"/>
      <c r="HBP50" s="37"/>
      <c r="HBQ50" s="37"/>
      <c r="HBR50" s="37"/>
      <c r="HBS50" s="37"/>
      <c r="HBT50" s="37"/>
      <c r="HBU50" s="37"/>
      <c r="HBV50" s="37"/>
      <c r="HBW50" s="37"/>
      <c r="HBX50" s="37"/>
      <c r="HBY50" s="37"/>
      <c r="HBZ50" s="37"/>
      <c r="HCA50" s="37"/>
      <c r="HCB50" s="37"/>
      <c r="HCC50" s="37"/>
      <c r="HCD50" s="37"/>
      <c r="HCE50" s="37"/>
      <c r="HCF50" s="37"/>
      <c r="HCG50" s="37"/>
      <c r="HCH50" s="37"/>
      <c r="HCI50" s="37"/>
      <c r="HCJ50" s="37"/>
      <c r="HCK50" s="37"/>
      <c r="HCL50" s="37"/>
      <c r="HCM50" s="37"/>
      <c r="HCN50" s="37"/>
      <c r="HCO50" s="37"/>
      <c r="HCP50" s="37"/>
      <c r="HCQ50" s="37"/>
      <c r="HCR50" s="37"/>
      <c r="HCS50" s="37"/>
      <c r="HCT50" s="37"/>
      <c r="HCU50" s="37"/>
      <c r="HCV50" s="37"/>
      <c r="HCW50" s="37"/>
      <c r="HCX50" s="37"/>
      <c r="HCY50" s="37"/>
      <c r="HCZ50" s="37"/>
      <c r="HDA50" s="37"/>
      <c r="HDB50" s="37"/>
      <c r="HDC50" s="37"/>
      <c r="HDD50" s="37"/>
      <c r="HDE50" s="37"/>
      <c r="HDF50" s="37"/>
      <c r="HDG50" s="37"/>
      <c r="HDH50" s="37"/>
      <c r="HDI50" s="37"/>
      <c r="HDJ50" s="37"/>
      <c r="HDK50" s="37"/>
      <c r="HDL50" s="37"/>
      <c r="HDM50" s="37"/>
      <c r="HDN50" s="37"/>
      <c r="HDO50" s="37"/>
      <c r="HDP50" s="37"/>
      <c r="HDQ50" s="37"/>
      <c r="HDR50" s="37"/>
      <c r="HDS50" s="37"/>
      <c r="HDT50" s="37"/>
      <c r="HDU50" s="37"/>
      <c r="HDV50" s="37"/>
      <c r="HDW50" s="37"/>
      <c r="HDX50" s="37"/>
      <c r="HDY50" s="37"/>
      <c r="HDZ50" s="37"/>
      <c r="HEA50" s="37"/>
      <c r="HEB50" s="37"/>
      <c r="HEC50" s="37"/>
      <c r="HED50" s="37"/>
      <c r="HEE50" s="37"/>
      <c r="HEF50" s="37"/>
      <c r="HEG50" s="37"/>
      <c r="HEH50" s="37"/>
      <c r="HEI50" s="37"/>
      <c r="HEJ50" s="37"/>
      <c r="HEK50" s="37"/>
      <c r="HEL50" s="37"/>
      <c r="HEM50" s="37"/>
      <c r="HEN50" s="37"/>
      <c r="HEO50" s="37"/>
      <c r="HEP50" s="37"/>
      <c r="HEQ50" s="37"/>
      <c r="HER50" s="37"/>
      <c r="HES50" s="37"/>
      <c r="HET50" s="37"/>
      <c r="HEU50" s="37"/>
      <c r="HEV50" s="37"/>
      <c r="HEW50" s="37"/>
      <c r="HEX50" s="37"/>
      <c r="HEY50" s="37"/>
      <c r="HEZ50" s="37"/>
      <c r="HFA50" s="37"/>
      <c r="HFB50" s="37"/>
      <c r="HFC50" s="37"/>
      <c r="HFD50" s="37"/>
      <c r="HFE50" s="37"/>
      <c r="HFF50" s="37"/>
      <c r="HFG50" s="37"/>
      <c r="HFH50" s="37"/>
      <c r="HFI50" s="37"/>
      <c r="HFJ50" s="37"/>
      <c r="HFK50" s="37"/>
      <c r="HFL50" s="37"/>
      <c r="HFM50" s="37"/>
      <c r="HFN50" s="37"/>
      <c r="HFO50" s="37"/>
      <c r="HFP50" s="37"/>
      <c r="HFQ50" s="37"/>
      <c r="HFR50" s="37"/>
      <c r="HFS50" s="37"/>
      <c r="HFT50" s="37"/>
      <c r="HFU50" s="37"/>
      <c r="HFV50" s="37"/>
      <c r="HFW50" s="37"/>
      <c r="HFX50" s="37"/>
      <c r="HFY50" s="37"/>
      <c r="HFZ50" s="37"/>
      <c r="HGA50" s="37"/>
      <c r="HGB50" s="37"/>
      <c r="HGC50" s="37"/>
      <c r="HGD50" s="37"/>
      <c r="HGE50" s="37"/>
      <c r="HGF50" s="37"/>
      <c r="HGG50" s="37"/>
      <c r="HGH50" s="37"/>
      <c r="HGI50" s="37"/>
      <c r="HGJ50" s="37"/>
      <c r="HGK50" s="37"/>
      <c r="HGL50" s="37"/>
      <c r="HGM50" s="37"/>
      <c r="HGN50" s="37"/>
      <c r="HGO50" s="37"/>
      <c r="HGP50" s="37"/>
      <c r="HGQ50" s="37"/>
      <c r="HGR50" s="37"/>
      <c r="HGS50" s="37"/>
      <c r="HGT50" s="37"/>
      <c r="HGU50" s="37"/>
      <c r="HGV50" s="37"/>
      <c r="HGW50" s="37"/>
      <c r="HGX50" s="37"/>
      <c r="HGY50" s="37"/>
      <c r="HGZ50" s="37"/>
      <c r="HHA50" s="37"/>
      <c r="HHB50" s="37"/>
      <c r="HHC50" s="37"/>
      <c r="HHD50" s="37"/>
      <c r="HHE50" s="37"/>
      <c r="HHF50" s="37"/>
      <c r="HHG50" s="37"/>
      <c r="HHH50" s="37"/>
      <c r="HHI50" s="37"/>
      <c r="HHJ50" s="37"/>
      <c r="HHK50" s="37"/>
      <c r="HHL50" s="37"/>
      <c r="HHM50" s="37"/>
      <c r="HHN50" s="37"/>
      <c r="HHO50" s="37"/>
      <c r="HHP50" s="37"/>
      <c r="HHQ50" s="37"/>
      <c r="HHR50" s="37"/>
      <c r="HHS50" s="37"/>
      <c r="HHT50" s="37"/>
      <c r="HHU50" s="37"/>
      <c r="HHV50" s="37"/>
      <c r="HHW50" s="37"/>
      <c r="HHX50" s="37"/>
      <c r="HHY50" s="37"/>
      <c r="HHZ50" s="37"/>
      <c r="HIA50" s="37"/>
      <c r="HIB50" s="37"/>
      <c r="HIC50" s="37"/>
      <c r="HID50" s="37"/>
      <c r="HIE50" s="37"/>
      <c r="HIF50" s="37"/>
      <c r="HIG50" s="37"/>
      <c r="HIH50" s="37"/>
      <c r="HII50" s="37"/>
      <c r="HIJ50" s="37"/>
      <c r="HIK50" s="37"/>
      <c r="HIL50" s="37"/>
      <c r="HIM50" s="37"/>
      <c r="HIN50" s="37"/>
      <c r="HIO50" s="37"/>
      <c r="HIP50" s="37"/>
      <c r="HIQ50" s="37"/>
      <c r="HIR50" s="37"/>
      <c r="HIS50" s="37"/>
      <c r="HIT50" s="37"/>
      <c r="HIU50" s="37"/>
      <c r="HIV50" s="37"/>
      <c r="HIW50" s="37"/>
      <c r="HIX50" s="37"/>
      <c r="HIY50" s="37"/>
      <c r="HIZ50" s="37"/>
      <c r="HJA50" s="37"/>
      <c r="HJB50" s="37"/>
      <c r="HJC50" s="37"/>
      <c r="HJD50" s="37"/>
      <c r="HJE50" s="37"/>
      <c r="HJF50" s="37"/>
      <c r="HJG50" s="37"/>
      <c r="HJH50" s="37"/>
      <c r="HJI50" s="37"/>
      <c r="HJJ50" s="37"/>
      <c r="HJK50" s="37"/>
      <c r="HJL50" s="37"/>
      <c r="HJM50" s="37"/>
      <c r="HJN50" s="37"/>
      <c r="HJO50" s="37"/>
      <c r="HJP50" s="37"/>
      <c r="HJQ50" s="37"/>
      <c r="HJR50" s="37"/>
      <c r="HJS50" s="37"/>
      <c r="HJT50" s="37"/>
      <c r="HJU50" s="37"/>
      <c r="HJV50" s="37"/>
      <c r="HJW50" s="37"/>
      <c r="HJX50" s="37"/>
      <c r="HJY50" s="37"/>
      <c r="HJZ50" s="37"/>
      <c r="HKA50" s="37"/>
      <c r="HKB50" s="37"/>
      <c r="HKC50" s="37"/>
      <c r="HKD50" s="37"/>
      <c r="HKE50" s="37"/>
      <c r="HKF50" s="37"/>
      <c r="HKG50" s="37"/>
      <c r="HKH50" s="37"/>
      <c r="HKI50" s="37"/>
      <c r="HKJ50" s="37"/>
      <c r="HKK50" s="37"/>
      <c r="HKL50" s="37"/>
      <c r="HKM50" s="37"/>
      <c r="HKN50" s="37"/>
      <c r="HKO50" s="37"/>
      <c r="HKP50" s="37"/>
      <c r="HKQ50" s="37"/>
      <c r="HKR50" s="37"/>
      <c r="HKS50" s="37"/>
      <c r="HKT50" s="37"/>
      <c r="HKU50" s="37"/>
      <c r="HKV50" s="37"/>
      <c r="HKW50" s="37"/>
      <c r="HKX50" s="37"/>
      <c r="HKY50" s="37"/>
      <c r="HKZ50" s="37"/>
      <c r="HLA50" s="37"/>
      <c r="HLB50" s="37"/>
      <c r="HLC50" s="37"/>
      <c r="HLD50" s="37"/>
      <c r="HLE50" s="37"/>
      <c r="HLF50" s="37"/>
      <c r="HLG50" s="37"/>
      <c r="HLH50" s="37"/>
      <c r="HLI50" s="37"/>
      <c r="HLJ50" s="37"/>
      <c r="HLK50" s="37"/>
      <c r="HLL50" s="37"/>
      <c r="HLM50" s="37"/>
      <c r="HLN50" s="37"/>
      <c r="HLO50" s="37"/>
      <c r="HLP50" s="37"/>
      <c r="HLQ50" s="37"/>
      <c r="HLR50" s="37"/>
      <c r="HLS50" s="37"/>
      <c r="HLT50" s="37"/>
      <c r="HLU50" s="37"/>
      <c r="HLV50" s="37"/>
      <c r="HLW50" s="37"/>
      <c r="HLX50" s="37"/>
      <c r="HLY50" s="37"/>
      <c r="HLZ50" s="37"/>
      <c r="HMA50" s="37"/>
      <c r="HMB50" s="37"/>
      <c r="HMC50" s="37"/>
      <c r="HMD50" s="37"/>
      <c r="HME50" s="37"/>
      <c r="HMF50" s="37"/>
      <c r="HMG50" s="37"/>
      <c r="HMH50" s="37"/>
      <c r="HMI50" s="37"/>
      <c r="HMJ50" s="37"/>
      <c r="HMK50" s="37"/>
      <c r="HML50" s="37"/>
      <c r="HMM50" s="37"/>
      <c r="HMN50" s="37"/>
      <c r="HMO50" s="37"/>
      <c r="HMP50" s="37"/>
      <c r="HMQ50" s="37"/>
      <c r="HMR50" s="37"/>
      <c r="HMS50" s="37"/>
      <c r="HMT50" s="37"/>
      <c r="HMU50" s="37"/>
      <c r="HMV50" s="37"/>
      <c r="HMW50" s="37"/>
      <c r="HMX50" s="37"/>
      <c r="HMY50" s="37"/>
      <c r="HMZ50" s="37"/>
      <c r="HNA50" s="37"/>
      <c r="HNB50" s="37"/>
      <c r="HNC50" s="37"/>
      <c r="HND50" s="37"/>
      <c r="HNE50" s="37"/>
      <c r="HNF50" s="37"/>
      <c r="HNG50" s="37"/>
      <c r="HNH50" s="37"/>
      <c r="HNI50" s="37"/>
      <c r="HNJ50" s="37"/>
      <c r="HNK50" s="37"/>
      <c r="HNL50" s="37"/>
      <c r="HNM50" s="37"/>
      <c r="HNN50" s="37"/>
      <c r="HNO50" s="37"/>
      <c r="HNP50" s="37"/>
      <c r="HNQ50" s="37"/>
      <c r="HNR50" s="37"/>
      <c r="HNS50" s="37"/>
      <c r="HNT50" s="37"/>
      <c r="HNU50" s="37"/>
      <c r="HNV50" s="37"/>
      <c r="HNW50" s="37"/>
      <c r="HNX50" s="37"/>
      <c r="HNY50" s="37"/>
      <c r="HNZ50" s="37"/>
      <c r="HOA50" s="37"/>
      <c r="HOB50" s="37"/>
      <c r="HOC50" s="37"/>
      <c r="HOD50" s="37"/>
      <c r="HOE50" s="37"/>
      <c r="HOF50" s="37"/>
      <c r="HOG50" s="37"/>
      <c r="HOH50" s="37"/>
      <c r="HOI50" s="37"/>
      <c r="HOJ50" s="37"/>
      <c r="HOK50" s="37"/>
      <c r="HOL50" s="37"/>
      <c r="HOM50" s="37"/>
      <c r="HON50" s="37"/>
      <c r="HOO50" s="37"/>
      <c r="HOP50" s="37"/>
      <c r="HOQ50" s="37"/>
      <c r="HOR50" s="37"/>
      <c r="HOS50" s="37"/>
      <c r="HOT50" s="37"/>
      <c r="HOU50" s="37"/>
      <c r="HOV50" s="37"/>
      <c r="HOW50" s="37"/>
      <c r="HOX50" s="37"/>
      <c r="HOY50" s="37"/>
      <c r="HOZ50" s="37"/>
      <c r="HPA50" s="37"/>
      <c r="HPB50" s="37"/>
      <c r="HPC50" s="37"/>
      <c r="HPD50" s="37"/>
      <c r="HPE50" s="37"/>
      <c r="HPF50" s="37"/>
      <c r="HPG50" s="37"/>
      <c r="HPH50" s="37"/>
      <c r="HPI50" s="37"/>
      <c r="HPJ50" s="37"/>
      <c r="HPK50" s="37"/>
      <c r="HPL50" s="37"/>
      <c r="HPM50" s="37"/>
      <c r="HPN50" s="37"/>
      <c r="HPO50" s="37"/>
      <c r="HPP50" s="37"/>
      <c r="HPQ50" s="37"/>
      <c r="HPR50" s="37"/>
      <c r="HPS50" s="37"/>
      <c r="HPT50" s="37"/>
      <c r="HPU50" s="37"/>
      <c r="HPV50" s="37"/>
      <c r="HPW50" s="37"/>
      <c r="HPX50" s="37"/>
      <c r="HPY50" s="37"/>
      <c r="HPZ50" s="37"/>
      <c r="HQA50" s="37"/>
      <c r="HQB50" s="37"/>
      <c r="HQC50" s="37"/>
      <c r="HQD50" s="37"/>
      <c r="HQE50" s="37"/>
      <c r="HQF50" s="37"/>
      <c r="HQG50" s="37"/>
      <c r="HQH50" s="37"/>
      <c r="HQI50" s="37"/>
      <c r="HQJ50" s="37"/>
      <c r="HQK50" s="37"/>
      <c r="HQL50" s="37"/>
      <c r="HQM50" s="37"/>
      <c r="HQN50" s="37"/>
      <c r="HQO50" s="37"/>
      <c r="HQP50" s="37"/>
      <c r="HQQ50" s="37"/>
      <c r="HQR50" s="37"/>
      <c r="HQS50" s="37"/>
      <c r="HQT50" s="37"/>
      <c r="HQU50" s="37"/>
      <c r="HQV50" s="37"/>
      <c r="HQW50" s="37"/>
      <c r="HQX50" s="37"/>
      <c r="HQY50" s="37"/>
      <c r="HQZ50" s="37"/>
      <c r="HRA50" s="37"/>
      <c r="HRB50" s="37"/>
      <c r="HRC50" s="37"/>
      <c r="HRD50" s="37"/>
      <c r="HRE50" s="37"/>
      <c r="HRF50" s="37"/>
      <c r="HRG50" s="37"/>
      <c r="HRH50" s="37"/>
      <c r="HRI50" s="37"/>
      <c r="HRJ50" s="37"/>
      <c r="HRK50" s="37"/>
      <c r="HRL50" s="37"/>
      <c r="HRM50" s="37"/>
      <c r="HRN50" s="37"/>
      <c r="HRO50" s="37"/>
      <c r="HRP50" s="37"/>
      <c r="HRQ50" s="37"/>
      <c r="HRR50" s="37"/>
      <c r="HRS50" s="37"/>
      <c r="HRT50" s="37"/>
      <c r="HRU50" s="37"/>
      <c r="HRV50" s="37"/>
      <c r="HRW50" s="37"/>
      <c r="HRX50" s="37"/>
      <c r="HRY50" s="37"/>
      <c r="HRZ50" s="37"/>
      <c r="HSA50" s="37"/>
      <c r="HSB50" s="37"/>
      <c r="HSC50" s="37"/>
      <c r="HSD50" s="37"/>
      <c r="HSE50" s="37"/>
      <c r="HSF50" s="37"/>
      <c r="HSG50" s="37"/>
      <c r="HSH50" s="37"/>
      <c r="HSI50" s="37"/>
      <c r="HSJ50" s="37"/>
      <c r="HSK50" s="37"/>
      <c r="HSL50" s="37"/>
      <c r="HSM50" s="37"/>
      <c r="HSN50" s="37"/>
      <c r="HSO50" s="37"/>
      <c r="HSP50" s="37"/>
      <c r="HSQ50" s="37"/>
      <c r="HSR50" s="37"/>
      <c r="HSS50" s="37"/>
      <c r="HST50" s="37"/>
      <c r="HSU50" s="37"/>
      <c r="HSV50" s="37"/>
      <c r="HSW50" s="37"/>
      <c r="HSX50" s="37"/>
      <c r="HSY50" s="37"/>
      <c r="HSZ50" s="37"/>
      <c r="HTA50" s="37"/>
      <c r="HTB50" s="37"/>
      <c r="HTC50" s="37"/>
      <c r="HTD50" s="37"/>
      <c r="HTE50" s="37"/>
      <c r="HTF50" s="37"/>
      <c r="HTG50" s="37"/>
      <c r="HTH50" s="37"/>
      <c r="HTI50" s="37"/>
      <c r="HTJ50" s="37"/>
      <c r="HTK50" s="37"/>
      <c r="HTL50" s="37"/>
      <c r="HTM50" s="37"/>
      <c r="HTN50" s="37"/>
      <c r="HTO50" s="37"/>
      <c r="HTP50" s="37"/>
      <c r="HTQ50" s="37"/>
      <c r="HTR50" s="37"/>
      <c r="HTS50" s="37"/>
      <c r="HTT50" s="37"/>
      <c r="HTU50" s="37"/>
      <c r="HTV50" s="37"/>
      <c r="HTW50" s="37"/>
      <c r="HTX50" s="37"/>
      <c r="HTY50" s="37"/>
      <c r="HTZ50" s="37"/>
      <c r="HUA50" s="37"/>
      <c r="HUB50" s="37"/>
      <c r="HUC50" s="37"/>
      <c r="HUD50" s="37"/>
      <c r="HUE50" s="37"/>
      <c r="HUF50" s="37"/>
      <c r="HUG50" s="37"/>
      <c r="HUH50" s="37"/>
      <c r="HUI50" s="37"/>
      <c r="HUJ50" s="37"/>
      <c r="HUK50" s="37"/>
      <c r="HUL50" s="37"/>
      <c r="HUM50" s="37"/>
      <c r="HUN50" s="37"/>
      <c r="HUO50" s="37"/>
      <c r="HUP50" s="37"/>
      <c r="HUQ50" s="37"/>
      <c r="HUR50" s="37"/>
      <c r="HUS50" s="37"/>
      <c r="HUT50" s="37"/>
      <c r="HUU50" s="37"/>
      <c r="HUV50" s="37"/>
      <c r="HUW50" s="37"/>
      <c r="HUX50" s="37"/>
      <c r="HUY50" s="37"/>
      <c r="HUZ50" s="37"/>
      <c r="HVA50" s="37"/>
      <c r="HVB50" s="37"/>
      <c r="HVC50" s="37"/>
      <c r="HVD50" s="37"/>
      <c r="HVE50" s="37"/>
      <c r="HVF50" s="37"/>
      <c r="HVG50" s="37"/>
      <c r="HVH50" s="37"/>
      <c r="HVI50" s="37"/>
      <c r="HVJ50" s="37"/>
      <c r="HVK50" s="37"/>
      <c r="HVL50" s="37"/>
      <c r="HVM50" s="37"/>
      <c r="HVN50" s="37"/>
      <c r="HVO50" s="37"/>
      <c r="HVP50" s="37"/>
      <c r="HVQ50" s="37"/>
      <c r="HVR50" s="37"/>
      <c r="HVS50" s="37"/>
      <c r="HVT50" s="37"/>
      <c r="HVU50" s="37"/>
      <c r="HVV50" s="37"/>
      <c r="HVW50" s="37"/>
      <c r="HVX50" s="37"/>
      <c r="HVY50" s="37"/>
      <c r="HVZ50" s="37"/>
      <c r="HWA50" s="37"/>
      <c r="HWB50" s="37"/>
      <c r="HWC50" s="37"/>
      <c r="HWD50" s="37"/>
      <c r="HWE50" s="37"/>
      <c r="HWF50" s="37"/>
      <c r="HWG50" s="37"/>
      <c r="HWH50" s="37"/>
      <c r="HWI50" s="37"/>
      <c r="HWJ50" s="37"/>
      <c r="HWK50" s="37"/>
      <c r="HWL50" s="37"/>
      <c r="HWM50" s="37"/>
      <c r="HWN50" s="37"/>
      <c r="HWO50" s="37"/>
      <c r="HWP50" s="37"/>
      <c r="HWQ50" s="37"/>
      <c r="HWR50" s="37"/>
      <c r="HWS50" s="37"/>
      <c r="HWT50" s="37"/>
      <c r="HWU50" s="37"/>
      <c r="HWV50" s="37"/>
      <c r="HWW50" s="37"/>
      <c r="HWX50" s="37"/>
      <c r="HWY50" s="37"/>
      <c r="HWZ50" s="37"/>
      <c r="HXA50" s="37"/>
      <c r="HXB50" s="37"/>
      <c r="HXC50" s="37"/>
      <c r="HXD50" s="37"/>
      <c r="HXE50" s="37"/>
      <c r="HXF50" s="37"/>
      <c r="HXG50" s="37"/>
      <c r="HXH50" s="37"/>
      <c r="HXI50" s="37"/>
      <c r="HXJ50" s="37"/>
      <c r="HXK50" s="37"/>
      <c r="HXL50" s="37"/>
      <c r="HXM50" s="37"/>
      <c r="HXN50" s="37"/>
      <c r="HXO50" s="37"/>
      <c r="HXP50" s="37"/>
      <c r="HXQ50" s="37"/>
      <c r="HXR50" s="37"/>
      <c r="HXS50" s="37"/>
      <c r="HXT50" s="37"/>
      <c r="HXU50" s="37"/>
      <c r="HXV50" s="37"/>
      <c r="HXW50" s="37"/>
      <c r="HXX50" s="37"/>
      <c r="HXY50" s="37"/>
      <c r="HXZ50" s="37"/>
      <c r="HYA50" s="37"/>
      <c r="HYB50" s="37"/>
      <c r="HYC50" s="37"/>
      <c r="HYD50" s="37"/>
      <c r="HYE50" s="37"/>
      <c r="HYF50" s="37"/>
      <c r="HYG50" s="37"/>
      <c r="HYH50" s="37"/>
      <c r="HYI50" s="37"/>
      <c r="HYJ50" s="37"/>
      <c r="HYK50" s="37"/>
      <c r="HYL50" s="37"/>
      <c r="HYM50" s="37"/>
      <c r="HYN50" s="37"/>
      <c r="HYO50" s="37"/>
      <c r="HYP50" s="37"/>
      <c r="HYQ50" s="37"/>
      <c r="HYR50" s="37"/>
      <c r="HYS50" s="37"/>
      <c r="HYT50" s="37"/>
      <c r="HYU50" s="37"/>
      <c r="HYV50" s="37"/>
      <c r="HYW50" s="37"/>
      <c r="HYX50" s="37"/>
      <c r="HYY50" s="37"/>
      <c r="HYZ50" s="37"/>
      <c r="HZA50" s="37"/>
      <c r="HZB50" s="37"/>
      <c r="HZC50" s="37"/>
      <c r="HZD50" s="37"/>
      <c r="HZE50" s="37"/>
      <c r="HZF50" s="37"/>
      <c r="HZG50" s="37"/>
      <c r="HZH50" s="37"/>
      <c r="HZI50" s="37"/>
      <c r="HZJ50" s="37"/>
      <c r="HZK50" s="37"/>
      <c r="HZL50" s="37"/>
      <c r="HZM50" s="37"/>
      <c r="HZN50" s="37"/>
      <c r="HZO50" s="37"/>
      <c r="HZP50" s="37"/>
      <c r="HZQ50" s="37"/>
      <c r="HZR50" s="37"/>
      <c r="HZS50" s="37"/>
      <c r="HZT50" s="37"/>
      <c r="HZU50" s="37"/>
      <c r="HZV50" s="37"/>
      <c r="HZW50" s="37"/>
      <c r="HZX50" s="37"/>
      <c r="HZY50" s="37"/>
      <c r="HZZ50" s="37"/>
      <c r="IAA50" s="37"/>
      <c r="IAB50" s="37"/>
      <c r="IAC50" s="37"/>
      <c r="IAD50" s="37"/>
      <c r="IAE50" s="37"/>
      <c r="IAF50" s="37"/>
      <c r="IAG50" s="37"/>
      <c r="IAH50" s="37"/>
      <c r="IAI50" s="37"/>
      <c r="IAJ50" s="37"/>
      <c r="IAK50" s="37"/>
      <c r="IAL50" s="37"/>
      <c r="IAM50" s="37"/>
      <c r="IAN50" s="37"/>
      <c r="IAO50" s="37"/>
      <c r="IAP50" s="37"/>
      <c r="IAQ50" s="37"/>
      <c r="IAR50" s="37"/>
      <c r="IAS50" s="37"/>
      <c r="IAT50" s="37"/>
      <c r="IAU50" s="37"/>
      <c r="IAV50" s="37"/>
      <c r="IAW50" s="37"/>
      <c r="IAX50" s="37"/>
      <c r="IAY50" s="37"/>
      <c r="IAZ50" s="37"/>
      <c r="IBA50" s="37"/>
      <c r="IBB50" s="37"/>
      <c r="IBC50" s="37"/>
      <c r="IBD50" s="37"/>
      <c r="IBE50" s="37"/>
      <c r="IBF50" s="37"/>
      <c r="IBG50" s="37"/>
      <c r="IBH50" s="37"/>
      <c r="IBI50" s="37"/>
      <c r="IBJ50" s="37"/>
      <c r="IBK50" s="37"/>
      <c r="IBL50" s="37"/>
      <c r="IBM50" s="37"/>
      <c r="IBN50" s="37"/>
      <c r="IBO50" s="37"/>
      <c r="IBP50" s="37"/>
      <c r="IBQ50" s="37"/>
      <c r="IBR50" s="37"/>
      <c r="IBS50" s="37"/>
      <c r="IBT50" s="37"/>
      <c r="IBU50" s="37"/>
      <c r="IBV50" s="37"/>
      <c r="IBW50" s="37"/>
      <c r="IBX50" s="37"/>
      <c r="IBY50" s="37"/>
      <c r="IBZ50" s="37"/>
      <c r="ICA50" s="37"/>
      <c r="ICB50" s="37"/>
      <c r="ICC50" s="37"/>
      <c r="ICD50" s="37"/>
      <c r="ICE50" s="37"/>
      <c r="ICF50" s="37"/>
      <c r="ICG50" s="37"/>
      <c r="ICH50" s="37"/>
      <c r="ICI50" s="37"/>
      <c r="ICJ50" s="37"/>
      <c r="ICK50" s="37"/>
      <c r="ICL50" s="37"/>
      <c r="ICM50" s="37"/>
      <c r="ICN50" s="37"/>
      <c r="ICO50" s="37"/>
      <c r="ICP50" s="37"/>
      <c r="ICQ50" s="37"/>
      <c r="ICR50" s="37"/>
      <c r="ICS50" s="37"/>
      <c r="ICT50" s="37"/>
      <c r="ICU50" s="37"/>
      <c r="ICV50" s="37"/>
      <c r="ICW50" s="37"/>
      <c r="ICX50" s="37"/>
      <c r="ICY50" s="37"/>
      <c r="ICZ50" s="37"/>
      <c r="IDA50" s="37"/>
      <c r="IDB50" s="37"/>
      <c r="IDC50" s="37"/>
      <c r="IDD50" s="37"/>
      <c r="IDE50" s="37"/>
      <c r="IDF50" s="37"/>
      <c r="IDG50" s="37"/>
      <c r="IDH50" s="37"/>
      <c r="IDI50" s="37"/>
      <c r="IDJ50" s="37"/>
      <c r="IDK50" s="37"/>
      <c r="IDL50" s="37"/>
      <c r="IDM50" s="37"/>
      <c r="IDN50" s="37"/>
      <c r="IDO50" s="37"/>
      <c r="IDP50" s="37"/>
      <c r="IDQ50" s="37"/>
      <c r="IDR50" s="37"/>
      <c r="IDS50" s="37"/>
      <c r="IDT50" s="37"/>
      <c r="IDU50" s="37"/>
      <c r="IDV50" s="37"/>
      <c r="IDW50" s="37"/>
      <c r="IDX50" s="37"/>
      <c r="IDY50" s="37"/>
      <c r="IDZ50" s="37"/>
      <c r="IEA50" s="37"/>
      <c r="IEB50" s="37"/>
      <c r="IEC50" s="37"/>
      <c r="IED50" s="37"/>
      <c r="IEE50" s="37"/>
      <c r="IEF50" s="37"/>
      <c r="IEG50" s="37"/>
      <c r="IEH50" s="37"/>
      <c r="IEI50" s="37"/>
      <c r="IEJ50" s="37"/>
      <c r="IEK50" s="37"/>
      <c r="IEL50" s="37"/>
      <c r="IEM50" s="37"/>
      <c r="IEN50" s="37"/>
      <c r="IEO50" s="37"/>
      <c r="IEP50" s="37"/>
      <c r="IEQ50" s="37"/>
      <c r="IER50" s="37"/>
      <c r="IES50" s="37"/>
      <c r="IET50" s="37"/>
      <c r="IEU50" s="37"/>
      <c r="IEV50" s="37"/>
      <c r="IEW50" s="37"/>
      <c r="IEX50" s="37"/>
      <c r="IEY50" s="37"/>
      <c r="IEZ50" s="37"/>
      <c r="IFA50" s="37"/>
      <c r="IFB50" s="37"/>
      <c r="IFC50" s="37"/>
      <c r="IFD50" s="37"/>
      <c r="IFE50" s="37"/>
      <c r="IFF50" s="37"/>
      <c r="IFG50" s="37"/>
      <c r="IFH50" s="37"/>
      <c r="IFI50" s="37"/>
      <c r="IFJ50" s="37"/>
      <c r="IFK50" s="37"/>
      <c r="IFL50" s="37"/>
      <c r="IFM50" s="37"/>
      <c r="IFN50" s="37"/>
      <c r="IFO50" s="37"/>
      <c r="IFP50" s="37"/>
      <c r="IFQ50" s="37"/>
      <c r="IFR50" s="37"/>
      <c r="IFS50" s="37"/>
      <c r="IFT50" s="37"/>
      <c r="IFU50" s="37"/>
      <c r="IFV50" s="37"/>
      <c r="IFW50" s="37"/>
      <c r="IFX50" s="37"/>
      <c r="IFY50" s="37"/>
      <c r="IFZ50" s="37"/>
      <c r="IGA50" s="37"/>
      <c r="IGB50" s="37"/>
      <c r="IGC50" s="37"/>
      <c r="IGD50" s="37"/>
      <c r="IGE50" s="37"/>
      <c r="IGF50" s="37"/>
      <c r="IGG50" s="37"/>
      <c r="IGH50" s="37"/>
      <c r="IGI50" s="37"/>
      <c r="IGJ50" s="37"/>
      <c r="IGK50" s="37"/>
      <c r="IGL50" s="37"/>
      <c r="IGM50" s="37"/>
      <c r="IGN50" s="37"/>
      <c r="IGO50" s="37"/>
      <c r="IGP50" s="37"/>
      <c r="IGQ50" s="37"/>
      <c r="IGR50" s="37"/>
      <c r="IGS50" s="37"/>
      <c r="IGT50" s="37"/>
      <c r="IGU50" s="37"/>
      <c r="IGV50" s="37"/>
      <c r="IGW50" s="37"/>
      <c r="IGX50" s="37"/>
      <c r="IGY50" s="37"/>
      <c r="IGZ50" s="37"/>
      <c r="IHA50" s="37"/>
      <c r="IHB50" s="37"/>
      <c r="IHC50" s="37"/>
      <c r="IHD50" s="37"/>
      <c r="IHE50" s="37"/>
      <c r="IHF50" s="37"/>
      <c r="IHG50" s="37"/>
      <c r="IHH50" s="37"/>
      <c r="IHI50" s="37"/>
      <c r="IHJ50" s="37"/>
      <c r="IHK50" s="37"/>
      <c r="IHL50" s="37"/>
      <c r="IHM50" s="37"/>
      <c r="IHN50" s="37"/>
      <c r="IHO50" s="37"/>
      <c r="IHP50" s="37"/>
      <c r="IHQ50" s="37"/>
      <c r="IHR50" s="37"/>
      <c r="IHS50" s="37"/>
      <c r="IHT50" s="37"/>
      <c r="IHU50" s="37"/>
      <c r="IHV50" s="37"/>
      <c r="IHW50" s="37"/>
      <c r="IHX50" s="37"/>
      <c r="IHY50" s="37"/>
      <c r="IHZ50" s="37"/>
      <c r="IIA50" s="37"/>
      <c r="IIB50" s="37"/>
      <c r="IIC50" s="37"/>
      <c r="IID50" s="37"/>
      <c r="IIE50" s="37"/>
      <c r="IIF50" s="37"/>
      <c r="IIG50" s="37"/>
      <c r="IIH50" s="37"/>
      <c r="III50" s="37"/>
      <c r="IIJ50" s="37"/>
      <c r="IIK50" s="37"/>
      <c r="IIL50" s="37"/>
      <c r="IIM50" s="37"/>
      <c r="IIN50" s="37"/>
      <c r="IIO50" s="37"/>
      <c r="IIP50" s="37"/>
      <c r="IIQ50" s="37"/>
      <c r="IIR50" s="37"/>
      <c r="IIS50" s="37"/>
      <c r="IIT50" s="37"/>
      <c r="IIU50" s="37"/>
      <c r="IIV50" s="37"/>
      <c r="IIW50" s="37"/>
      <c r="IIX50" s="37"/>
      <c r="IIY50" s="37"/>
      <c r="IIZ50" s="37"/>
      <c r="IJA50" s="37"/>
      <c r="IJB50" s="37"/>
      <c r="IJC50" s="37"/>
      <c r="IJD50" s="37"/>
      <c r="IJE50" s="37"/>
      <c r="IJF50" s="37"/>
      <c r="IJG50" s="37"/>
      <c r="IJH50" s="37"/>
      <c r="IJI50" s="37"/>
      <c r="IJJ50" s="37"/>
      <c r="IJK50" s="37"/>
      <c r="IJL50" s="37"/>
      <c r="IJM50" s="37"/>
      <c r="IJN50" s="37"/>
      <c r="IJO50" s="37"/>
      <c r="IJP50" s="37"/>
      <c r="IJQ50" s="37"/>
      <c r="IJR50" s="37"/>
      <c r="IJS50" s="37"/>
      <c r="IJT50" s="37"/>
      <c r="IJU50" s="37"/>
      <c r="IJV50" s="37"/>
      <c r="IJW50" s="37"/>
      <c r="IJX50" s="37"/>
      <c r="IJY50" s="37"/>
      <c r="IJZ50" s="37"/>
      <c r="IKA50" s="37"/>
      <c r="IKB50" s="37"/>
      <c r="IKC50" s="37"/>
      <c r="IKD50" s="37"/>
      <c r="IKE50" s="37"/>
      <c r="IKF50" s="37"/>
      <c r="IKG50" s="37"/>
      <c r="IKH50" s="37"/>
      <c r="IKI50" s="37"/>
      <c r="IKJ50" s="37"/>
      <c r="IKK50" s="37"/>
      <c r="IKL50" s="37"/>
      <c r="IKM50" s="37"/>
      <c r="IKN50" s="37"/>
      <c r="IKO50" s="37"/>
      <c r="IKP50" s="37"/>
      <c r="IKQ50" s="37"/>
      <c r="IKR50" s="37"/>
      <c r="IKS50" s="37"/>
      <c r="IKT50" s="37"/>
      <c r="IKU50" s="37"/>
      <c r="IKV50" s="37"/>
      <c r="IKW50" s="37"/>
      <c r="IKX50" s="37"/>
      <c r="IKY50" s="37"/>
      <c r="IKZ50" s="37"/>
      <c r="ILA50" s="37"/>
      <c r="ILB50" s="37"/>
      <c r="ILC50" s="37"/>
      <c r="ILD50" s="37"/>
      <c r="ILE50" s="37"/>
      <c r="ILF50" s="37"/>
      <c r="ILG50" s="37"/>
      <c r="ILH50" s="37"/>
      <c r="ILI50" s="37"/>
      <c r="ILJ50" s="37"/>
      <c r="ILK50" s="37"/>
      <c r="ILL50" s="37"/>
      <c r="ILM50" s="37"/>
      <c r="ILN50" s="37"/>
      <c r="ILO50" s="37"/>
      <c r="ILP50" s="37"/>
      <c r="ILQ50" s="37"/>
      <c r="ILR50" s="37"/>
      <c r="ILS50" s="37"/>
      <c r="ILT50" s="37"/>
      <c r="ILU50" s="37"/>
      <c r="ILV50" s="37"/>
      <c r="ILW50" s="37"/>
      <c r="ILX50" s="37"/>
      <c r="ILY50" s="37"/>
      <c r="ILZ50" s="37"/>
      <c r="IMA50" s="37"/>
      <c r="IMB50" s="37"/>
      <c r="IMC50" s="37"/>
      <c r="IMD50" s="37"/>
      <c r="IME50" s="37"/>
      <c r="IMF50" s="37"/>
      <c r="IMG50" s="37"/>
      <c r="IMH50" s="37"/>
      <c r="IMI50" s="37"/>
      <c r="IMJ50" s="37"/>
      <c r="IMK50" s="37"/>
      <c r="IML50" s="37"/>
      <c r="IMM50" s="37"/>
      <c r="IMN50" s="37"/>
      <c r="IMO50" s="37"/>
      <c r="IMP50" s="37"/>
      <c r="IMQ50" s="37"/>
      <c r="IMR50" s="37"/>
      <c r="IMS50" s="37"/>
      <c r="IMT50" s="37"/>
      <c r="IMU50" s="37"/>
      <c r="IMV50" s="37"/>
      <c r="IMW50" s="37"/>
      <c r="IMX50" s="37"/>
      <c r="IMY50" s="37"/>
      <c r="IMZ50" s="37"/>
      <c r="INA50" s="37"/>
      <c r="INB50" s="37"/>
      <c r="INC50" s="37"/>
      <c r="IND50" s="37"/>
      <c r="INE50" s="37"/>
      <c r="INF50" s="37"/>
      <c r="ING50" s="37"/>
      <c r="INH50" s="37"/>
      <c r="INI50" s="37"/>
      <c r="INJ50" s="37"/>
      <c r="INK50" s="37"/>
      <c r="INL50" s="37"/>
      <c r="INM50" s="37"/>
      <c r="INN50" s="37"/>
      <c r="INO50" s="37"/>
      <c r="INP50" s="37"/>
      <c r="INQ50" s="37"/>
      <c r="INR50" s="37"/>
      <c r="INS50" s="37"/>
      <c r="INT50" s="37"/>
      <c r="INU50" s="37"/>
      <c r="INV50" s="37"/>
      <c r="INW50" s="37"/>
      <c r="INX50" s="37"/>
      <c r="INY50" s="37"/>
      <c r="INZ50" s="37"/>
      <c r="IOA50" s="37"/>
      <c r="IOB50" s="37"/>
      <c r="IOC50" s="37"/>
      <c r="IOD50" s="37"/>
      <c r="IOE50" s="37"/>
      <c r="IOF50" s="37"/>
      <c r="IOG50" s="37"/>
      <c r="IOH50" s="37"/>
      <c r="IOI50" s="37"/>
      <c r="IOJ50" s="37"/>
      <c r="IOK50" s="37"/>
      <c r="IOL50" s="37"/>
      <c r="IOM50" s="37"/>
      <c r="ION50" s="37"/>
      <c r="IOO50" s="37"/>
      <c r="IOP50" s="37"/>
      <c r="IOQ50" s="37"/>
      <c r="IOR50" s="37"/>
      <c r="IOS50" s="37"/>
      <c r="IOT50" s="37"/>
      <c r="IOU50" s="37"/>
      <c r="IOV50" s="37"/>
      <c r="IOW50" s="37"/>
      <c r="IOX50" s="37"/>
      <c r="IOY50" s="37"/>
      <c r="IOZ50" s="37"/>
      <c r="IPA50" s="37"/>
      <c r="IPB50" s="37"/>
      <c r="IPC50" s="37"/>
      <c r="IPD50" s="37"/>
      <c r="IPE50" s="37"/>
      <c r="IPF50" s="37"/>
      <c r="IPG50" s="37"/>
      <c r="IPH50" s="37"/>
      <c r="IPI50" s="37"/>
      <c r="IPJ50" s="37"/>
      <c r="IPK50" s="37"/>
      <c r="IPL50" s="37"/>
      <c r="IPM50" s="37"/>
      <c r="IPN50" s="37"/>
      <c r="IPO50" s="37"/>
      <c r="IPP50" s="37"/>
      <c r="IPQ50" s="37"/>
      <c r="IPR50" s="37"/>
      <c r="IPS50" s="37"/>
      <c r="IPT50" s="37"/>
      <c r="IPU50" s="37"/>
      <c r="IPV50" s="37"/>
      <c r="IPW50" s="37"/>
      <c r="IPX50" s="37"/>
      <c r="IPY50" s="37"/>
      <c r="IPZ50" s="37"/>
      <c r="IQA50" s="37"/>
      <c r="IQB50" s="37"/>
      <c r="IQC50" s="37"/>
      <c r="IQD50" s="37"/>
      <c r="IQE50" s="37"/>
      <c r="IQF50" s="37"/>
      <c r="IQG50" s="37"/>
      <c r="IQH50" s="37"/>
      <c r="IQI50" s="37"/>
      <c r="IQJ50" s="37"/>
      <c r="IQK50" s="37"/>
      <c r="IQL50" s="37"/>
      <c r="IQM50" s="37"/>
      <c r="IQN50" s="37"/>
      <c r="IQO50" s="37"/>
      <c r="IQP50" s="37"/>
      <c r="IQQ50" s="37"/>
      <c r="IQR50" s="37"/>
      <c r="IQS50" s="37"/>
      <c r="IQT50" s="37"/>
      <c r="IQU50" s="37"/>
      <c r="IQV50" s="37"/>
      <c r="IQW50" s="37"/>
      <c r="IQX50" s="37"/>
      <c r="IQY50" s="37"/>
      <c r="IQZ50" s="37"/>
      <c r="IRA50" s="37"/>
      <c r="IRB50" s="37"/>
      <c r="IRC50" s="37"/>
      <c r="IRD50" s="37"/>
      <c r="IRE50" s="37"/>
      <c r="IRF50" s="37"/>
      <c r="IRG50" s="37"/>
      <c r="IRH50" s="37"/>
      <c r="IRI50" s="37"/>
      <c r="IRJ50" s="37"/>
      <c r="IRK50" s="37"/>
      <c r="IRL50" s="37"/>
      <c r="IRM50" s="37"/>
      <c r="IRN50" s="37"/>
      <c r="IRO50" s="37"/>
      <c r="IRP50" s="37"/>
      <c r="IRQ50" s="37"/>
      <c r="IRR50" s="37"/>
      <c r="IRS50" s="37"/>
      <c r="IRT50" s="37"/>
      <c r="IRU50" s="37"/>
      <c r="IRV50" s="37"/>
      <c r="IRW50" s="37"/>
      <c r="IRX50" s="37"/>
      <c r="IRY50" s="37"/>
      <c r="IRZ50" s="37"/>
      <c r="ISA50" s="37"/>
      <c r="ISB50" s="37"/>
      <c r="ISC50" s="37"/>
      <c r="ISD50" s="37"/>
      <c r="ISE50" s="37"/>
      <c r="ISF50" s="37"/>
      <c r="ISG50" s="37"/>
      <c r="ISH50" s="37"/>
      <c r="ISI50" s="37"/>
      <c r="ISJ50" s="37"/>
      <c r="ISK50" s="37"/>
      <c r="ISL50" s="37"/>
      <c r="ISM50" s="37"/>
      <c r="ISN50" s="37"/>
      <c r="ISO50" s="37"/>
      <c r="ISP50" s="37"/>
      <c r="ISQ50" s="37"/>
      <c r="ISR50" s="37"/>
      <c r="ISS50" s="37"/>
      <c r="IST50" s="37"/>
      <c r="ISU50" s="37"/>
      <c r="ISV50" s="37"/>
      <c r="ISW50" s="37"/>
      <c r="ISX50" s="37"/>
      <c r="ISY50" s="37"/>
      <c r="ISZ50" s="37"/>
      <c r="ITA50" s="37"/>
      <c r="ITB50" s="37"/>
      <c r="ITC50" s="37"/>
      <c r="ITD50" s="37"/>
      <c r="ITE50" s="37"/>
      <c r="ITF50" s="37"/>
      <c r="ITG50" s="37"/>
      <c r="ITH50" s="37"/>
      <c r="ITI50" s="37"/>
      <c r="ITJ50" s="37"/>
      <c r="ITK50" s="37"/>
      <c r="ITL50" s="37"/>
      <c r="ITM50" s="37"/>
      <c r="ITN50" s="37"/>
      <c r="ITO50" s="37"/>
      <c r="ITP50" s="37"/>
      <c r="ITQ50" s="37"/>
      <c r="ITR50" s="37"/>
      <c r="ITS50" s="37"/>
      <c r="ITT50" s="37"/>
      <c r="ITU50" s="37"/>
      <c r="ITV50" s="37"/>
      <c r="ITW50" s="37"/>
      <c r="ITX50" s="37"/>
      <c r="ITY50" s="37"/>
      <c r="ITZ50" s="37"/>
      <c r="IUA50" s="37"/>
      <c r="IUB50" s="37"/>
      <c r="IUC50" s="37"/>
      <c r="IUD50" s="37"/>
      <c r="IUE50" s="37"/>
      <c r="IUF50" s="37"/>
      <c r="IUG50" s="37"/>
      <c r="IUH50" s="37"/>
      <c r="IUI50" s="37"/>
      <c r="IUJ50" s="37"/>
      <c r="IUK50" s="37"/>
      <c r="IUL50" s="37"/>
      <c r="IUM50" s="37"/>
      <c r="IUN50" s="37"/>
      <c r="IUO50" s="37"/>
      <c r="IUP50" s="37"/>
      <c r="IUQ50" s="37"/>
      <c r="IUR50" s="37"/>
      <c r="IUS50" s="37"/>
      <c r="IUT50" s="37"/>
      <c r="IUU50" s="37"/>
      <c r="IUV50" s="37"/>
      <c r="IUW50" s="37"/>
      <c r="IUX50" s="37"/>
      <c r="IUY50" s="37"/>
      <c r="IUZ50" s="37"/>
      <c r="IVA50" s="37"/>
      <c r="IVB50" s="37"/>
      <c r="IVC50" s="37"/>
      <c r="IVD50" s="37"/>
      <c r="IVE50" s="37"/>
      <c r="IVF50" s="37"/>
      <c r="IVG50" s="37"/>
      <c r="IVH50" s="37"/>
      <c r="IVI50" s="37"/>
      <c r="IVJ50" s="37"/>
      <c r="IVK50" s="37"/>
      <c r="IVL50" s="37"/>
      <c r="IVM50" s="37"/>
      <c r="IVN50" s="37"/>
      <c r="IVO50" s="37"/>
      <c r="IVP50" s="37"/>
      <c r="IVQ50" s="37"/>
      <c r="IVR50" s="37"/>
      <c r="IVS50" s="37"/>
      <c r="IVT50" s="37"/>
      <c r="IVU50" s="37"/>
      <c r="IVV50" s="37"/>
      <c r="IVW50" s="37"/>
      <c r="IVX50" s="37"/>
      <c r="IVY50" s="37"/>
      <c r="IVZ50" s="37"/>
      <c r="IWA50" s="37"/>
      <c r="IWB50" s="37"/>
      <c r="IWC50" s="37"/>
      <c r="IWD50" s="37"/>
      <c r="IWE50" s="37"/>
      <c r="IWF50" s="37"/>
      <c r="IWG50" s="37"/>
      <c r="IWH50" s="37"/>
      <c r="IWI50" s="37"/>
      <c r="IWJ50" s="37"/>
      <c r="IWK50" s="37"/>
      <c r="IWL50" s="37"/>
      <c r="IWM50" s="37"/>
      <c r="IWN50" s="37"/>
      <c r="IWO50" s="37"/>
      <c r="IWP50" s="37"/>
      <c r="IWQ50" s="37"/>
      <c r="IWR50" s="37"/>
      <c r="IWS50" s="37"/>
      <c r="IWT50" s="37"/>
      <c r="IWU50" s="37"/>
      <c r="IWV50" s="37"/>
      <c r="IWW50" s="37"/>
      <c r="IWX50" s="37"/>
      <c r="IWY50" s="37"/>
      <c r="IWZ50" s="37"/>
      <c r="IXA50" s="37"/>
      <c r="IXB50" s="37"/>
      <c r="IXC50" s="37"/>
      <c r="IXD50" s="37"/>
      <c r="IXE50" s="37"/>
      <c r="IXF50" s="37"/>
      <c r="IXG50" s="37"/>
      <c r="IXH50" s="37"/>
      <c r="IXI50" s="37"/>
      <c r="IXJ50" s="37"/>
      <c r="IXK50" s="37"/>
      <c r="IXL50" s="37"/>
      <c r="IXM50" s="37"/>
      <c r="IXN50" s="37"/>
      <c r="IXO50" s="37"/>
      <c r="IXP50" s="37"/>
      <c r="IXQ50" s="37"/>
      <c r="IXR50" s="37"/>
      <c r="IXS50" s="37"/>
      <c r="IXT50" s="37"/>
      <c r="IXU50" s="37"/>
      <c r="IXV50" s="37"/>
      <c r="IXW50" s="37"/>
      <c r="IXX50" s="37"/>
      <c r="IXY50" s="37"/>
      <c r="IXZ50" s="37"/>
      <c r="IYA50" s="37"/>
      <c r="IYB50" s="37"/>
      <c r="IYC50" s="37"/>
      <c r="IYD50" s="37"/>
      <c r="IYE50" s="37"/>
      <c r="IYF50" s="37"/>
      <c r="IYG50" s="37"/>
      <c r="IYH50" s="37"/>
      <c r="IYI50" s="37"/>
      <c r="IYJ50" s="37"/>
      <c r="IYK50" s="37"/>
      <c r="IYL50" s="37"/>
      <c r="IYM50" s="37"/>
      <c r="IYN50" s="37"/>
      <c r="IYO50" s="37"/>
      <c r="IYP50" s="37"/>
      <c r="IYQ50" s="37"/>
      <c r="IYR50" s="37"/>
      <c r="IYS50" s="37"/>
      <c r="IYT50" s="37"/>
      <c r="IYU50" s="37"/>
      <c r="IYV50" s="37"/>
      <c r="IYW50" s="37"/>
      <c r="IYX50" s="37"/>
      <c r="IYY50" s="37"/>
      <c r="IYZ50" s="37"/>
      <c r="IZA50" s="37"/>
      <c r="IZB50" s="37"/>
      <c r="IZC50" s="37"/>
      <c r="IZD50" s="37"/>
      <c r="IZE50" s="37"/>
      <c r="IZF50" s="37"/>
      <c r="IZG50" s="37"/>
      <c r="IZH50" s="37"/>
      <c r="IZI50" s="37"/>
      <c r="IZJ50" s="37"/>
      <c r="IZK50" s="37"/>
      <c r="IZL50" s="37"/>
      <c r="IZM50" s="37"/>
      <c r="IZN50" s="37"/>
      <c r="IZO50" s="37"/>
      <c r="IZP50" s="37"/>
      <c r="IZQ50" s="37"/>
      <c r="IZR50" s="37"/>
      <c r="IZS50" s="37"/>
      <c r="IZT50" s="37"/>
      <c r="IZU50" s="37"/>
      <c r="IZV50" s="37"/>
      <c r="IZW50" s="37"/>
      <c r="IZX50" s="37"/>
      <c r="IZY50" s="37"/>
      <c r="IZZ50" s="37"/>
      <c r="JAA50" s="37"/>
      <c r="JAB50" s="37"/>
      <c r="JAC50" s="37"/>
      <c r="JAD50" s="37"/>
      <c r="JAE50" s="37"/>
      <c r="JAF50" s="37"/>
      <c r="JAG50" s="37"/>
      <c r="JAH50" s="37"/>
      <c r="JAI50" s="37"/>
      <c r="JAJ50" s="37"/>
      <c r="JAK50" s="37"/>
      <c r="JAL50" s="37"/>
      <c r="JAM50" s="37"/>
      <c r="JAN50" s="37"/>
      <c r="JAO50" s="37"/>
      <c r="JAP50" s="37"/>
      <c r="JAQ50" s="37"/>
      <c r="JAR50" s="37"/>
      <c r="JAS50" s="37"/>
      <c r="JAT50" s="37"/>
      <c r="JAU50" s="37"/>
      <c r="JAV50" s="37"/>
      <c r="JAW50" s="37"/>
      <c r="JAX50" s="37"/>
      <c r="JAY50" s="37"/>
      <c r="JAZ50" s="37"/>
      <c r="JBA50" s="37"/>
      <c r="JBB50" s="37"/>
      <c r="JBC50" s="37"/>
      <c r="JBD50" s="37"/>
      <c r="JBE50" s="37"/>
      <c r="JBF50" s="37"/>
      <c r="JBG50" s="37"/>
      <c r="JBH50" s="37"/>
      <c r="JBI50" s="37"/>
      <c r="JBJ50" s="37"/>
      <c r="JBK50" s="37"/>
      <c r="JBL50" s="37"/>
      <c r="JBM50" s="37"/>
      <c r="JBN50" s="37"/>
      <c r="JBO50" s="37"/>
      <c r="JBP50" s="37"/>
      <c r="JBQ50" s="37"/>
      <c r="JBR50" s="37"/>
      <c r="JBS50" s="37"/>
      <c r="JBT50" s="37"/>
      <c r="JBU50" s="37"/>
      <c r="JBV50" s="37"/>
      <c r="JBW50" s="37"/>
      <c r="JBX50" s="37"/>
      <c r="JBY50" s="37"/>
      <c r="JBZ50" s="37"/>
      <c r="JCA50" s="37"/>
      <c r="JCB50" s="37"/>
      <c r="JCC50" s="37"/>
      <c r="JCD50" s="37"/>
      <c r="JCE50" s="37"/>
      <c r="JCF50" s="37"/>
      <c r="JCG50" s="37"/>
      <c r="JCH50" s="37"/>
      <c r="JCI50" s="37"/>
      <c r="JCJ50" s="37"/>
      <c r="JCK50" s="37"/>
      <c r="JCL50" s="37"/>
      <c r="JCM50" s="37"/>
      <c r="JCN50" s="37"/>
      <c r="JCO50" s="37"/>
      <c r="JCP50" s="37"/>
      <c r="JCQ50" s="37"/>
      <c r="JCR50" s="37"/>
      <c r="JCS50" s="37"/>
      <c r="JCT50" s="37"/>
      <c r="JCU50" s="37"/>
      <c r="JCV50" s="37"/>
      <c r="JCW50" s="37"/>
      <c r="JCX50" s="37"/>
      <c r="JCY50" s="37"/>
      <c r="JCZ50" s="37"/>
      <c r="JDA50" s="37"/>
      <c r="JDB50" s="37"/>
      <c r="JDC50" s="37"/>
      <c r="JDD50" s="37"/>
      <c r="JDE50" s="37"/>
      <c r="JDF50" s="37"/>
      <c r="JDG50" s="37"/>
      <c r="JDH50" s="37"/>
      <c r="JDI50" s="37"/>
      <c r="JDJ50" s="37"/>
      <c r="JDK50" s="37"/>
      <c r="JDL50" s="37"/>
      <c r="JDM50" s="37"/>
      <c r="JDN50" s="37"/>
      <c r="JDO50" s="37"/>
      <c r="JDP50" s="37"/>
      <c r="JDQ50" s="37"/>
      <c r="JDR50" s="37"/>
      <c r="JDS50" s="37"/>
      <c r="JDT50" s="37"/>
      <c r="JDU50" s="37"/>
      <c r="JDV50" s="37"/>
      <c r="JDW50" s="37"/>
      <c r="JDX50" s="37"/>
      <c r="JDY50" s="37"/>
      <c r="JDZ50" s="37"/>
      <c r="JEA50" s="37"/>
      <c r="JEB50" s="37"/>
      <c r="JEC50" s="37"/>
      <c r="JED50" s="37"/>
      <c r="JEE50" s="37"/>
      <c r="JEF50" s="37"/>
      <c r="JEG50" s="37"/>
      <c r="JEH50" s="37"/>
      <c r="JEI50" s="37"/>
      <c r="JEJ50" s="37"/>
      <c r="JEK50" s="37"/>
      <c r="JEL50" s="37"/>
      <c r="JEM50" s="37"/>
      <c r="JEN50" s="37"/>
      <c r="JEO50" s="37"/>
      <c r="JEP50" s="37"/>
      <c r="JEQ50" s="37"/>
      <c r="JER50" s="37"/>
      <c r="JES50" s="37"/>
      <c r="JET50" s="37"/>
      <c r="JEU50" s="37"/>
      <c r="JEV50" s="37"/>
      <c r="JEW50" s="37"/>
      <c r="JEX50" s="37"/>
      <c r="JEY50" s="37"/>
      <c r="JEZ50" s="37"/>
      <c r="JFA50" s="37"/>
      <c r="JFB50" s="37"/>
      <c r="JFC50" s="37"/>
      <c r="JFD50" s="37"/>
      <c r="JFE50" s="37"/>
      <c r="JFF50" s="37"/>
      <c r="JFG50" s="37"/>
      <c r="JFH50" s="37"/>
      <c r="JFI50" s="37"/>
      <c r="JFJ50" s="37"/>
      <c r="JFK50" s="37"/>
      <c r="JFL50" s="37"/>
      <c r="JFM50" s="37"/>
      <c r="JFN50" s="37"/>
      <c r="JFO50" s="37"/>
      <c r="JFP50" s="37"/>
      <c r="JFQ50" s="37"/>
      <c r="JFR50" s="37"/>
      <c r="JFS50" s="37"/>
      <c r="JFT50" s="37"/>
      <c r="JFU50" s="37"/>
      <c r="JFV50" s="37"/>
      <c r="JFW50" s="37"/>
      <c r="JFX50" s="37"/>
      <c r="JFY50" s="37"/>
      <c r="JFZ50" s="37"/>
      <c r="JGA50" s="37"/>
      <c r="JGB50" s="37"/>
      <c r="JGC50" s="37"/>
      <c r="JGD50" s="37"/>
      <c r="JGE50" s="37"/>
      <c r="JGF50" s="37"/>
      <c r="JGG50" s="37"/>
      <c r="JGH50" s="37"/>
      <c r="JGI50" s="37"/>
      <c r="JGJ50" s="37"/>
      <c r="JGK50" s="37"/>
      <c r="JGL50" s="37"/>
      <c r="JGM50" s="37"/>
      <c r="JGN50" s="37"/>
      <c r="JGO50" s="37"/>
      <c r="JGP50" s="37"/>
      <c r="JGQ50" s="37"/>
      <c r="JGR50" s="37"/>
      <c r="JGS50" s="37"/>
      <c r="JGT50" s="37"/>
      <c r="JGU50" s="37"/>
      <c r="JGV50" s="37"/>
      <c r="JGW50" s="37"/>
      <c r="JGX50" s="37"/>
      <c r="JGY50" s="37"/>
      <c r="JGZ50" s="37"/>
      <c r="JHA50" s="37"/>
      <c r="JHB50" s="37"/>
      <c r="JHC50" s="37"/>
      <c r="JHD50" s="37"/>
      <c r="JHE50" s="37"/>
      <c r="JHF50" s="37"/>
      <c r="JHG50" s="37"/>
      <c r="JHH50" s="37"/>
      <c r="JHI50" s="37"/>
      <c r="JHJ50" s="37"/>
      <c r="JHK50" s="37"/>
      <c r="JHL50" s="37"/>
      <c r="JHM50" s="37"/>
      <c r="JHN50" s="37"/>
      <c r="JHO50" s="37"/>
      <c r="JHP50" s="37"/>
      <c r="JHQ50" s="37"/>
      <c r="JHR50" s="37"/>
      <c r="JHS50" s="37"/>
      <c r="JHT50" s="37"/>
      <c r="JHU50" s="37"/>
      <c r="JHV50" s="37"/>
      <c r="JHW50" s="37"/>
      <c r="JHX50" s="37"/>
      <c r="JHY50" s="37"/>
      <c r="JHZ50" s="37"/>
      <c r="JIA50" s="37"/>
      <c r="JIB50" s="37"/>
      <c r="JIC50" s="37"/>
      <c r="JID50" s="37"/>
      <c r="JIE50" s="37"/>
      <c r="JIF50" s="37"/>
      <c r="JIG50" s="37"/>
      <c r="JIH50" s="37"/>
      <c r="JII50" s="37"/>
      <c r="JIJ50" s="37"/>
      <c r="JIK50" s="37"/>
      <c r="JIL50" s="37"/>
      <c r="JIM50" s="37"/>
      <c r="JIN50" s="37"/>
      <c r="JIO50" s="37"/>
      <c r="JIP50" s="37"/>
      <c r="JIQ50" s="37"/>
      <c r="JIR50" s="37"/>
      <c r="JIS50" s="37"/>
      <c r="JIT50" s="37"/>
      <c r="JIU50" s="37"/>
      <c r="JIV50" s="37"/>
      <c r="JIW50" s="37"/>
      <c r="JIX50" s="37"/>
      <c r="JIY50" s="37"/>
      <c r="JIZ50" s="37"/>
      <c r="JJA50" s="37"/>
      <c r="JJB50" s="37"/>
      <c r="JJC50" s="37"/>
      <c r="JJD50" s="37"/>
      <c r="JJE50" s="37"/>
      <c r="JJF50" s="37"/>
      <c r="JJG50" s="37"/>
      <c r="JJH50" s="37"/>
      <c r="JJI50" s="37"/>
      <c r="JJJ50" s="37"/>
      <c r="JJK50" s="37"/>
      <c r="JJL50" s="37"/>
      <c r="JJM50" s="37"/>
      <c r="JJN50" s="37"/>
      <c r="JJO50" s="37"/>
      <c r="JJP50" s="37"/>
      <c r="JJQ50" s="37"/>
      <c r="JJR50" s="37"/>
      <c r="JJS50" s="37"/>
      <c r="JJT50" s="37"/>
      <c r="JJU50" s="37"/>
      <c r="JJV50" s="37"/>
      <c r="JJW50" s="37"/>
      <c r="JJX50" s="37"/>
      <c r="JJY50" s="37"/>
      <c r="JJZ50" s="37"/>
      <c r="JKA50" s="37"/>
      <c r="JKB50" s="37"/>
      <c r="JKC50" s="37"/>
      <c r="JKD50" s="37"/>
      <c r="JKE50" s="37"/>
      <c r="JKF50" s="37"/>
      <c r="JKG50" s="37"/>
      <c r="JKH50" s="37"/>
      <c r="JKI50" s="37"/>
      <c r="JKJ50" s="37"/>
      <c r="JKK50" s="37"/>
      <c r="JKL50" s="37"/>
      <c r="JKM50" s="37"/>
      <c r="JKN50" s="37"/>
      <c r="JKO50" s="37"/>
      <c r="JKP50" s="37"/>
      <c r="JKQ50" s="37"/>
      <c r="JKR50" s="37"/>
      <c r="JKS50" s="37"/>
      <c r="JKT50" s="37"/>
      <c r="JKU50" s="37"/>
      <c r="JKV50" s="37"/>
      <c r="JKW50" s="37"/>
      <c r="JKX50" s="37"/>
      <c r="JKY50" s="37"/>
      <c r="JKZ50" s="37"/>
      <c r="JLA50" s="37"/>
      <c r="JLB50" s="37"/>
      <c r="JLC50" s="37"/>
      <c r="JLD50" s="37"/>
      <c r="JLE50" s="37"/>
      <c r="JLF50" s="37"/>
      <c r="JLG50" s="37"/>
      <c r="JLH50" s="37"/>
      <c r="JLI50" s="37"/>
      <c r="JLJ50" s="37"/>
      <c r="JLK50" s="37"/>
      <c r="JLL50" s="37"/>
      <c r="JLM50" s="37"/>
      <c r="JLN50" s="37"/>
      <c r="JLO50" s="37"/>
      <c r="JLP50" s="37"/>
      <c r="JLQ50" s="37"/>
      <c r="JLR50" s="37"/>
      <c r="JLS50" s="37"/>
      <c r="JLT50" s="37"/>
      <c r="JLU50" s="37"/>
      <c r="JLV50" s="37"/>
      <c r="JLW50" s="37"/>
      <c r="JLX50" s="37"/>
      <c r="JLY50" s="37"/>
      <c r="JLZ50" s="37"/>
      <c r="JMA50" s="37"/>
      <c r="JMB50" s="37"/>
      <c r="JMC50" s="37"/>
      <c r="JMD50" s="37"/>
      <c r="JME50" s="37"/>
      <c r="JMF50" s="37"/>
      <c r="JMG50" s="37"/>
      <c r="JMH50" s="37"/>
      <c r="JMI50" s="37"/>
      <c r="JMJ50" s="37"/>
      <c r="JMK50" s="37"/>
      <c r="JML50" s="37"/>
      <c r="JMM50" s="37"/>
      <c r="JMN50" s="37"/>
      <c r="JMO50" s="37"/>
      <c r="JMP50" s="37"/>
      <c r="JMQ50" s="37"/>
      <c r="JMR50" s="37"/>
      <c r="JMS50" s="37"/>
      <c r="JMT50" s="37"/>
      <c r="JMU50" s="37"/>
      <c r="JMV50" s="37"/>
      <c r="JMW50" s="37"/>
      <c r="JMX50" s="37"/>
      <c r="JMY50" s="37"/>
      <c r="JMZ50" s="37"/>
      <c r="JNA50" s="37"/>
      <c r="JNB50" s="37"/>
      <c r="JNC50" s="37"/>
      <c r="JND50" s="37"/>
      <c r="JNE50" s="37"/>
      <c r="JNF50" s="37"/>
      <c r="JNG50" s="37"/>
      <c r="JNH50" s="37"/>
      <c r="JNI50" s="37"/>
      <c r="JNJ50" s="37"/>
      <c r="JNK50" s="37"/>
      <c r="JNL50" s="37"/>
      <c r="JNM50" s="37"/>
      <c r="JNN50" s="37"/>
      <c r="JNO50" s="37"/>
      <c r="JNP50" s="37"/>
      <c r="JNQ50" s="37"/>
      <c r="JNR50" s="37"/>
      <c r="JNS50" s="37"/>
      <c r="JNT50" s="37"/>
      <c r="JNU50" s="37"/>
      <c r="JNV50" s="37"/>
      <c r="JNW50" s="37"/>
      <c r="JNX50" s="37"/>
      <c r="JNY50" s="37"/>
      <c r="JNZ50" s="37"/>
      <c r="JOA50" s="37"/>
      <c r="JOB50" s="37"/>
      <c r="JOC50" s="37"/>
      <c r="JOD50" s="37"/>
      <c r="JOE50" s="37"/>
      <c r="JOF50" s="37"/>
      <c r="JOG50" s="37"/>
      <c r="JOH50" s="37"/>
      <c r="JOI50" s="37"/>
      <c r="JOJ50" s="37"/>
      <c r="JOK50" s="37"/>
      <c r="JOL50" s="37"/>
      <c r="JOM50" s="37"/>
      <c r="JON50" s="37"/>
      <c r="JOO50" s="37"/>
      <c r="JOP50" s="37"/>
      <c r="JOQ50" s="37"/>
      <c r="JOR50" s="37"/>
      <c r="JOS50" s="37"/>
      <c r="JOT50" s="37"/>
      <c r="JOU50" s="37"/>
      <c r="JOV50" s="37"/>
      <c r="JOW50" s="37"/>
      <c r="JOX50" s="37"/>
      <c r="JOY50" s="37"/>
      <c r="JOZ50" s="37"/>
      <c r="JPA50" s="37"/>
      <c r="JPB50" s="37"/>
      <c r="JPC50" s="37"/>
      <c r="JPD50" s="37"/>
      <c r="JPE50" s="37"/>
      <c r="JPF50" s="37"/>
      <c r="JPG50" s="37"/>
      <c r="JPH50" s="37"/>
      <c r="JPI50" s="37"/>
      <c r="JPJ50" s="37"/>
      <c r="JPK50" s="37"/>
      <c r="JPL50" s="37"/>
      <c r="JPM50" s="37"/>
      <c r="JPN50" s="37"/>
      <c r="JPO50" s="37"/>
      <c r="JPP50" s="37"/>
      <c r="JPQ50" s="37"/>
      <c r="JPR50" s="37"/>
      <c r="JPS50" s="37"/>
      <c r="JPT50" s="37"/>
      <c r="JPU50" s="37"/>
      <c r="JPV50" s="37"/>
      <c r="JPW50" s="37"/>
      <c r="JPX50" s="37"/>
      <c r="JPY50" s="37"/>
      <c r="JPZ50" s="37"/>
      <c r="JQA50" s="37"/>
      <c r="JQB50" s="37"/>
      <c r="JQC50" s="37"/>
      <c r="JQD50" s="37"/>
      <c r="JQE50" s="37"/>
      <c r="JQF50" s="37"/>
      <c r="JQG50" s="37"/>
      <c r="JQH50" s="37"/>
      <c r="JQI50" s="37"/>
      <c r="JQJ50" s="37"/>
      <c r="JQK50" s="37"/>
      <c r="JQL50" s="37"/>
      <c r="JQM50" s="37"/>
      <c r="JQN50" s="37"/>
      <c r="JQO50" s="37"/>
      <c r="JQP50" s="37"/>
      <c r="JQQ50" s="37"/>
      <c r="JQR50" s="37"/>
      <c r="JQS50" s="37"/>
      <c r="JQT50" s="37"/>
      <c r="JQU50" s="37"/>
      <c r="JQV50" s="37"/>
      <c r="JQW50" s="37"/>
      <c r="JQX50" s="37"/>
      <c r="JQY50" s="37"/>
      <c r="JQZ50" s="37"/>
      <c r="JRA50" s="37"/>
      <c r="JRB50" s="37"/>
      <c r="JRC50" s="37"/>
      <c r="JRD50" s="37"/>
      <c r="JRE50" s="37"/>
      <c r="JRF50" s="37"/>
      <c r="JRG50" s="37"/>
      <c r="JRH50" s="37"/>
      <c r="JRI50" s="37"/>
      <c r="JRJ50" s="37"/>
      <c r="JRK50" s="37"/>
      <c r="JRL50" s="37"/>
      <c r="JRM50" s="37"/>
      <c r="JRN50" s="37"/>
      <c r="JRO50" s="37"/>
      <c r="JRP50" s="37"/>
      <c r="JRQ50" s="37"/>
      <c r="JRR50" s="37"/>
      <c r="JRS50" s="37"/>
      <c r="JRT50" s="37"/>
      <c r="JRU50" s="37"/>
      <c r="JRV50" s="37"/>
      <c r="JRW50" s="37"/>
      <c r="JRX50" s="37"/>
      <c r="JRY50" s="37"/>
      <c r="JRZ50" s="37"/>
      <c r="JSA50" s="37"/>
      <c r="JSB50" s="37"/>
      <c r="JSC50" s="37"/>
      <c r="JSD50" s="37"/>
      <c r="JSE50" s="37"/>
      <c r="JSF50" s="37"/>
      <c r="JSG50" s="37"/>
      <c r="JSH50" s="37"/>
      <c r="JSI50" s="37"/>
      <c r="JSJ50" s="37"/>
      <c r="JSK50" s="37"/>
      <c r="JSL50" s="37"/>
      <c r="JSM50" s="37"/>
      <c r="JSN50" s="37"/>
      <c r="JSO50" s="37"/>
      <c r="JSP50" s="37"/>
      <c r="JSQ50" s="37"/>
      <c r="JSR50" s="37"/>
      <c r="JSS50" s="37"/>
      <c r="JST50" s="37"/>
      <c r="JSU50" s="37"/>
      <c r="JSV50" s="37"/>
      <c r="JSW50" s="37"/>
      <c r="JSX50" s="37"/>
      <c r="JSY50" s="37"/>
      <c r="JSZ50" s="37"/>
      <c r="JTA50" s="37"/>
      <c r="JTB50" s="37"/>
      <c r="JTC50" s="37"/>
      <c r="JTD50" s="37"/>
      <c r="JTE50" s="37"/>
      <c r="JTF50" s="37"/>
      <c r="JTG50" s="37"/>
      <c r="JTH50" s="37"/>
      <c r="JTI50" s="37"/>
      <c r="JTJ50" s="37"/>
      <c r="JTK50" s="37"/>
      <c r="JTL50" s="37"/>
      <c r="JTM50" s="37"/>
      <c r="JTN50" s="37"/>
      <c r="JTO50" s="37"/>
      <c r="JTP50" s="37"/>
      <c r="JTQ50" s="37"/>
      <c r="JTR50" s="37"/>
      <c r="JTS50" s="37"/>
      <c r="JTT50" s="37"/>
      <c r="JTU50" s="37"/>
      <c r="JTV50" s="37"/>
      <c r="JTW50" s="37"/>
      <c r="JTX50" s="37"/>
      <c r="JTY50" s="37"/>
      <c r="JTZ50" s="37"/>
      <c r="JUA50" s="37"/>
      <c r="JUB50" s="37"/>
      <c r="JUC50" s="37"/>
      <c r="JUD50" s="37"/>
      <c r="JUE50" s="37"/>
      <c r="JUF50" s="37"/>
      <c r="JUG50" s="37"/>
      <c r="JUH50" s="37"/>
      <c r="JUI50" s="37"/>
      <c r="JUJ50" s="37"/>
      <c r="JUK50" s="37"/>
      <c r="JUL50" s="37"/>
      <c r="JUM50" s="37"/>
      <c r="JUN50" s="37"/>
      <c r="JUO50" s="37"/>
      <c r="JUP50" s="37"/>
      <c r="JUQ50" s="37"/>
      <c r="JUR50" s="37"/>
      <c r="JUS50" s="37"/>
      <c r="JUT50" s="37"/>
      <c r="JUU50" s="37"/>
      <c r="JUV50" s="37"/>
      <c r="JUW50" s="37"/>
      <c r="JUX50" s="37"/>
      <c r="JUY50" s="37"/>
      <c r="JUZ50" s="37"/>
      <c r="JVA50" s="37"/>
      <c r="JVB50" s="37"/>
      <c r="JVC50" s="37"/>
      <c r="JVD50" s="37"/>
      <c r="JVE50" s="37"/>
      <c r="JVF50" s="37"/>
      <c r="JVG50" s="37"/>
      <c r="JVH50" s="37"/>
      <c r="JVI50" s="37"/>
      <c r="JVJ50" s="37"/>
      <c r="JVK50" s="37"/>
      <c r="JVL50" s="37"/>
      <c r="JVM50" s="37"/>
      <c r="JVN50" s="37"/>
      <c r="JVO50" s="37"/>
      <c r="JVP50" s="37"/>
      <c r="JVQ50" s="37"/>
      <c r="JVR50" s="37"/>
      <c r="JVS50" s="37"/>
      <c r="JVT50" s="37"/>
      <c r="JVU50" s="37"/>
      <c r="JVV50" s="37"/>
      <c r="JVW50" s="37"/>
      <c r="JVX50" s="37"/>
      <c r="JVY50" s="37"/>
      <c r="JVZ50" s="37"/>
      <c r="JWA50" s="37"/>
      <c r="JWB50" s="37"/>
      <c r="JWC50" s="37"/>
      <c r="JWD50" s="37"/>
      <c r="JWE50" s="37"/>
      <c r="JWF50" s="37"/>
      <c r="JWG50" s="37"/>
      <c r="JWH50" s="37"/>
      <c r="JWI50" s="37"/>
      <c r="JWJ50" s="37"/>
      <c r="JWK50" s="37"/>
      <c r="JWL50" s="37"/>
      <c r="JWM50" s="37"/>
      <c r="JWN50" s="37"/>
      <c r="JWO50" s="37"/>
      <c r="JWP50" s="37"/>
      <c r="JWQ50" s="37"/>
      <c r="JWR50" s="37"/>
      <c r="JWS50" s="37"/>
      <c r="JWT50" s="37"/>
      <c r="JWU50" s="37"/>
      <c r="JWV50" s="37"/>
      <c r="JWW50" s="37"/>
      <c r="JWX50" s="37"/>
      <c r="JWY50" s="37"/>
      <c r="JWZ50" s="37"/>
      <c r="JXA50" s="37"/>
      <c r="JXB50" s="37"/>
      <c r="JXC50" s="37"/>
      <c r="JXD50" s="37"/>
      <c r="JXE50" s="37"/>
      <c r="JXF50" s="37"/>
      <c r="JXG50" s="37"/>
      <c r="JXH50" s="37"/>
      <c r="JXI50" s="37"/>
      <c r="JXJ50" s="37"/>
      <c r="JXK50" s="37"/>
      <c r="JXL50" s="37"/>
      <c r="JXM50" s="37"/>
      <c r="JXN50" s="37"/>
      <c r="JXO50" s="37"/>
      <c r="JXP50" s="37"/>
      <c r="JXQ50" s="37"/>
      <c r="JXR50" s="37"/>
      <c r="JXS50" s="37"/>
      <c r="JXT50" s="37"/>
      <c r="JXU50" s="37"/>
      <c r="JXV50" s="37"/>
      <c r="JXW50" s="37"/>
      <c r="JXX50" s="37"/>
      <c r="JXY50" s="37"/>
      <c r="JXZ50" s="37"/>
      <c r="JYA50" s="37"/>
      <c r="JYB50" s="37"/>
      <c r="JYC50" s="37"/>
      <c r="JYD50" s="37"/>
      <c r="JYE50" s="37"/>
      <c r="JYF50" s="37"/>
      <c r="JYG50" s="37"/>
      <c r="JYH50" s="37"/>
      <c r="JYI50" s="37"/>
      <c r="JYJ50" s="37"/>
      <c r="JYK50" s="37"/>
      <c r="JYL50" s="37"/>
      <c r="JYM50" s="37"/>
      <c r="JYN50" s="37"/>
      <c r="JYO50" s="37"/>
      <c r="JYP50" s="37"/>
      <c r="JYQ50" s="37"/>
      <c r="JYR50" s="37"/>
      <c r="JYS50" s="37"/>
      <c r="JYT50" s="37"/>
      <c r="JYU50" s="37"/>
      <c r="JYV50" s="37"/>
      <c r="JYW50" s="37"/>
      <c r="JYX50" s="37"/>
      <c r="JYY50" s="37"/>
      <c r="JYZ50" s="37"/>
      <c r="JZA50" s="37"/>
      <c r="JZB50" s="37"/>
      <c r="JZC50" s="37"/>
      <c r="JZD50" s="37"/>
      <c r="JZE50" s="37"/>
      <c r="JZF50" s="37"/>
      <c r="JZG50" s="37"/>
      <c r="JZH50" s="37"/>
      <c r="JZI50" s="37"/>
      <c r="JZJ50" s="37"/>
      <c r="JZK50" s="37"/>
      <c r="JZL50" s="37"/>
      <c r="JZM50" s="37"/>
      <c r="JZN50" s="37"/>
      <c r="JZO50" s="37"/>
      <c r="JZP50" s="37"/>
      <c r="JZQ50" s="37"/>
      <c r="JZR50" s="37"/>
      <c r="JZS50" s="37"/>
      <c r="JZT50" s="37"/>
      <c r="JZU50" s="37"/>
      <c r="JZV50" s="37"/>
      <c r="JZW50" s="37"/>
      <c r="JZX50" s="37"/>
      <c r="JZY50" s="37"/>
      <c r="JZZ50" s="37"/>
      <c r="KAA50" s="37"/>
      <c r="KAB50" s="37"/>
      <c r="KAC50" s="37"/>
      <c r="KAD50" s="37"/>
      <c r="KAE50" s="37"/>
      <c r="KAF50" s="37"/>
      <c r="KAG50" s="37"/>
      <c r="KAH50" s="37"/>
      <c r="KAI50" s="37"/>
      <c r="KAJ50" s="37"/>
      <c r="KAK50" s="37"/>
      <c r="KAL50" s="37"/>
      <c r="KAM50" s="37"/>
      <c r="KAN50" s="37"/>
      <c r="KAO50" s="37"/>
      <c r="KAP50" s="37"/>
      <c r="KAQ50" s="37"/>
      <c r="KAR50" s="37"/>
      <c r="KAS50" s="37"/>
      <c r="KAT50" s="37"/>
      <c r="KAU50" s="37"/>
      <c r="KAV50" s="37"/>
      <c r="KAW50" s="37"/>
      <c r="KAX50" s="37"/>
      <c r="KAY50" s="37"/>
      <c r="KAZ50" s="37"/>
      <c r="KBA50" s="37"/>
      <c r="KBB50" s="37"/>
      <c r="KBC50" s="37"/>
      <c r="KBD50" s="37"/>
      <c r="KBE50" s="37"/>
      <c r="KBF50" s="37"/>
      <c r="KBG50" s="37"/>
      <c r="KBH50" s="37"/>
      <c r="KBI50" s="37"/>
      <c r="KBJ50" s="37"/>
      <c r="KBK50" s="37"/>
      <c r="KBL50" s="37"/>
      <c r="KBM50" s="37"/>
      <c r="KBN50" s="37"/>
      <c r="KBO50" s="37"/>
      <c r="KBP50" s="37"/>
      <c r="KBQ50" s="37"/>
      <c r="KBR50" s="37"/>
      <c r="KBS50" s="37"/>
      <c r="KBT50" s="37"/>
      <c r="KBU50" s="37"/>
      <c r="KBV50" s="37"/>
      <c r="KBW50" s="37"/>
      <c r="KBX50" s="37"/>
      <c r="KBY50" s="37"/>
      <c r="KBZ50" s="37"/>
      <c r="KCA50" s="37"/>
      <c r="KCB50" s="37"/>
      <c r="KCC50" s="37"/>
      <c r="KCD50" s="37"/>
      <c r="KCE50" s="37"/>
      <c r="KCF50" s="37"/>
      <c r="KCG50" s="37"/>
      <c r="KCH50" s="37"/>
      <c r="KCI50" s="37"/>
      <c r="KCJ50" s="37"/>
      <c r="KCK50" s="37"/>
      <c r="KCL50" s="37"/>
      <c r="KCM50" s="37"/>
      <c r="KCN50" s="37"/>
      <c r="KCO50" s="37"/>
      <c r="KCP50" s="37"/>
      <c r="KCQ50" s="37"/>
      <c r="KCR50" s="37"/>
      <c r="KCS50" s="37"/>
      <c r="KCT50" s="37"/>
      <c r="KCU50" s="37"/>
      <c r="KCV50" s="37"/>
      <c r="KCW50" s="37"/>
      <c r="KCX50" s="37"/>
      <c r="KCY50" s="37"/>
      <c r="KCZ50" s="37"/>
      <c r="KDA50" s="37"/>
      <c r="KDB50" s="37"/>
      <c r="KDC50" s="37"/>
      <c r="KDD50" s="37"/>
      <c r="KDE50" s="37"/>
      <c r="KDF50" s="37"/>
      <c r="KDG50" s="37"/>
      <c r="KDH50" s="37"/>
      <c r="KDI50" s="37"/>
      <c r="KDJ50" s="37"/>
      <c r="KDK50" s="37"/>
      <c r="KDL50" s="37"/>
      <c r="KDM50" s="37"/>
      <c r="KDN50" s="37"/>
      <c r="KDO50" s="37"/>
      <c r="KDP50" s="37"/>
      <c r="KDQ50" s="37"/>
      <c r="KDR50" s="37"/>
      <c r="KDS50" s="37"/>
      <c r="KDT50" s="37"/>
      <c r="KDU50" s="37"/>
      <c r="KDV50" s="37"/>
      <c r="KDW50" s="37"/>
      <c r="KDX50" s="37"/>
      <c r="KDY50" s="37"/>
      <c r="KDZ50" s="37"/>
      <c r="KEA50" s="37"/>
      <c r="KEB50" s="37"/>
      <c r="KEC50" s="37"/>
      <c r="KED50" s="37"/>
      <c r="KEE50" s="37"/>
      <c r="KEF50" s="37"/>
      <c r="KEG50" s="37"/>
      <c r="KEH50" s="37"/>
      <c r="KEI50" s="37"/>
      <c r="KEJ50" s="37"/>
      <c r="KEK50" s="37"/>
      <c r="KEL50" s="37"/>
      <c r="KEM50" s="37"/>
      <c r="KEN50" s="37"/>
      <c r="KEO50" s="37"/>
      <c r="KEP50" s="37"/>
      <c r="KEQ50" s="37"/>
      <c r="KER50" s="37"/>
      <c r="KES50" s="37"/>
      <c r="KET50" s="37"/>
      <c r="KEU50" s="37"/>
      <c r="KEV50" s="37"/>
      <c r="KEW50" s="37"/>
      <c r="KEX50" s="37"/>
      <c r="KEY50" s="37"/>
      <c r="KEZ50" s="37"/>
      <c r="KFA50" s="37"/>
      <c r="KFB50" s="37"/>
      <c r="KFC50" s="37"/>
      <c r="KFD50" s="37"/>
      <c r="KFE50" s="37"/>
      <c r="KFF50" s="37"/>
      <c r="KFG50" s="37"/>
      <c r="KFH50" s="37"/>
      <c r="KFI50" s="37"/>
      <c r="KFJ50" s="37"/>
      <c r="KFK50" s="37"/>
      <c r="KFL50" s="37"/>
      <c r="KFM50" s="37"/>
      <c r="KFN50" s="37"/>
      <c r="KFO50" s="37"/>
      <c r="KFP50" s="37"/>
      <c r="KFQ50" s="37"/>
      <c r="KFR50" s="37"/>
      <c r="KFS50" s="37"/>
      <c r="KFT50" s="37"/>
      <c r="KFU50" s="37"/>
      <c r="KFV50" s="37"/>
      <c r="KFW50" s="37"/>
      <c r="KFX50" s="37"/>
      <c r="KFY50" s="37"/>
      <c r="KFZ50" s="37"/>
      <c r="KGA50" s="37"/>
      <c r="KGB50" s="37"/>
      <c r="KGC50" s="37"/>
      <c r="KGD50" s="37"/>
      <c r="KGE50" s="37"/>
      <c r="KGF50" s="37"/>
      <c r="KGG50" s="37"/>
      <c r="KGH50" s="37"/>
      <c r="KGI50" s="37"/>
      <c r="KGJ50" s="37"/>
      <c r="KGK50" s="37"/>
      <c r="KGL50" s="37"/>
      <c r="KGM50" s="37"/>
      <c r="KGN50" s="37"/>
      <c r="KGO50" s="37"/>
      <c r="KGP50" s="37"/>
      <c r="KGQ50" s="37"/>
      <c r="KGR50" s="37"/>
      <c r="KGS50" s="37"/>
      <c r="KGT50" s="37"/>
      <c r="KGU50" s="37"/>
      <c r="KGV50" s="37"/>
      <c r="KGW50" s="37"/>
      <c r="KGX50" s="37"/>
      <c r="KGY50" s="37"/>
      <c r="KGZ50" s="37"/>
      <c r="KHA50" s="37"/>
      <c r="KHB50" s="37"/>
      <c r="KHC50" s="37"/>
      <c r="KHD50" s="37"/>
      <c r="KHE50" s="37"/>
      <c r="KHF50" s="37"/>
      <c r="KHG50" s="37"/>
      <c r="KHH50" s="37"/>
      <c r="KHI50" s="37"/>
      <c r="KHJ50" s="37"/>
      <c r="KHK50" s="37"/>
      <c r="KHL50" s="37"/>
      <c r="KHM50" s="37"/>
      <c r="KHN50" s="37"/>
      <c r="KHO50" s="37"/>
      <c r="KHP50" s="37"/>
      <c r="KHQ50" s="37"/>
      <c r="KHR50" s="37"/>
      <c r="KHS50" s="37"/>
      <c r="KHT50" s="37"/>
      <c r="KHU50" s="37"/>
      <c r="KHV50" s="37"/>
      <c r="KHW50" s="37"/>
      <c r="KHX50" s="37"/>
      <c r="KHY50" s="37"/>
      <c r="KHZ50" s="37"/>
      <c r="KIA50" s="37"/>
      <c r="KIB50" s="37"/>
      <c r="KIC50" s="37"/>
      <c r="KID50" s="37"/>
      <c r="KIE50" s="37"/>
      <c r="KIF50" s="37"/>
      <c r="KIG50" s="37"/>
      <c r="KIH50" s="37"/>
      <c r="KII50" s="37"/>
      <c r="KIJ50" s="37"/>
      <c r="KIK50" s="37"/>
      <c r="KIL50" s="37"/>
      <c r="KIM50" s="37"/>
      <c r="KIN50" s="37"/>
      <c r="KIO50" s="37"/>
      <c r="KIP50" s="37"/>
      <c r="KIQ50" s="37"/>
      <c r="KIR50" s="37"/>
      <c r="KIS50" s="37"/>
      <c r="KIT50" s="37"/>
      <c r="KIU50" s="37"/>
      <c r="KIV50" s="37"/>
      <c r="KIW50" s="37"/>
      <c r="KIX50" s="37"/>
      <c r="KIY50" s="37"/>
      <c r="KIZ50" s="37"/>
      <c r="KJA50" s="37"/>
      <c r="KJB50" s="37"/>
      <c r="KJC50" s="37"/>
      <c r="KJD50" s="37"/>
      <c r="KJE50" s="37"/>
      <c r="KJF50" s="37"/>
      <c r="KJG50" s="37"/>
      <c r="KJH50" s="37"/>
      <c r="KJI50" s="37"/>
      <c r="KJJ50" s="37"/>
      <c r="KJK50" s="37"/>
      <c r="KJL50" s="37"/>
      <c r="KJM50" s="37"/>
      <c r="KJN50" s="37"/>
      <c r="KJO50" s="37"/>
      <c r="KJP50" s="37"/>
      <c r="KJQ50" s="37"/>
      <c r="KJR50" s="37"/>
      <c r="KJS50" s="37"/>
      <c r="KJT50" s="37"/>
      <c r="KJU50" s="37"/>
      <c r="KJV50" s="37"/>
      <c r="KJW50" s="37"/>
      <c r="KJX50" s="37"/>
      <c r="KJY50" s="37"/>
      <c r="KJZ50" s="37"/>
      <c r="KKA50" s="37"/>
      <c r="KKB50" s="37"/>
      <c r="KKC50" s="37"/>
      <c r="KKD50" s="37"/>
      <c r="KKE50" s="37"/>
      <c r="KKF50" s="37"/>
      <c r="KKG50" s="37"/>
      <c r="KKH50" s="37"/>
      <c r="KKI50" s="37"/>
      <c r="KKJ50" s="37"/>
      <c r="KKK50" s="37"/>
      <c r="KKL50" s="37"/>
      <c r="KKM50" s="37"/>
      <c r="KKN50" s="37"/>
      <c r="KKO50" s="37"/>
      <c r="KKP50" s="37"/>
      <c r="KKQ50" s="37"/>
      <c r="KKR50" s="37"/>
      <c r="KKS50" s="37"/>
      <c r="KKT50" s="37"/>
      <c r="KKU50" s="37"/>
      <c r="KKV50" s="37"/>
      <c r="KKW50" s="37"/>
      <c r="KKX50" s="37"/>
      <c r="KKY50" s="37"/>
      <c r="KKZ50" s="37"/>
      <c r="KLA50" s="37"/>
      <c r="KLB50" s="37"/>
      <c r="KLC50" s="37"/>
      <c r="KLD50" s="37"/>
      <c r="KLE50" s="37"/>
      <c r="KLF50" s="37"/>
      <c r="KLG50" s="37"/>
      <c r="KLH50" s="37"/>
      <c r="KLI50" s="37"/>
      <c r="KLJ50" s="37"/>
      <c r="KLK50" s="37"/>
      <c r="KLL50" s="37"/>
      <c r="KLM50" s="37"/>
      <c r="KLN50" s="37"/>
      <c r="KLO50" s="37"/>
      <c r="KLP50" s="37"/>
      <c r="KLQ50" s="37"/>
      <c r="KLR50" s="37"/>
      <c r="KLS50" s="37"/>
      <c r="KLT50" s="37"/>
      <c r="KLU50" s="37"/>
      <c r="KLV50" s="37"/>
      <c r="KLW50" s="37"/>
      <c r="KLX50" s="37"/>
      <c r="KLY50" s="37"/>
      <c r="KLZ50" s="37"/>
      <c r="KMA50" s="37"/>
      <c r="KMB50" s="37"/>
      <c r="KMC50" s="37"/>
      <c r="KMD50" s="37"/>
      <c r="KME50" s="37"/>
      <c r="KMF50" s="37"/>
      <c r="KMG50" s="37"/>
      <c r="KMH50" s="37"/>
      <c r="KMI50" s="37"/>
      <c r="KMJ50" s="37"/>
      <c r="KMK50" s="37"/>
      <c r="KML50" s="37"/>
      <c r="KMM50" s="37"/>
      <c r="KMN50" s="37"/>
      <c r="KMO50" s="37"/>
      <c r="KMP50" s="37"/>
      <c r="KMQ50" s="37"/>
      <c r="KMR50" s="37"/>
      <c r="KMS50" s="37"/>
      <c r="KMT50" s="37"/>
      <c r="KMU50" s="37"/>
      <c r="KMV50" s="37"/>
      <c r="KMW50" s="37"/>
      <c r="KMX50" s="37"/>
      <c r="KMY50" s="37"/>
      <c r="KMZ50" s="37"/>
      <c r="KNA50" s="37"/>
      <c r="KNB50" s="37"/>
      <c r="KNC50" s="37"/>
      <c r="KND50" s="37"/>
      <c r="KNE50" s="37"/>
      <c r="KNF50" s="37"/>
      <c r="KNG50" s="37"/>
      <c r="KNH50" s="37"/>
      <c r="KNI50" s="37"/>
      <c r="KNJ50" s="37"/>
      <c r="KNK50" s="37"/>
      <c r="KNL50" s="37"/>
      <c r="KNM50" s="37"/>
      <c r="KNN50" s="37"/>
      <c r="KNO50" s="37"/>
      <c r="KNP50" s="37"/>
      <c r="KNQ50" s="37"/>
      <c r="KNR50" s="37"/>
      <c r="KNS50" s="37"/>
      <c r="KNT50" s="37"/>
      <c r="KNU50" s="37"/>
      <c r="KNV50" s="37"/>
      <c r="KNW50" s="37"/>
      <c r="KNX50" s="37"/>
      <c r="KNY50" s="37"/>
      <c r="KNZ50" s="37"/>
      <c r="KOA50" s="37"/>
      <c r="KOB50" s="37"/>
      <c r="KOC50" s="37"/>
      <c r="KOD50" s="37"/>
      <c r="KOE50" s="37"/>
      <c r="KOF50" s="37"/>
      <c r="KOG50" s="37"/>
      <c r="KOH50" s="37"/>
      <c r="KOI50" s="37"/>
      <c r="KOJ50" s="37"/>
      <c r="KOK50" s="37"/>
      <c r="KOL50" s="37"/>
      <c r="KOM50" s="37"/>
      <c r="KON50" s="37"/>
      <c r="KOO50" s="37"/>
      <c r="KOP50" s="37"/>
      <c r="KOQ50" s="37"/>
      <c r="KOR50" s="37"/>
      <c r="KOS50" s="37"/>
      <c r="KOT50" s="37"/>
      <c r="KOU50" s="37"/>
      <c r="KOV50" s="37"/>
      <c r="KOW50" s="37"/>
      <c r="KOX50" s="37"/>
      <c r="KOY50" s="37"/>
      <c r="KOZ50" s="37"/>
      <c r="KPA50" s="37"/>
      <c r="KPB50" s="37"/>
      <c r="KPC50" s="37"/>
      <c r="KPD50" s="37"/>
      <c r="KPE50" s="37"/>
      <c r="KPF50" s="37"/>
      <c r="KPG50" s="37"/>
      <c r="KPH50" s="37"/>
      <c r="KPI50" s="37"/>
      <c r="KPJ50" s="37"/>
      <c r="KPK50" s="37"/>
      <c r="KPL50" s="37"/>
      <c r="KPM50" s="37"/>
      <c r="KPN50" s="37"/>
      <c r="KPO50" s="37"/>
      <c r="KPP50" s="37"/>
      <c r="KPQ50" s="37"/>
      <c r="KPR50" s="37"/>
      <c r="KPS50" s="37"/>
      <c r="KPT50" s="37"/>
      <c r="KPU50" s="37"/>
      <c r="KPV50" s="37"/>
      <c r="KPW50" s="37"/>
      <c r="KPX50" s="37"/>
      <c r="KPY50" s="37"/>
      <c r="KPZ50" s="37"/>
      <c r="KQA50" s="37"/>
      <c r="KQB50" s="37"/>
      <c r="KQC50" s="37"/>
      <c r="KQD50" s="37"/>
      <c r="KQE50" s="37"/>
      <c r="KQF50" s="37"/>
      <c r="KQG50" s="37"/>
      <c r="KQH50" s="37"/>
      <c r="KQI50" s="37"/>
      <c r="KQJ50" s="37"/>
      <c r="KQK50" s="37"/>
      <c r="KQL50" s="37"/>
      <c r="KQM50" s="37"/>
      <c r="KQN50" s="37"/>
      <c r="KQO50" s="37"/>
      <c r="KQP50" s="37"/>
      <c r="KQQ50" s="37"/>
      <c r="KQR50" s="37"/>
      <c r="KQS50" s="37"/>
      <c r="KQT50" s="37"/>
      <c r="KQU50" s="37"/>
      <c r="KQV50" s="37"/>
      <c r="KQW50" s="37"/>
      <c r="KQX50" s="37"/>
      <c r="KQY50" s="37"/>
      <c r="KQZ50" s="37"/>
      <c r="KRA50" s="37"/>
      <c r="KRB50" s="37"/>
      <c r="KRC50" s="37"/>
      <c r="KRD50" s="37"/>
      <c r="KRE50" s="37"/>
      <c r="KRF50" s="37"/>
      <c r="KRG50" s="37"/>
      <c r="KRH50" s="37"/>
      <c r="KRI50" s="37"/>
      <c r="KRJ50" s="37"/>
      <c r="KRK50" s="37"/>
      <c r="KRL50" s="37"/>
      <c r="KRM50" s="37"/>
      <c r="KRN50" s="37"/>
      <c r="KRO50" s="37"/>
      <c r="KRP50" s="37"/>
      <c r="KRQ50" s="37"/>
      <c r="KRR50" s="37"/>
      <c r="KRS50" s="37"/>
      <c r="KRT50" s="37"/>
      <c r="KRU50" s="37"/>
      <c r="KRV50" s="37"/>
      <c r="KRW50" s="37"/>
      <c r="KRX50" s="37"/>
      <c r="KRY50" s="37"/>
      <c r="KRZ50" s="37"/>
      <c r="KSA50" s="37"/>
      <c r="KSB50" s="37"/>
      <c r="KSC50" s="37"/>
      <c r="KSD50" s="37"/>
      <c r="KSE50" s="37"/>
      <c r="KSF50" s="37"/>
      <c r="KSG50" s="37"/>
      <c r="KSH50" s="37"/>
      <c r="KSI50" s="37"/>
      <c r="KSJ50" s="37"/>
      <c r="KSK50" s="37"/>
      <c r="KSL50" s="37"/>
      <c r="KSM50" s="37"/>
      <c r="KSN50" s="37"/>
      <c r="KSO50" s="37"/>
      <c r="KSP50" s="37"/>
      <c r="KSQ50" s="37"/>
      <c r="KSR50" s="37"/>
      <c r="KSS50" s="37"/>
      <c r="KST50" s="37"/>
      <c r="KSU50" s="37"/>
      <c r="KSV50" s="37"/>
      <c r="KSW50" s="37"/>
      <c r="KSX50" s="37"/>
      <c r="KSY50" s="37"/>
      <c r="KSZ50" s="37"/>
      <c r="KTA50" s="37"/>
      <c r="KTB50" s="37"/>
      <c r="KTC50" s="37"/>
      <c r="KTD50" s="37"/>
      <c r="KTE50" s="37"/>
      <c r="KTF50" s="37"/>
      <c r="KTG50" s="37"/>
      <c r="KTH50" s="37"/>
      <c r="KTI50" s="37"/>
      <c r="KTJ50" s="37"/>
      <c r="KTK50" s="37"/>
      <c r="KTL50" s="37"/>
      <c r="KTM50" s="37"/>
      <c r="KTN50" s="37"/>
      <c r="KTO50" s="37"/>
      <c r="KTP50" s="37"/>
      <c r="KTQ50" s="37"/>
      <c r="KTR50" s="37"/>
      <c r="KTS50" s="37"/>
      <c r="KTT50" s="37"/>
      <c r="KTU50" s="37"/>
      <c r="KTV50" s="37"/>
      <c r="KTW50" s="37"/>
      <c r="KTX50" s="37"/>
      <c r="KTY50" s="37"/>
      <c r="KTZ50" s="37"/>
      <c r="KUA50" s="37"/>
      <c r="KUB50" s="37"/>
      <c r="KUC50" s="37"/>
      <c r="KUD50" s="37"/>
      <c r="KUE50" s="37"/>
      <c r="KUF50" s="37"/>
      <c r="KUG50" s="37"/>
      <c r="KUH50" s="37"/>
      <c r="KUI50" s="37"/>
      <c r="KUJ50" s="37"/>
      <c r="KUK50" s="37"/>
      <c r="KUL50" s="37"/>
      <c r="KUM50" s="37"/>
      <c r="KUN50" s="37"/>
      <c r="KUO50" s="37"/>
      <c r="KUP50" s="37"/>
      <c r="KUQ50" s="37"/>
      <c r="KUR50" s="37"/>
      <c r="KUS50" s="37"/>
      <c r="KUT50" s="37"/>
      <c r="KUU50" s="37"/>
      <c r="KUV50" s="37"/>
      <c r="KUW50" s="37"/>
      <c r="KUX50" s="37"/>
      <c r="KUY50" s="37"/>
      <c r="KUZ50" s="37"/>
      <c r="KVA50" s="37"/>
      <c r="KVB50" s="37"/>
      <c r="KVC50" s="37"/>
      <c r="KVD50" s="37"/>
      <c r="KVE50" s="37"/>
      <c r="KVF50" s="37"/>
      <c r="KVG50" s="37"/>
      <c r="KVH50" s="37"/>
      <c r="KVI50" s="37"/>
      <c r="KVJ50" s="37"/>
      <c r="KVK50" s="37"/>
      <c r="KVL50" s="37"/>
      <c r="KVM50" s="37"/>
      <c r="KVN50" s="37"/>
      <c r="KVO50" s="37"/>
      <c r="KVP50" s="37"/>
      <c r="KVQ50" s="37"/>
      <c r="KVR50" s="37"/>
      <c r="KVS50" s="37"/>
      <c r="KVT50" s="37"/>
      <c r="KVU50" s="37"/>
      <c r="KVV50" s="37"/>
      <c r="KVW50" s="37"/>
      <c r="KVX50" s="37"/>
      <c r="KVY50" s="37"/>
      <c r="KVZ50" s="37"/>
      <c r="KWA50" s="37"/>
      <c r="KWB50" s="37"/>
      <c r="KWC50" s="37"/>
      <c r="KWD50" s="37"/>
      <c r="KWE50" s="37"/>
      <c r="KWF50" s="37"/>
      <c r="KWG50" s="37"/>
      <c r="KWH50" s="37"/>
      <c r="KWI50" s="37"/>
      <c r="KWJ50" s="37"/>
      <c r="KWK50" s="37"/>
      <c r="KWL50" s="37"/>
      <c r="KWM50" s="37"/>
      <c r="KWN50" s="37"/>
      <c r="KWO50" s="37"/>
      <c r="KWP50" s="37"/>
      <c r="KWQ50" s="37"/>
      <c r="KWR50" s="37"/>
      <c r="KWS50" s="37"/>
      <c r="KWT50" s="37"/>
      <c r="KWU50" s="37"/>
      <c r="KWV50" s="37"/>
      <c r="KWW50" s="37"/>
      <c r="KWX50" s="37"/>
      <c r="KWY50" s="37"/>
      <c r="KWZ50" s="37"/>
      <c r="KXA50" s="37"/>
      <c r="KXB50" s="37"/>
      <c r="KXC50" s="37"/>
      <c r="KXD50" s="37"/>
      <c r="KXE50" s="37"/>
      <c r="KXF50" s="37"/>
      <c r="KXG50" s="37"/>
      <c r="KXH50" s="37"/>
      <c r="KXI50" s="37"/>
      <c r="KXJ50" s="37"/>
      <c r="KXK50" s="37"/>
      <c r="KXL50" s="37"/>
      <c r="KXM50" s="37"/>
      <c r="KXN50" s="37"/>
      <c r="KXO50" s="37"/>
      <c r="KXP50" s="37"/>
      <c r="KXQ50" s="37"/>
      <c r="KXR50" s="37"/>
      <c r="KXS50" s="37"/>
      <c r="KXT50" s="37"/>
      <c r="KXU50" s="37"/>
      <c r="KXV50" s="37"/>
      <c r="KXW50" s="37"/>
      <c r="KXX50" s="37"/>
      <c r="KXY50" s="37"/>
      <c r="KXZ50" s="37"/>
      <c r="KYA50" s="37"/>
      <c r="KYB50" s="37"/>
      <c r="KYC50" s="37"/>
      <c r="KYD50" s="37"/>
      <c r="KYE50" s="37"/>
      <c r="KYF50" s="37"/>
      <c r="KYG50" s="37"/>
      <c r="KYH50" s="37"/>
      <c r="KYI50" s="37"/>
      <c r="KYJ50" s="37"/>
      <c r="KYK50" s="37"/>
      <c r="KYL50" s="37"/>
      <c r="KYM50" s="37"/>
      <c r="KYN50" s="37"/>
      <c r="KYO50" s="37"/>
      <c r="KYP50" s="37"/>
      <c r="KYQ50" s="37"/>
      <c r="KYR50" s="37"/>
      <c r="KYS50" s="37"/>
      <c r="KYT50" s="37"/>
      <c r="KYU50" s="37"/>
      <c r="KYV50" s="37"/>
      <c r="KYW50" s="37"/>
      <c r="KYX50" s="37"/>
      <c r="KYY50" s="37"/>
      <c r="KYZ50" s="37"/>
      <c r="KZA50" s="37"/>
      <c r="KZB50" s="37"/>
      <c r="KZC50" s="37"/>
      <c r="KZD50" s="37"/>
      <c r="KZE50" s="37"/>
      <c r="KZF50" s="37"/>
      <c r="KZG50" s="37"/>
      <c r="KZH50" s="37"/>
      <c r="KZI50" s="37"/>
      <c r="KZJ50" s="37"/>
      <c r="KZK50" s="37"/>
      <c r="KZL50" s="37"/>
      <c r="KZM50" s="37"/>
      <c r="KZN50" s="37"/>
      <c r="KZO50" s="37"/>
      <c r="KZP50" s="37"/>
      <c r="KZQ50" s="37"/>
      <c r="KZR50" s="37"/>
      <c r="KZS50" s="37"/>
      <c r="KZT50" s="37"/>
      <c r="KZU50" s="37"/>
      <c r="KZV50" s="37"/>
      <c r="KZW50" s="37"/>
      <c r="KZX50" s="37"/>
      <c r="KZY50" s="37"/>
      <c r="KZZ50" s="37"/>
      <c r="LAA50" s="37"/>
      <c r="LAB50" s="37"/>
      <c r="LAC50" s="37"/>
      <c r="LAD50" s="37"/>
      <c r="LAE50" s="37"/>
      <c r="LAF50" s="37"/>
      <c r="LAG50" s="37"/>
      <c r="LAH50" s="37"/>
      <c r="LAI50" s="37"/>
      <c r="LAJ50" s="37"/>
      <c r="LAK50" s="37"/>
      <c r="LAL50" s="37"/>
      <c r="LAM50" s="37"/>
      <c r="LAN50" s="37"/>
      <c r="LAO50" s="37"/>
      <c r="LAP50" s="37"/>
      <c r="LAQ50" s="37"/>
      <c r="LAR50" s="37"/>
      <c r="LAS50" s="37"/>
      <c r="LAT50" s="37"/>
      <c r="LAU50" s="37"/>
      <c r="LAV50" s="37"/>
      <c r="LAW50" s="37"/>
      <c r="LAX50" s="37"/>
      <c r="LAY50" s="37"/>
      <c r="LAZ50" s="37"/>
      <c r="LBA50" s="37"/>
      <c r="LBB50" s="37"/>
      <c r="LBC50" s="37"/>
      <c r="LBD50" s="37"/>
      <c r="LBE50" s="37"/>
      <c r="LBF50" s="37"/>
      <c r="LBG50" s="37"/>
      <c r="LBH50" s="37"/>
      <c r="LBI50" s="37"/>
      <c r="LBJ50" s="37"/>
      <c r="LBK50" s="37"/>
      <c r="LBL50" s="37"/>
      <c r="LBM50" s="37"/>
      <c r="LBN50" s="37"/>
      <c r="LBO50" s="37"/>
      <c r="LBP50" s="37"/>
      <c r="LBQ50" s="37"/>
      <c r="LBR50" s="37"/>
      <c r="LBS50" s="37"/>
      <c r="LBT50" s="37"/>
      <c r="LBU50" s="37"/>
      <c r="LBV50" s="37"/>
      <c r="LBW50" s="37"/>
      <c r="LBX50" s="37"/>
      <c r="LBY50" s="37"/>
      <c r="LBZ50" s="37"/>
      <c r="LCA50" s="37"/>
      <c r="LCB50" s="37"/>
      <c r="LCC50" s="37"/>
      <c r="LCD50" s="37"/>
      <c r="LCE50" s="37"/>
      <c r="LCF50" s="37"/>
      <c r="LCG50" s="37"/>
      <c r="LCH50" s="37"/>
      <c r="LCI50" s="37"/>
      <c r="LCJ50" s="37"/>
      <c r="LCK50" s="37"/>
      <c r="LCL50" s="37"/>
      <c r="LCM50" s="37"/>
      <c r="LCN50" s="37"/>
      <c r="LCO50" s="37"/>
      <c r="LCP50" s="37"/>
      <c r="LCQ50" s="37"/>
      <c r="LCR50" s="37"/>
      <c r="LCS50" s="37"/>
      <c r="LCT50" s="37"/>
      <c r="LCU50" s="37"/>
      <c r="LCV50" s="37"/>
      <c r="LCW50" s="37"/>
      <c r="LCX50" s="37"/>
      <c r="LCY50" s="37"/>
      <c r="LCZ50" s="37"/>
      <c r="LDA50" s="37"/>
      <c r="LDB50" s="37"/>
      <c r="LDC50" s="37"/>
      <c r="LDD50" s="37"/>
      <c r="LDE50" s="37"/>
      <c r="LDF50" s="37"/>
      <c r="LDG50" s="37"/>
      <c r="LDH50" s="37"/>
      <c r="LDI50" s="37"/>
      <c r="LDJ50" s="37"/>
      <c r="LDK50" s="37"/>
      <c r="LDL50" s="37"/>
      <c r="LDM50" s="37"/>
      <c r="LDN50" s="37"/>
      <c r="LDO50" s="37"/>
      <c r="LDP50" s="37"/>
      <c r="LDQ50" s="37"/>
      <c r="LDR50" s="37"/>
      <c r="LDS50" s="37"/>
      <c r="LDT50" s="37"/>
      <c r="LDU50" s="37"/>
      <c r="LDV50" s="37"/>
      <c r="LDW50" s="37"/>
      <c r="LDX50" s="37"/>
      <c r="LDY50" s="37"/>
      <c r="LDZ50" s="37"/>
      <c r="LEA50" s="37"/>
      <c r="LEB50" s="37"/>
      <c r="LEC50" s="37"/>
      <c r="LED50" s="37"/>
      <c r="LEE50" s="37"/>
      <c r="LEF50" s="37"/>
      <c r="LEG50" s="37"/>
      <c r="LEH50" s="37"/>
      <c r="LEI50" s="37"/>
      <c r="LEJ50" s="37"/>
      <c r="LEK50" s="37"/>
      <c r="LEL50" s="37"/>
      <c r="LEM50" s="37"/>
      <c r="LEN50" s="37"/>
      <c r="LEO50" s="37"/>
      <c r="LEP50" s="37"/>
      <c r="LEQ50" s="37"/>
      <c r="LER50" s="37"/>
      <c r="LES50" s="37"/>
      <c r="LET50" s="37"/>
      <c r="LEU50" s="37"/>
      <c r="LEV50" s="37"/>
      <c r="LEW50" s="37"/>
      <c r="LEX50" s="37"/>
      <c r="LEY50" s="37"/>
      <c r="LEZ50" s="37"/>
      <c r="LFA50" s="37"/>
      <c r="LFB50" s="37"/>
      <c r="LFC50" s="37"/>
      <c r="LFD50" s="37"/>
      <c r="LFE50" s="37"/>
      <c r="LFF50" s="37"/>
      <c r="LFG50" s="37"/>
      <c r="LFH50" s="37"/>
      <c r="LFI50" s="37"/>
      <c r="LFJ50" s="37"/>
      <c r="LFK50" s="37"/>
      <c r="LFL50" s="37"/>
      <c r="LFM50" s="37"/>
      <c r="LFN50" s="37"/>
      <c r="LFO50" s="37"/>
      <c r="LFP50" s="37"/>
      <c r="LFQ50" s="37"/>
      <c r="LFR50" s="37"/>
      <c r="LFS50" s="37"/>
      <c r="LFT50" s="37"/>
      <c r="LFU50" s="37"/>
      <c r="LFV50" s="37"/>
      <c r="LFW50" s="37"/>
      <c r="LFX50" s="37"/>
      <c r="LFY50" s="37"/>
      <c r="LFZ50" s="37"/>
      <c r="LGA50" s="37"/>
      <c r="LGB50" s="37"/>
      <c r="LGC50" s="37"/>
      <c r="LGD50" s="37"/>
      <c r="LGE50" s="37"/>
      <c r="LGF50" s="37"/>
      <c r="LGG50" s="37"/>
      <c r="LGH50" s="37"/>
      <c r="LGI50" s="37"/>
      <c r="LGJ50" s="37"/>
      <c r="LGK50" s="37"/>
      <c r="LGL50" s="37"/>
      <c r="LGM50" s="37"/>
      <c r="LGN50" s="37"/>
      <c r="LGO50" s="37"/>
      <c r="LGP50" s="37"/>
      <c r="LGQ50" s="37"/>
      <c r="LGR50" s="37"/>
      <c r="LGS50" s="37"/>
      <c r="LGT50" s="37"/>
      <c r="LGU50" s="37"/>
      <c r="LGV50" s="37"/>
      <c r="LGW50" s="37"/>
      <c r="LGX50" s="37"/>
      <c r="LGY50" s="37"/>
      <c r="LGZ50" s="37"/>
      <c r="LHA50" s="37"/>
      <c r="LHB50" s="37"/>
      <c r="LHC50" s="37"/>
      <c r="LHD50" s="37"/>
      <c r="LHE50" s="37"/>
      <c r="LHF50" s="37"/>
      <c r="LHG50" s="37"/>
      <c r="LHH50" s="37"/>
      <c r="LHI50" s="37"/>
      <c r="LHJ50" s="37"/>
      <c r="LHK50" s="37"/>
      <c r="LHL50" s="37"/>
      <c r="LHM50" s="37"/>
      <c r="LHN50" s="37"/>
      <c r="LHO50" s="37"/>
      <c r="LHP50" s="37"/>
      <c r="LHQ50" s="37"/>
      <c r="LHR50" s="37"/>
      <c r="LHS50" s="37"/>
      <c r="LHT50" s="37"/>
      <c r="LHU50" s="37"/>
      <c r="LHV50" s="37"/>
      <c r="LHW50" s="37"/>
      <c r="LHX50" s="37"/>
      <c r="LHY50" s="37"/>
      <c r="LHZ50" s="37"/>
      <c r="LIA50" s="37"/>
      <c r="LIB50" s="37"/>
      <c r="LIC50" s="37"/>
      <c r="LID50" s="37"/>
      <c r="LIE50" s="37"/>
      <c r="LIF50" s="37"/>
      <c r="LIG50" s="37"/>
      <c r="LIH50" s="37"/>
      <c r="LII50" s="37"/>
      <c r="LIJ50" s="37"/>
      <c r="LIK50" s="37"/>
      <c r="LIL50" s="37"/>
      <c r="LIM50" s="37"/>
      <c r="LIN50" s="37"/>
      <c r="LIO50" s="37"/>
      <c r="LIP50" s="37"/>
      <c r="LIQ50" s="37"/>
      <c r="LIR50" s="37"/>
      <c r="LIS50" s="37"/>
      <c r="LIT50" s="37"/>
      <c r="LIU50" s="37"/>
      <c r="LIV50" s="37"/>
      <c r="LIW50" s="37"/>
      <c r="LIX50" s="37"/>
      <c r="LIY50" s="37"/>
      <c r="LIZ50" s="37"/>
      <c r="LJA50" s="37"/>
      <c r="LJB50" s="37"/>
      <c r="LJC50" s="37"/>
      <c r="LJD50" s="37"/>
      <c r="LJE50" s="37"/>
      <c r="LJF50" s="37"/>
      <c r="LJG50" s="37"/>
      <c r="LJH50" s="37"/>
      <c r="LJI50" s="37"/>
      <c r="LJJ50" s="37"/>
      <c r="LJK50" s="37"/>
      <c r="LJL50" s="37"/>
      <c r="LJM50" s="37"/>
      <c r="LJN50" s="37"/>
      <c r="LJO50" s="37"/>
      <c r="LJP50" s="37"/>
      <c r="LJQ50" s="37"/>
      <c r="LJR50" s="37"/>
      <c r="LJS50" s="37"/>
      <c r="LJT50" s="37"/>
      <c r="LJU50" s="37"/>
      <c r="LJV50" s="37"/>
      <c r="LJW50" s="37"/>
      <c r="LJX50" s="37"/>
      <c r="LJY50" s="37"/>
      <c r="LJZ50" s="37"/>
      <c r="LKA50" s="37"/>
      <c r="LKB50" s="37"/>
      <c r="LKC50" s="37"/>
      <c r="LKD50" s="37"/>
      <c r="LKE50" s="37"/>
      <c r="LKF50" s="37"/>
      <c r="LKG50" s="37"/>
      <c r="LKH50" s="37"/>
      <c r="LKI50" s="37"/>
      <c r="LKJ50" s="37"/>
      <c r="LKK50" s="37"/>
      <c r="LKL50" s="37"/>
      <c r="LKM50" s="37"/>
      <c r="LKN50" s="37"/>
      <c r="LKO50" s="37"/>
      <c r="LKP50" s="37"/>
      <c r="LKQ50" s="37"/>
      <c r="LKR50" s="37"/>
      <c r="LKS50" s="37"/>
      <c r="LKT50" s="37"/>
      <c r="LKU50" s="37"/>
      <c r="LKV50" s="37"/>
      <c r="LKW50" s="37"/>
      <c r="LKX50" s="37"/>
      <c r="LKY50" s="37"/>
      <c r="LKZ50" s="37"/>
      <c r="LLA50" s="37"/>
      <c r="LLB50" s="37"/>
      <c r="LLC50" s="37"/>
      <c r="LLD50" s="37"/>
      <c r="LLE50" s="37"/>
      <c r="LLF50" s="37"/>
      <c r="LLG50" s="37"/>
      <c r="LLH50" s="37"/>
      <c r="LLI50" s="37"/>
      <c r="LLJ50" s="37"/>
      <c r="LLK50" s="37"/>
      <c r="LLL50" s="37"/>
      <c r="LLM50" s="37"/>
      <c r="LLN50" s="37"/>
      <c r="LLO50" s="37"/>
      <c r="LLP50" s="37"/>
      <c r="LLQ50" s="37"/>
      <c r="LLR50" s="37"/>
      <c r="LLS50" s="37"/>
      <c r="LLT50" s="37"/>
      <c r="LLU50" s="37"/>
      <c r="LLV50" s="37"/>
      <c r="LLW50" s="37"/>
      <c r="LLX50" s="37"/>
      <c r="LLY50" s="37"/>
      <c r="LLZ50" s="37"/>
      <c r="LMA50" s="37"/>
      <c r="LMB50" s="37"/>
      <c r="LMC50" s="37"/>
      <c r="LMD50" s="37"/>
      <c r="LME50" s="37"/>
      <c r="LMF50" s="37"/>
      <c r="LMG50" s="37"/>
      <c r="LMH50" s="37"/>
      <c r="LMI50" s="37"/>
      <c r="LMJ50" s="37"/>
      <c r="LMK50" s="37"/>
      <c r="LML50" s="37"/>
      <c r="LMM50" s="37"/>
      <c r="LMN50" s="37"/>
      <c r="LMO50" s="37"/>
      <c r="LMP50" s="37"/>
      <c r="LMQ50" s="37"/>
      <c r="LMR50" s="37"/>
      <c r="LMS50" s="37"/>
      <c r="LMT50" s="37"/>
      <c r="LMU50" s="37"/>
      <c r="LMV50" s="37"/>
      <c r="LMW50" s="37"/>
      <c r="LMX50" s="37"/>
      <c r="LMY50" s="37"/>
      <c r="LMZ50" s="37"/>
      <c r="LNA50" s="37"/>
      <c r="LNB50" s="37"/>
      <c r="LNC50" s="37"/>
      <c r="LND50" s="37"/>
      <c r="LNE50" s="37"/>
      <c r="LNF50" s="37"/>
      <c r="LNG50" s="37"/>
      <c r="LNH50" s="37"/>
      <c r="LNI50" s="37"/>
      <c r="LNJ50" s="37"/>
      <c r="LNK50" s="37"/>
      <c r="LNL50" s="37"/>
      <c r="LNM50" s="37"/>
      <c r="LNN50" s="37"/>
      <c r="LNO50" s="37"/>
      <c r="LNP50" s="37"/>
      <c r="LNQ50" s="37"/>
      <c r="LNR50" s="37"/>
      <c r="LNS50" s="37"/>
      <c r="LNT50" s="37"/>
      <c r="LNU50" s="37"/>
      <c r="LNV50" s="37"/>
      <c r="LNW50" s="37"/>
      <c r="LNX50" s="37"/>
      <c r="LNY50" s="37"/>
      <c r="LNZ50" s="37"/>
      <c r="LOA50" s="37"/>
      <c r="LOB50" s="37"/>
      <c r="LOC50" s="37"/>
      <c r="LOD50" s="37"/>
      <c r="LOE50" s="37"/>
      <c r="LOF50" s="37"/>
      <c r="LOG50" s="37"/>
      <c r="LOH50" s="37"/>
      <c r="LOI50" s="37"/>
      <c r="LOJ50" s="37"/>
      <c r="LOK50" s="37"/>
      <c r="LOL50" s="37"/>
      <c r="LOM50" s="37"/>
      <c r="LON50" s="37"/>
      <c r="LOO50" s="37"/>
      <c r="LOP50" s="37"/>
      <c r="LOQ50" s="37"/>
      <c r="LOR50" s="37"/>
      <c r="LOS50" s="37"/>
      <c r="LOT50" s="37"/>
      <c r="LOU50" s="37"/>
      <c r="LOV50" s="37"/>
      <c r="LOW50" s="37"/>
      <c r="LOX50" s="37"/>
      <c r="LOY50" s="37"/>
      <c r="LOZ50" s="37"/>
      <c r="LPA50" s="37"/>
      <c r="LPB50" s="37"/>
      <c r="LPC50" s="37"/>
      <c r="LPD50" s="37"/>
      <c r="LPE50" s="37"/>
      <c r="LPF50" s="37"/>
      <c r="LPG50" s="37"/>
      <c r="LPH50" s="37"/>
      <c r="LPI50" s="37"/>
      <c r="LPJ50" s="37"/>
      <c r="LPK50" s="37"/>
      <c r="LPL50" s="37"/>
      <c r="LPM50" s="37"/>
      <c r="LPN50" s="37"/>
      <c r="LPO50" s="37"/>
      <c r="LPP50" s="37"/>
      <c r="LPQ50" s="37"/>
      <c r="LPR50" s="37"/>
      <c r="LPS50" s="37"/>
      <c r="LPT50" s="37"/>
      <c r="LPU50" s="37"/>
      <c r="LPV50" s="37"/>
      <c r="LPW50" s="37"/>
      <c r="LPX50" s="37"/>
      <c r="LPY50" s="37"/>
      <c r="LPZ50" s="37"/>
      <c r="LQA50" s="37"/>
      <c r="LQB50" s="37"/>
      <c r="LQC50" s="37"/>
      <c r="LQD50" s="37"/>
      <c r="LQE50" s="37"/>
      <c r="LQF50" s="37"/>
      <c r="LQG50" s="37"/>
      <c r="LQH50" s="37"/>
      <c r="LQI50" s="37"/>
      <c r="LQJ50" s="37"/>
      <c r="LQK50" s="37"/>
      <c r="LQL50" s="37"/>
      <c r="LQM50" s="37"/>
      <c r="LQN50" s="37"/>
      <c r="LQO50" s="37"/>
      <c r="LQP50" s="37"/>
      <c r="LQQ50" s="37"/>
      <c r="LQR50" s="37"/>
      <c r="LQS50" s="37"/>
      <c r="LQT50" s="37"/>
      <c r="LQU50" s="37"/>
      <c r="LQV50" s="37"/>
      <c r="LQW50" s="37"/>
      <c r="LQX50" s="37"/>
      <c r="LQY50" s="37"/>
      <c r="LQZ50" s="37"/>
      <c r="LRA50" s="37"/>
      <c r="LRB50" s="37"/>
      <c r="LRC50" s="37"/>
      <c r="LRD50" s="37"/>
      <c r="LRE50" s="37"/>
      <c r="LRF50" s="37"/>
      <c r="LRG50" s="37"/>
      <c r="LRH50" s="37"/>
      <c r="LRI50" s="37"/>
      <c r="LRJ50" s="37"/>
      <c r="LRK50" s="37"/>
      <c r="LRL50" s="37"/>
      <c r="LRM50" s="37"/>
      <c r="LRN50" s="37"/>
      <c r="LRO50" s="37"/>
      <c r="LRP50" s="37"/>
      <c r="LRQ50" s="37"/>
      <c r="LRR50" s="37"/>
      <c r="LRS50" s="37"/>
      <c r="LRT50" s="37"/>
      <c r="LRU50" s="37"/>
      <c r="LRV50" s="37"/>
      <c r="LRW50" s="37"/>
      <c r="LRX50" s="37"/>
      <c r="LRY50" s="37"/>
      <c r="LRZ50" s="37"/>
      <c r="LSA50" s="37"/>
      <c r="LSB50" s="37"/>
      <c r="LSC50" s="37"/>
      <c r="LSD50" s="37"/>
      <c r="LSE50" s="37"/>
      <c r="LSF50" s="37"/>
      <c r="LSG50" s="37"/>
      <c r="LSH50" s="37"/>
      <c r="LSI50" s="37"/>
      <c r="LSJ50" s="37"/>
      <c r="LSK50" s="37"/>
      <c r="LSL50" s="37"/>
      <c r="LSM50" s="37"/>
      <c r="LSN50" s="37"/>
      <c r="LSO50" s="37"/>
      <c r="LSP50" s="37"/>
      <c r="LSQ50" s="37"/>
      <c r="LSR50" s="37"/>
      <c r="LSS50" s="37"/>
      <c r="LST50" s="37"/>
      <c r="LSU50" s="37"/>
      <c r="LSV50" s="37"/>
      <c r="LSW50" s="37"/>
      <c r="LSX50" s="37"/>
      <c r="LSY50" s="37"/>
      <c r="LSZ50" s="37"/>
      <c r="LTA50" s="37"/>
      <c r="LTB50" s="37"/>
      <c r="LTC50" s="37"/>
      <c r="LTD50" s="37"/>
      <c r="LTE50" s="37"/>
      <c r="LTF50" s="37"/>
      <c r="LTG50" s="37"/>
      <c r="LTH50" s="37"/>
      <c r="LTI50" s="37"/>
      <c r="LTJ50" s="37"/>
      <c r="LTK50" s="37"/>
      <c r="LTL50" s="37"/>
      <c r="LTM50" s="37"/>
      <c r="LTN50" s="37"/>
      <c r="LTO50" s="37"/>
      <c r="LTP50" s="37"/>
      <c r="LTQ50" s="37"/>
      <c r="LTR50" s="37"/>
      <c r="LTS50" s="37"/>
      <c r="LTT50" s="37"/>
      <c r="LTU50" s="37"/>
      <c r="LTV50" s="37"/>
      <c r="LTW50" s="37"/>
      <c r="LTX50" s="37"/>
      <c r="LTY50" s="37"/>
      <c r="LTZ50" s="37"/>
      <c r="LUA50" s="37"/>
      <c r="LUB50" s="37"/>
      <c r="LUC50" s="37"/>
      <c r="LUD50" s="37"/>
      <c r="LUE50" s="37"/>
      <c r="LUF50" s="37"/>
      <c r="LUG50" s="37"/>
      <c r="LUH50" s="37"/>
      <c r="LUI50" s="37"/>
      <c r="LUJ50" s="37"/>
      <c r="LUK50" s="37"/>
      <c r="LUL50" s="37"/>
      <c r="LUM50" s="37"/>
      <c r="LUN50" s="37"/>
      <c r="LUO50" s="37"/>
      <c r="LUP50" s="37"/>
      <c r="LUQ50" s="37"/>
      <c r="LUR50" s="37"/>
      <c r="LUS50" s="37"/>
      <c r="LUT50" s="37"/>
      <c r="LUU50" s="37"/>
      <c r="LUV50" s="37"/>
      <c r="LUW50" s="37"/>
      <c r="LUX50" s="37"/>
      <c r="LUY50" s="37"/>
      <c r="LUZ50" s="37"/>
      <c r="LVA50" s="37"/>
      <c r="LVB50" s="37"/>
      <c r="LVC50" s="37"/>
      <c r="LVD50" s="37"/>
      <c r="LVE50" s="37"/>
      <c r="LVF50" s="37"/>
      <c r="LVG50" s="37"/>
      <c r="LVH50" s="37"/>
      <c r="LVI50" s="37"/>
      <c r="LVJ50" s="37"/>
      <c r="LVK50" s="37"/>
      <c r="LVL50" s="37"/>
      <c r="LVM50" s="37"/>
      <c r="LVN50" s="37"/>
      <c r="LVO50" s="37"/>
      <c r="LVP50" s="37"/>
      <c r="LVQ50" s="37"/>
      <c r="LVR50" s="37"/>
      <c r="LVS50" s="37"/>
      <c r="LVT50" s="37"/>
      <c r="LVU50" s="37"/>
      <c r="LVV50" s="37"/>
      <c r="LVW50" s="37"/>
      <c r="LVX50" s="37"/>
      <c r="LVY50" s="37"/>
      <c r="LVZ50" s="37"/>
      <c r="LWA50" s="37"/>
      <c r="LWB50" s="37"/>
      <c r="LWC50" s="37"/>
      <c r="LWD50" s="37"/>
      <c r="LWE50" s="37"/>
      <c r="LWF50" s="37"/>
      <c r="LWG50" s="37"/>
      <c r="LWH50" s="37"/>
      <c r="LWI50" s="37"/>
      <c r="LWJ50" s="37"/>
      <c r="LWK50" s="37"/>
      <c r="LWL50" s="37"/>
      <c r="LWM50" s="37"/>
      <c r="LWN50" s="37"/>
      <c r="LWO50" s="37"/>
      <c r="LWP50" s="37"/>
      <c r="LWQ50" s="37"/>
      <c r="LWR50" s="37"/>
      <c r="LWS50" s="37"/>
      <c r="LWT50" s="37"/>
      <c r="LWU50" s="37"/>
      <c r="LWV50" s="37"/>
      <c r="LWW50" s="37"/>
      <c r="LWX50" s="37"/>
      <c r="LWY50" s="37"/>
      <c r="LWZ50" s="37"/>
      <c r="LXA50" s="37"/>
      <c r="LXB50" s="37"/>
      <c r="LXC50" s="37"/>
      <c r="LXD50" s="37"/>
      <c r="LXE50" s="37"/>
      <c r="LXF50" s="37"/>
      <c r="LXG50" s="37"/>
      <c r="LXH50" s="37"/>
      <c r="LXI50" s="37"/>
      <c r="LXJ50" s="37"/>
      <c r="LXK50" s="37"/>
      <c r="LXL50" s="37"/>
      <c r="LXM50" s="37"/>
      <c r="LXN50" s="37"/>
      <c r="LXO50" s="37"/>
      <c r="LXP50" s="37"/>
      <c r="LXQ50" s="37"/>
      <c r="LXR50" s="37"/>
      <c r="LXS50" s="37"/>
      <c r="LXT50" s="37"/>
      <c r="LXU50" s="37"/>
      <c r="LXV50" s="37"/>
      <c r="LXW50" s="37"/>
      <c r="LXX50" s="37"/>
      <c r="LXY50" s="37"/>
      <c r="LXZ50" s="37"/>
      <c r="LYA50" s="37"/>
      <c r="LYB50" s="37"/>
      <c r="LYC50" s="37"/>
      <c r="LYD50" s="37"/>
      <c r="LYE50" s="37"/>
      <c r="LYF50" s="37"/>
      <c r="LYG50" s="37"/>
      <c r="LYH50" s="37"/>
      <c r="LYI50" s="37"/>
      <c r="LYJ50" s="37"/>
      <c r="LYK50" s="37"/>
      <c r="LYL50" s="37"/>
      <c r="LYM50" s="37"/>
      <c r="LYN50" s="37"/>
      <c r="LYO50" s="37"/>
      <c r="LYP50" s="37"/>
      <c r="LYQ50" s="37"/>
      <c r="LYR50" s="37"/>
      <c r="LYS50" s="37"/>
      <c r="LYT50" s="37"/>
      <c r="LYU50" s="37"/>
      <c r="LYV50" s="37"/>
      <c r="LYW50" s="37"/>
      <c r="LYX50" s="37"/>
      <c r="LYY50" s="37"/>
      <c r="LYZ50" s="37"/>
      <c r="LZA50" s="37"/>
      <c r="LZB50" s="37"/>
      <c r="LZC50" s="37"/>
      <c r="LZD50" s="37"/>
      <c r="LZE50" s="37"/>
      <c r="LZF50" s="37"/>
      <c r="LZG50" s="37"/>
      <c r="LZH50" s="37"/>
      <c r="LZI50" s="37"/>
      <c r="LZJ50" s="37"/>
      <c r="LZK50" s="37"/>
      <c r="LZL50" s="37"/>
      <c r="LZM50" s="37"/>
      <c r="LZN50" s="37"/>
      <c r="LZO50" s="37"/>
      <c r="LZP50" s="37"/>
      <c r="LZQ50" s="37"/>
      <c r="LZR50" s="37"/>
      <c r="LZS50" s="37"/>
      <c r="LZT50" s="37"/>
      <c r="LZU50" s="37"/>
      <c r="LZV50" s="37"/>
      <c r="LZW50" s="37"/>
      <c r="LZX50" s="37"/>
      <c r="LZY50" s="37"/>
      <c r="LZZ50" s="37"/>
      <c r="MAA50" s="37"/>
      <c r="MAB50" s="37"/>
      <c r="MAC50" s="37"/>
      <c r="MAD50" s="37"/>
      <c r="MAE50" s="37"/>
      <c r="MAF50" s="37"/>
      <c r="MAG50" s="37"/>
      <c r="MAH50" s="37"/>
      <c r="MAI50" s="37"/>
      <c r="MAJ50" s="37"/>
      <c r="MAK50" s="37"/>
      <c r="MAL50" s="37"/>
      <c r="MAM50" s="37"/>
      <c r="MAN50" s="37"/>
      <c r="MAO50" s="37"/>
      <c r="MAP50" s="37"/>
      <c r="MAQ50" s="37"/>
      <c r="MAR50" s="37"/>
      <c r="MAS50" s="37"/>
      <c r="MAT50" s="37"/>
      <c r="MAU50" s="37"/>
      <c r="MAV50" s="37"/>
      <c r="MAW50" s="37"/>
      <c r="MAX50" s="37"/>
      <c r="MAY50" s="37"/>
      <c r="MAZ50" s="37"/>
      <c r="MBA50" s="37"/>
      <c r="MBB50" s="37"/>
      <c r="MBC50" s="37"/>
      <c r="MBD50" s="37"/>
      <c r="MBE50" s="37"/>
      <c r="MBF50" s="37"/>
      <c r="MBG50" s="37"/>
      <c r="MBH50" s="37"/>
      <c r="MBI50" s="37"/>
      <c r="MBJ50" s="37"/>
      <c r="MBK50" s="37"/>
      <c r="MBL50" s="37"/>
      <c r="MBM50" s="37"/>
      <c r="MBN50" s="37"/>
      <c r="MBO50" s="37"/>
      <c r="MBP50" s="37"/>
      <c r="MBQ50" s="37"/>
      <c r="MBR50" s="37"/>
      <c r="MBS50" s="37"/>
      <c r="MBT50" s="37"/>
      <c r="MBU50" s="37"/>
      <c r="MBV50" s="37"/>
      <c r="MBW50" s="37"/>
      <c r="MBX50" s="37"/>
      <c r="MBY50" s="37"/>
      <c r="MBZ50" s="37"/>
      <c r="MCA50" s="37"/>
      <c r="MCB50" s="37"/>
      <c r="MCC50" s="37"/>
      <c r="MCD50" s="37"/>
      <c r="MCE50" s="37"/>
      <c r="MCF50" s="37"/>
      <c r="MCG50" s="37"/>
      <c r="MCH50" s="37"/>
      <c r="MCI50" s="37"/>
      <c r="MCJ50" s="37"/>
      <c r="MCK50" s="37"/>
      <c r="MCL50" s="37"/>
      <c r="MCM50" s="37"/>
      <c r="MCN50" s="37"/>
      <c r="MCO50" s="37"/>
      <c r="MCP50" s="37"/>
      <c r="MCQ50" s="37"/>
      <c r="MCR50" s="37"/>
      <c r="MCS50" s="37"/>
      <c r="MCT50" s="37"/>
      <c r="MCU50" s="37"/>
      <c r="MCV50" s="37"/>
      <c r="MCW50" s="37"/>
      <c r="MCX50" s="37"/>
      <c r="MCY50" s="37"/>
      <c r="MCZ50" s="37"/>
      <c r="MDA50" s="37"/>
      <c r="MDB50" s="37"/>
      <c r="MDC50" s="37"/>
      <c r="MDD50" s="37"/>
      <c r="MDE50" s="37"/>
      <c r="MDF50" s="37"/>
      <c r="MDG50" s="37"/>
      <c r="MDH50" s="37"/>
      <c r="MDI50" s="37"/>
      <c r="MDJ50" s="37"/>
      <c r="MDK50" s="37"/>
      <c r="MDL50" s="37"/>
      <c r="MDM50" s="37"/>
      <c r="MDN50" s="37"/>
      <c r="MDO50" s="37"/>
      <c r="MDP50" s="37"/>
      <c r="MDQ50" s="37"/>
      <c r="MDR50" s="37"/>
      <c r="MDS50" s="37"/>
      <c r="MDT50" s="37"/>
      <c r="MDU50" s="37"/>
      <c r="MDV50" s="37"/>
      <c r="MDW50" s="37"/>
      <c r="MDX50" s="37"/>
      <c r="MDY50" s="37"/>
      <c r="MDZ50" s="37"/>
      <c r="MEA50" s="37"/>
      <c r="MEB50" s="37"/>
      <c r="MEC50" s="37"/>
      <c r="MED50" s="37"/>
      <c r="MEE50" s="37"/>
      <c r="MEF50" s="37"/>
      <c r="MEG50" s="37"/>
      <c r="MEH50" s="37"/>
      <c r="MEI50" s="37"/>
      <c r="MEJ50" s="37"/>
      <c r="MEK50" s="37"/>
      <c r="MEL50" s="37"/>
      <c r="MEM50" s="37"/>
      <c r="MEN50" s="37"/>
      <c r="MEO50" s="37"/>
      <c r="MEP50" s="37"/>
      <c r="MEQ50" s="37"/>
      <c r="MER50" s="37"/>
      <c r="MES50" s="37"/>
      <c r="MET50" s="37"/>
      <c r="MEU50" s="37"/>
      <c r="MEV50" s="37"/>
      <c r="MEW50" s="37"/>
      <c r="MEX50" s="37"/>
      <c r="MEY50" s="37"/>
      <c r="MEZ50" s="37"/>
      <c r="MFA50" s="37"/>
      <c r="MFB50" s="37"/>
      <c r="MFC50" s="37"/>
      <c r="MFD50" s="37"/>
      <c r="MFE50" s="37"/>
      <c r="MFF50" s="37"/>
      <c r="MFG50" s="37"/>
      <c r="MFH50" s="37"/>
      <c r="MFI50" s="37"/>
      <c r="MFJ50" s="37"/>
      <c r="MFK50" s="37"/>
      <c r="MFL50" s="37"/>
      <c r="MFM50" s="37"/>
      <c r="MFN50" s="37"/>
      <c r="MFO50" s="37"/>
      <c r="MFP50" s="37"/>
      <c r="MFQ50" s="37"/>
      <c r="MFR50" s="37"/>
      <c r="MFS50" s="37"/>
      <c r="MFT50" s="37"/>
      <c r="MFU50" s="37"/>
      <c r="MFV50" s="37"/>
      <c r="MFW50" s="37"/>
      <c r="MFX50" s="37"/>
      <c r="MFY50" s="37"/>
      <c r="MFZ50" s="37"/>
      <c r="MGA50" s="37"/>
      <c r="MGB50" s="37"/>
      <c r="MGC50" s="37"/>
      <c r="MGD50" s="37"/>
      <c r="MGE50" s="37"/>
      <c r="MGF50" s="37"/>
      <c r="MGG50" s="37"/>
      <c r="MGH50" s="37"/>
      <c r="MGI50" s="37"/>
      <c r="MGJ50" s="37"/>
      <c r="MGK50" s="37"/>
      <c r="MGL50" s="37"/>
      <c r="MGM50" s="37"/>
      <c r="MGN50" s="37"/>
      <c r="MGO50" s="37"/>
      <c r="MGP50" s="37"/>
      <c r="MGQ50" s="37"/>
      <c r="MGR50" s="37"/>
      <c r="MGS50" s="37"/>
      <c r="MGT50" s="37"/>
      <c r="MGU50" s="37"/>
      <c r="MGV50" s="37"/>
      <c r="MGW50" s="37"/>
      <c r="MGX50" s="37"/>
      <c r="MGY50" s="37"/>
      <c r="MGZ50" s="37"/>
      <c r="MHA50" s="37"/>
      <c r="MHB50" s="37"/>
      <c r="MHC50" s="37"/>
      <c r="MHD50" s="37"/>
      <c r="MHE50" s="37"/>
      <c r="MHF50" s="37"/>
      <c r="MHG50" s="37"/>
      <c r="MHH50" s="37"/>
      <c r="MHI50" s="37"/>
      <c r="MHJ50" s="37"/>
      <c r="MHK50" s="37"/>
      <c r="MHL50" s="37"/>
      <c r="MHM50" s="37"/>
      <c r="MHN50" s="37"/>
      <c r="MHO50" s="37"/>
      <c r="MHP50" s="37"/>
      <c r="MHQ50" s="37"/>
      <c r="MHR50" s="37"/>
      <c r="MHS50" s="37"/>
      <c r="MHT50" s="37"/>
      <c r="MHU50" s="37"/>
      <c r="MHV50" s="37"/>
      <c r="MHW50" s="37"/>
      <c r="MHX50" s="37"/>
      <c r="MHY50" s="37"/>
      <c r="MHZ50" s="37"/>
      <c r="MIA50" s="37"/>
      <c r="MIB50" s="37"/>
      <c r="MIC50" s="37"/>
      <c r="MID50" s="37"/>
      <c r="MIE50" s="37"/>
      <c r="MIF50" s="37"/>
      <c r="MIG50" s="37"/>
      <c r="MIH50" s="37"/>
      <c r="MII50" s="37"/>
      <c r="MIJ50" s="37"/>
      <c r="MIK50" s="37"/>
      <c r="MIL50" s="37"/>
      <c r="MIM50" s="37"/>
      <c r="MIN50" s="37"/>
      <c r="MIO50" s="37"/>
      <c r="MIP50" s="37"/>
      <c r="MIQ50" s="37"/>
      <c r="MIR50" s="37"/>
      <c r="MIS50" s="37"/>
      <c r="MIT50" s="37"/>
      <c r="MIU50" s="37"/>
      <c r="MIV50" s="37"/>
      <c r="MIW50" s="37"/>
      <c r="MIX50" s="37"/>
      <c r="MIY50" s="37"/>
      <c r="MIZ50" s="37"/>
      <c r="MJA50" s="37"/>
      <c r="MJB50" s="37"/>
      <c r="MJC50" s="37"/>
      <c r="MJD50" s="37"/>
      <c r="MJE50" s="37"/>
      <c r="MJF50" s="37"/>
      <c r="MJG50" s="37"/>
      <c r="MJH50" s="37"/>
      <c r="MJI50" s="37"/>
      <c r="MJJ50" s="37"/>
      <c r="MJK50" s="37"/>
      <c r="MJL50" s="37"/>
      <c r="MJM50" s="37"/>
      <c r="MJN50" s="37"/>
      <c r="MJO50" s="37"/>
      <c r="MJP50" s="37"/>
      <c r="MJQ50" s="37"/>
      <c r="MJR50" s="37"/>
      <c r="MJS50" s="37"/>
      <c r="MJT50" s="37"/>
      <c r="MJU50" s="37"/>
      <c r="MJV50" s="37"/>
      <c r="MJW50" s="37"/>
      <c r="MJX50" s="37"/>
      <c r="MJY50" s="37"/>
      <c r="MJZ50" s="37"/>
      <c r="MKA50" s="37"/>
      <c r="MKB50" s="37"/>
      <c r="MKC50" s="37"/>
      <c r="MKD50" s="37"/>
      <c r="MKE50" s="37"/>
      <c r="MKF50" s="37"/>
      <c r="MKG50" s="37"/>
      <c r="MKH50" s="37"/>
      <c r="MKI50" s="37"/>
      <c r="MKJ50" s="37"/>
      <c r="MKK50" s="37"/>
      <c r="MKL50" s="37"/>
      <c r="MKM50" s="37"/>
      <c r="MKN50" s="37"/>
      <c r="MKO50" s="37"/>
      <c r="MKP50" s="37"/>
      <c r="MKQ50" s="37"/>
      <c r="MKR50" s="37"/>
      <c r="MKS50" s="37"/>
      <c r="MKT50" s="37"/>
      <c r="MKU50" s="37"/>
      <c r="MKV50" s="37"/>
      <c r="MKW50" s="37"/>
      <c r="MKX50" s="37"/>
      <c r="MKY50" s="37"/>
      <c r="MKZ50" s="37"/>
      <c r="MLA50" s="37"/>
      <c r="MLB50" s="37"/>
      <c r="MLC50" s="37"/>
      <c r="MLD50" s="37"/>
      <c r="MLE50" s="37"/>
      <c r="MLF50" s="37"/>
      <c r="MLG50" s="37"/>
      <c r="MLH50" s="37"/>
      <c r="MLI50" s="37"/>
      <c r="MLJ50" s="37"/>
      <c r="MLK50" s="37"/>
      <c r="MLL50" s="37"/>
      <c r="MLM50" s="37"/>
      <c r="MLN50" s="37"/>
      <c r="MLO50" s="37"/>
      <c r="MLP50" s="37"/>
      <c r="MLQ50" s="37"/>
      <c r="MLR50" s="37"/>
      <c r="MLS50" s="37"/>
      <c r="MLT50" s="37"/>
      <c r="MLU50" s="37"/>
      <c r="MLV50" s="37"/>
      <c r="MLW50" s="37"/>
      <c r="MLX50" s="37"/>
      <c r="MLY50" s="37"/>
      <c r="MLZ50" s="37"/>
      <c r="MMA50" s="37"/>
      <c r="MMB50" s="37"/>
      <c r="MMC50" s="37"/>
      <c r="MMD50" s="37"/>
      <c r="MME50" s="37"/>
      <c r="MMF50" s="37"/>
      <c r="MMG50" s="37"/>
      <c r="MMH50" s="37"/>
      <c r="MMI50" s="37"/>
      <c r="MMJ50" s="37"/>
      <c r="MMK50" s="37"/>
      <c r="MML50" s="37"/>
      <c r="MMM50" s="37"/>
      <c r="MMN50" s="37"/>
      <c r="MMO50" s="37"/>
      <c r="MMP50" s="37"/>
      <c r="MMQ50" s="37"/>
      <c r="MMR50" s="37"/>
      <c r="MMS50" s="37"/>
      <c r="MMT50" s="37"/>
      <c r="MMU50" s="37"/>
      <c r="MMV50" s="37"/>
      <c r="MMW50" s="37"/>
      <c r="MMX50" s="37"/>
      <c r="MMY50" s="37"/>
      <c r="MMZ50" s="37"/>
      <c r="MNA50" s="37"/>
      <c r="MNB50" s="37"/>
      <c r="MNC50" s="37"/>
      <c r="MND50" s="37"/>
      <c r="MNE50" s="37"/>
      <c r="MNF50" s="37"/>
      <c r="MNG50" s="37"/>
      <c r="MNH50" s="37"/>
      <c r="MNI50" s="37"/>
      <c r="MNJ50" s="37"/>
      <c r="MNK50" s="37"/>
      <c r="MNL50" s="37"/>
      <c r="MNM50" s="37"/>
      <c r="MNN50" s="37"/>
      <c r="MNO50" s="37"/>
      <c r="MNP50" s="37"/>
      <c r="MNQ50" s="37"/>
      <c r="MNR50" s="37"/>
      <c r="MNS50" s="37"/>
      <c r="MNT50" s="37"/>
      <c r="MNU50" s="37"/>
      <c r="MNV50" s="37"/>
      <c r="MNW50" s="37"/>
      <c r="MNX50" s="37"/>
      <c r="MNY50" s="37"/>
      <c r="MNZ50" s="37"/>
      <c r="MOA50" s="37"/>
      <c r="MOB50" s="37"/>
      <c r="MOC50" s="37"/>
      <c r="MOD50" s="37"/>
      <c r="MOE50" s="37"/>
      <c r="MOF50" s="37"/>
      <c r="MOG50" s="37"/>
      <c r="MOH50" s="37"/>
      <c r="MOI50" s="37"/>
      <c r="MOJ50" s="37"/>
      <c r="MOK50" s="37"/>
      <c r="MOL50" s="37"/>
      <c r="MOM50" s="37"/>
      <c r="MON50" s="37"/>
      <c r="MOO50" s="37"/>
      <c r="MOP50" s="37"/>
      <c r="MOQ50" s="37"/>
      <c r="MOR50" s="37"/>
      <c r="MOS50" s="37"/>
      <c r="MOT50" s="37"/>
      <c r="MOU50" s="37"/>
      <c r="MOV50" s="37"/>
      <c r="MOW50" s="37"/>
      <c r="MOX50" s="37"/>
      <c r="MOY50" s="37"/>
      <c r="MOZ50" s="37"/>
      <c r="MPA50" s="37"/>
      <c r="MPB50" s="37"/>
      <c r="MPC50" s="37"/>
      <c r="MPD50" s="37"/>
      <c r="MPE50" s="37"/>
      <c r="MPF50" s="37"/>
      <c r="MPG50" s="37"/>
      <c r="MPH50" s="37"/>
      <c r="MPI50" s="37"/>
      <c r="MPJ50" s="37"/>
      <c r="MPK50" s="37"/>
      <c r="MPL50" s="37"/>
      <c r="MPM50" s="37"/>
      <c r="MPN50" s="37"/>
      <c r="MPO50" s="37"/>
      <c r="MPP50" s="37"/>
      <c r="MPQ50" s="37"/>
      <c r="MPR50" s="37"/>
      <c r="MPS50" s="37"/>
      <c r="MPT50" s="37"/>
      <c r="MPU50" s="37"/>
      <c r="MPV50" s="37"/>
      <c r="MPW50" s="37"/>
      <c r="MPX50" s="37"/>
      <c r="MPY50" s="37"/>
      <c r="MPZ50" s="37"/>
      <c r="MQA50" s="37"/>
      <c r="MQB50" s="37"/>
      <c r="MQC50" s="37"/>
      <c r="MQD50" s="37"/>
      <c r="MQE50" s="37"/>
      <c r="MQF50" s="37"/>
      <c r="MQG50" s="37"/>
      <c r="MQH50" s="37"/>
      <c r="MQI50" s="37"/>
      <c r="MQJ50" s="37"/>
      <c r="MQK50" s="37"/>
      <c r="MQL50" s="37"/>
      <c r="MQM50" s="37"/>
      <c r="MQN50" s="37"/>
      <c r="MQO50" s="37"/>
      <c r="MQP50" s="37"/>
      <c r="MQQ50" s="37"/>
      <c r="MQR50" s="37"/>
      <c r="MQS50" s="37"/>
      <c r="MQT50" s="37"/>
      <c r="MQU50" s="37"/>
      <c r="MQV50" s="37"/>
      <c r="MQW50" s="37"/>
      <c r="MQX50" s="37"/>
      <c r="MQY50" s="37"/>
      <c r="MQZ50" s="37"/>
      <c r="MRA50" s="37"/>
      <c r="MRB50" s="37"/>
      <c r="MRC50" s="37"/>
      <c r="MRD50" s="37"/>
      <c r="MRE50" s="37"/>
      <c r="MRF50" s="37"/>
      <c r="MRG50" s="37"/>
      <c r="MRH50" s="37"/>
      <c r="MRI50" s="37"/>
      <c r="MRJ50" s="37"/>
      <c r="MRK50" s="37"/>
      <c r="MRL50" s="37"/>
      <c r="MRM50" s="37"/>
      <c r="MRN50" s="37"/>
      <c r="MRO50" s="37"/>
      <c r="MRP50" s="37"/>
      <c r="MRQ50" s="37"/>
      <c r="MRR50" s="37"/>
      <c r="MRS50" s="37"/>
      <c r="MRT50" s="37"/>
      <c r="MRU50" s="37"/>
      <c r="MRV50" s="37"/>
      <c r="MRW50" s="37"/>
      <c r="MRX50" s="37"/>
      <c r="MRY50" s="37"/>
      <c r="MRZ50" s="37"/>
      <c r="MSA50" s="37"/>
      <c r="MSB50" s="37"/>
      <c r="MSC50" s="37"/>
      <c r="MSD50" s="37"/>
      <c r="MSE50" s="37"/>
      <c r="MSF50" s="37"/>
      <c r="MSG50" s="37"/>
      <c r="MSH50" s="37"/>
      <c r="MSI50" s="37"/>
      <c r="MSJ50" s="37"/>
      <c r="MSK50" s="37"/>
      <c r="MSL50" s="37"/>
      <c r="MSM50" s="37"/>
      <c r="MSN50" s="37"/>
      <c r="MSO50" s="37"/>
      <c r="MSP50" s="37"/>
      <c r="MSQ50" s="37"/>
      <c r="MSR50" s="37"/>
      <c r="MSS50" s="37"/>
      <c r="MST50" s="37"/>
      <c r="MSU50" s="37"/>
      <c r="MSV50" s="37"/>
      <c r="MSW50" s="37"/>
      <c r="MSX50" s="37"/>
      <c r="MSY50" s="37"/>
      <c r="MSZ50" s="37"/>
      <c r="MTA50" s="37"/>
      <c r="MTB50" s="37"/>
      <c r="MTC50" s="37"/>
      <c r="MTD50" s="37"/>
      <c r="MTE50" s="37"/>
      <c r="MTF50" s="37"/>
      <c r="MTG50" s="37"/>
      <c r="MTH50" s="37"/>
      <c r="MTI50" s="37"/>
      <c r="MTJ50" s="37"/>
      <c r="MTK50" s="37"/>
      <c r="MTL50" s="37"/>
      <c r="MTM50" s="37"/>
      <c r="MTN50" s="37"/>
      <c r="MTO50" s="37"/>
      <c r="MTP50" s="37"/>
      <c r="MTQ50" s="37"/>
      <c r="MTR50" s="37"/>
      <c r="MTS50" s="37"/>
      <c r="MTT50" s="37"/>
      <c r="MTU50" s="37"/>
      <c r="MTV50" s="37"/>
      <c r="MTW50" s="37"/>
      <c r="MTX50" s="37"/>
      <c r="MTY50" s="37"/>
      <c r="MTZ50" s="37"/>
      <c r="MUA50" s="37"/>
      <c r="MUB50" s="37"/>
      <c r="MUC50" s="37"/>
      <c r="MUD50" s="37"/>
      <c r="MUE50" s="37"/>
      <c r="MUF50" s="37"/>
      <c r="MUG50" s="37"/>
      <c r="MUH50" s="37"/>
      <c r="MUI50" s="37"/>
      <c r="MUJ50" s="37"/>
      <c r="MUK50" s="37"/>
      <c r="MUL50" s="37"/>
      <c r="MUM50" s="37"/>
      <c r="MUN50" s="37"/>
      <c r="MUO50" s="37"/>
      <c r="MUP50" s="37"/>
      <c r="MUQ50" s="37"/>
      <c r="MUR50" s="37"/>
      <c r="MUS50" s="37"/>
      <c r="MUT50" s="37"/>
      <c r="MUU50" s="37"/>
      <c r="MUV50" s="37"/>
      <c r="MUW50" s="37"/>
      <c r="MUX50" s="37"/>
      <c r="MUY50" s="37"/>
      <c r="MUZ50" s="37"/>
      <c r="MVA50" s="37"/>
      <c r="MVB50" s="37"/>
      <c r="MVC50" s="37"/>
      <c r="MVD50" s="37"/>
      <c r="MVE50" s="37"/>
      <c r="MVF50" s="37"/>
      <c r="MVG50" s="37"/>
      <c r="MVH50" s="37"/>
      <c r="MVI50" s="37"/>
      <c r="MVJ50" s="37"/>
      <c r="MVK50" s="37"/>
      <c r="MVL50" s="37"/>
      <c r="MVM50" s="37"/>
      <c r="MVN50" s="37"/>
      <c r="MVO50" s="37"/>
      <c r="MVP50" s="37"/>
      <c r="MVQ50" s="37"/>
      <c r="MVR50" s="37"/>
      <c r="MVS50" s="37"/>
      <c r="MVT50" s="37"/>
      <c r="MVU50" s="37"/>
      <c r="MVV50" s="37"/>
      <c r="MVW50" s="37"/>
      <c r="MVX50" s="37"/>
      <c r="MVY50" s="37"/>
      <c r="MVZ50" s="37"/>
      <c r="MWA50" s="37"/>
      <c r="MWB50" s="37"/>
      <c r="MWC50" s="37"/>
      <c r="MWD50" s="37"/>
      <c r="MWE50" s="37"/>
      <c r="MWF50" s="37"/>
      <c r="MWG50" s="37"/>
      <c r="MWH50" s="37"/>
      <c r="MWI50" s="37"/>
      <c r="MWJ50" s="37"/>
      <c r="MWK50" s="37"/>
      <c r="MWL50" s="37"/>
      <c r="MWM50" s="37"/>
      <c r="MWN50" s="37"/>
      <c r="MWO50" s="37"/>
      <c r="MWP50" s="37"/>
      <c r="MWQ50" s="37"/>
      <c r="MWR50" s="37"/>
      <c r="MWS50" s="37"/>
      <c r="MWT50" s="37"/>
      <c r="MWU50" s="37"/>
      <c r="MWV50" s="37"/>
      <c r="MWW50" s="37"/>
      <c r="MWX50" s="37"/>
      <c r="MWY50" s="37"/>
      <c r="MWZ50" s="37"/>
      <c r="MXA50" s="37"/>
      <c r="MXB50" s="37"/>
      <c r="MXC50" s="37"/>
      <c r="MXD50" s="37"/>
      <c r="MXE50" s="37"/>
      <c r="MXF50" s="37"/>
      <c r="MXG50" s="37"/>
      <c r="MXH50" s="37"/>
      <c r="MXI50" s="37"/>
      <c r="MXJ50" s="37"/>
      <c r="MXK50" s="37"/>
      <c r="MXL50" s="37"/>
      <c r="MXM50" s="37"/>
      <c r="MXN50" s="37"/>
      <c r="MXO50" s="37"/>
      <c r="MXP50" s="37"/>
      <c r="MXQ50" s="37"/>
      <c r="MXR50" s="37"/>
      <c r="MXS50" s="37"/>
      <c r="MXT50" s="37"/>
      <c r="MXU50" s="37"/>
      <c r="MXV50" s="37"/>
      <c r="MXW50" s="37"/>
      <c r="MXX50" s="37"/>
      <c r="MXY50" s="37"/>
      <c r="MXZ50" s="37"/>
      <c r="MYA50" s="37"/>
      <c r="MYB50" s="37"/>
      <c r="MYC50" s="37"/>
      <c r="MYD50" s="37"/>
      <c r="MYE50" s="37"/>
      <c r="MYF50" s="37"/>
      <c r="MYG50" s="37"/>
      <c r="MYH50" s="37"/>
      <c r="MYI50" s="37"/>
      <c r="MYJ50" s="37"/>
      <c r="MYK50" s="37"/>
      <c r="MYL50" s="37"/>
      <c r="MYM50" s="37"/>
      <c r="MYN50" s="37"/>
      <c r="MYO50" s="37"/>
      <c r="MYP50" s="37"/>
      <c r="MYQ50" s="37"/>
      <c r="MYR50" s="37"/>
      <c r="MYS50" s="37"/>
      <c r="MYT50" s="37"/>
      <c r="MYU50" s="37"/>
      <c r="MYV50" s="37"/>
      <c r="MYW50" s="37"/>
      <c r="MYX50" s="37"/>
      <c r="MYY50" s="37"/>
      <c r="MYZ50" s="37"/>
      <c r="MZA50" s="37"/>
      <c r="MZB50" s="37"/>
      <c r="MZC50" s="37"/>
      <c r="MZD50" s="37"/>
      <c r="MZE50" s="37"/>
      <c r="MZF50" s="37"/>
      <c r="MZG50" s="37"/>
      <c r="MZH50" s="37"/>
      <c r="MZI50" s="37"/>
      <c r="MZJ50" s="37"/>
      <c r="MZK50" s="37"/>
      <c r="MZL50" s="37"/>
      <c r="MZM50" s="37"/>
      <c r="MZN50" s="37"/>
      <c r="MZO50" s="37"/>
      <c r="MZP50" s="37"/>
      <c r="MZQ50" s="37"/>
      <c r="MZR50" s="37"/>
      <c r="MZS50" s="37"/>
      <c r="MZT50" s="37"/>
      <c r="MZU50" s="37"/>
      <c r="MZV50" s="37"/>
      <c r="MZW50" s="37"/>
      <c r="MZX50" s="37"/>
      <c r="MZY50" s="37"/>
      <c r="MZZ50" s="37"/>
      <c r="NAA50" s="37"/>
      <c r="NAB50" s="37"/>
      <c r="NAC50" s="37"/>
      <c r="NAD50" s="37"/>
      <c r="NAE50" s="37"/>
      <c r="NAF50" s="37"/>
      <c r="NAG50" s="37"/>
      <c r="NAH50" s="37"/>
      <c r="NAI50" s="37"/>
      <c r="NAJ50" s="37"/>
      <c r="NAK50" s="37"/>
      <c r="NAL50" s="37"/>
      <c r="NAM50" s="37"/>
      <c r="NAN50" s="37"/>
      <c r="NAO50" s="37"/>
      <c r="NAP50" s="37"/>
      <c r="NAQ50" s="37"/>
      <c r="NAR50" s="37"/>
      <c r="NAS50" s="37"/>
      <c r="NAT50" s="37"/>
      <c r="NAU50" s="37"/>
      <c r="NAV50" s="37"/>
      <c r="NAW50" s="37"/>
      <c r="NAX50" s="37"/>
      <c r="NAY50" s="37"/>
      <c r="NAZ50" s="37"/>
      <c r="NBA50" s="37"/>
      <c r="NBB50" s="37"/>
      <c r="NBC50" s="37"/>
      <c r="NBD50" s="37"/>
      <c r="NBE50" s="37"/>
      <c r="NBF50" s="37"/>
      <c r="NBG50" s="37"/>
      <c r="NBH50" s="37"/>
      <c r="NBI50" s="37"/>
      <c r="NBJ50" s="37"/>
      <c r="NBK50" s="37"/>
      <c r="NBL50" s="37"/>
      <c r="NBM50" s="37"/>
      <c r="NBN50" s="37"/>
      <c r="NBO50" s="37"/>
      <c r="NBP50" s="37"/>
      <c r="NBQ50" s="37"/>
      <c r="NBR50" s="37"/>
      <c r="NBS50" s="37"/>
      <c r="NBT50" s="37"/>
      <c r="NBU50" s="37"/>
      <c r="NBV50" s="37"/>
      <c r="NBW50" s="37"/>
      <c r="NBX50" s="37"/>
      <c r="NBY50" s="37"/>
      <c r="NBZ50" s="37"/>
      <c r="NCA50" s="37"/>
      <c r="NCB50" s="37"/>
      <c r="NCC50" s="37"/>
      <c r="NCD50" s="37"/>
      <c r="NCE50" s="37"/>
      <c r="NCF50" s="37"/>
      <c r="NCG50" s="37"/>
      <c r="NCH50" s="37"/>
      <c r="NCI50" s="37"/>
      <c r="NCJ50" s="37"/>
      <c r="NCK50" s="37"/>
      <c r="NCL50" s="37"/>
      <c r="NCM50" s="37"/>
      <c r="NCN50" s="37"/>
      <c r="NCO50" s="37"/>
      <c r="NCP50" s="37"/>
      <c r="NCQ50" s="37"/>
      <c r="NCR50" s="37"/>
      <c r="NCS50" s="37"/>
      <c r="NCT50" s="37"/>
      <c r="NCU50" s="37"/>
      <c r="NCV50" s="37"/>
      <c r="NCW50" s="37"/>
      <c r="NCX50" s="37"/>
      <c r="NCY50" s="37"/>
      <c r="NCZ50" s="37"/>
      <c r="NDA50" s="37"/>
      <c r="NDB50" s="37"/>
      <c r="NDC50" s="37"/>
      <c r="NDD50" s="37"/>
      <c r="NDE50" s="37"/>
      <c r="NDF50" s="37"/>
      <c r="NDG50" s="37"/>
      <c r="NDH50" s="37"/>
      <c r="NDI50" s="37"/>
      <c r="NDJ50" s="37"/>
      <c r="NDK50" s="37"/>
      <c r="NDL50" s="37"/>
      <c r="NDM50" s="37"/>
      <c r="NDN50" s="37"/>
      <c r="NDO50" s="37"/>
      <c r="NDP50" s="37"/>
      <c r="NDQ50" s="37"/>
      <c r="NDR50" s="37"/>
      <c r="NDS50" s="37"/>
      <c r="NDT50" s="37"/>
      <c r="NDU50" s="37"/>
      <c r="NDV50" s="37"/>
      <c r="NDW50" s="37"/>
      <c r="NDX50" s="37"/>
      <c r="NDY50" s="37"/>
      <c r="NDZ50" s="37"/>
      <c r="NEA50" s="37"/>
      <c r="NEB50" s="37"/>
      <c r="NEC50" s="37"/>
      <c r="NED50" s="37"/>
      <c r="NEE50" s="37"/>
      <c r="NEF50" s="37"/>
      <c r="NEG50" s="37"/>
      <c r="NEH50" s="37"/>
      <c r="NEI50" s="37"/>
      <c r="NEJ50" s="37"/>
      <c r="NEK50" s="37"/>
      <c r="NEL50" s="37"/>
      <c r="NEM50" s="37"/>
      <c r="NEN50" s="37"/>
      <c r="NEO50" s="37"/>
      <c r="NEP50" s="37"/>
      <c r="NEQ50" s="37"/>
      <c r="NER50" s="37"/>
      <c r="NES50" s="37"/>
      <c r="NET50" s="37"/>
      <c r="NEU50" s="37"/>
      <c r="NEV50" s="37"/>
      <c r="NEW50" s="37"/>
      <c r="NEX50" s="37"/>
      <c r="NEY50" s="37"/>
      <c r="NEZ50" s="37"/>
      <c r="NFA50" s="37"/>
      <c r="NFB50" s="37"/>
      <c r="NFC50" s="37"/>
      <c r="NFD50" s="37"/>
      <c r="NFE50" s="37"/>
      <c r="NFF50" s="37"/>
      <c r="NFG50" s="37"/>
      <c r="NFH50" s="37"/>
      <c r="NFI50" s="37"/>
      <c r="NFJ50" s="37"/>
      <c r="NFK50" s="37"/>
      <c r="NFL50" s="37"/>
      <c r="NFM50" s="37"/>
      <c r="NFN50" s="37"/>
      <c r="NFO50" s="37"/>
      <c r="NFP50" s="37"/>
      <c r="NFQ50" s="37"/>
      <c r="NFR50" s="37"/>
      <c r="NFS50" s="37"/>
      <c r="NFT50" s="37"/>
      <c r="NFU50" s="37"/>
      <c r="NFV50" s="37"/>
      <c r="NFW50" s="37"/>
      <c r="NFX50" s="37"/>
      <c r="NFY50" s="37"/>
      <c r="NFZ50" s="37"/>
      <c r="NGA50" s="37"/>
      <c r="NGB50" s="37"/>
      <c r="NGC50" s="37"/>
      <c r="NGD50" s="37"/>
      <c r="NGE50" s="37"/>
      <c r="NGF50" s="37"/>
      <c r="NGG50" s="37"/>
      <c r="NGH50" s="37"/>
      <c r="NGI50" s="37"/>
      <c r="NGJ50" s="37"/>
      <c r="NGK50" s="37"/>
      <c r="NGL50" s="37"/>
      <c r="NGM50" s="37"/>
      <c r="NGN50" s="37"/>
      <c r="NGO50" s="37"/>
      <c r="NGP50" s="37"/>
      <c r="NGQ50" s="37"/>
      <c r="NGR50" s="37"/>
      <c r="NGS50" s="37"/>
      <c r="NGT50" s="37"/>
      <c r="NGU50" s="37"/>
      <c r="NGV50" s="37"/>
      <c r="NGW50" s="37"/>
      <c r="NGX50" s="37"/>
      <c r="NGY50" s="37"/>
      <c r="NGZ50" s="37"/>
      <c r="NHA50" s="37"/>
      <c r="NHB50" s="37"/>
      <c r="NHC50" s="37"/>
      <c r="NHD50" s="37"/>
      <c r="NHE50" s="37"/>
      <c r="NHF50" s="37"/>
      <c r="NHG50" s="37"/>
      <c r="NHH50" s="37"/>
      <c r="NHI50" s="37"/>
      <c r="NHJ50" s="37"/>
      <c r="NHK50" s="37"/>
      <c r="NHL50" s="37"/>
      <c r="NHM50" s="37"/>
      <c r="NHN50" s="37"/>
      <c r="NHO50" s="37"/>
      <c r="NHP50" s="37"/>
      <c r="NHQ50" s="37"/>
      <c r="NHR50" s="37"/>
      <c r="NHS50" s="37"/>
      <c r="NHT50" s="37"/>
      <c r="NHU50" s="37"/>
      <c r="NHV50" s="37"/>
      <c r="NHW50" s="37"/>
      <c r="NHX50" s="37"/>
      <c r="NHY50" s="37"/>
      <c r="NHZ50" s="37"/>
      <c r="NIA50" s="37"/>
      <c r="NIB50" s="37"/>
      <c r="NIC50" s="37"/>
      <c r="NID50" s="37"/>
      <c r="NIE50" s="37"/>
      <c r="NIF50" s="37"/>
      <c r="NIG50" s="37"/>
      <c r="NIH50" s="37"/>
      <c r="NII50" s="37"/>
      <c r="NIJ50" s="37"/>
      <c r="NIK50" s="37"/>
      <c r="NIL50" s="37"/>
      <c r="NIM50" s="37"/>
      <c r="NIN50" s="37"/>
      <c r="NIO50" s="37"/>
      <c r="NIP50" s="37"/>
      <c r="NIQ50" s="37"/>
      <c r="NIR50" s="37"/>
      <c r="NIS50" s="37"/>
      <c r="NIT50" s="37"/>
      <c r="NIU50" s="37"/>
      <c r="NIV50" s="37"/>
      <c r="NIW50" s="37"/>
      <c r="NIX50" s="37"/>
      <c r="NIY50" s="37"/>
      <c r="NIZ50" s="37"/>
      <c r="NJA50" s="37"/>
      <c r="NJB50" s="37"/>
      <c r="NJC50" s="37"/>
      <c r="NJD50" s="37"/>
      <c r="NJE50" s="37"/>
      <c r="NJF50" s="37"/>
      <c r="NJG50" s="37"/>
      <c r="NJH50" s="37"/>
      <c r="NJI50" s="37"/>
      <c r="NJJ50" s="37"/>
      <c r="NJK50" s="37"/>
      <c r="NJL50" s="37"/>
      <c r="NJM50" s="37"/>
      <c r="NJN50" s="37"/>
      <c r="NJO50" s="37"/>
      <c r="NJP50" s="37"/>
      <c r="NJQ50" s="37"/>
      <c r="NJR50" s="37"/>
      <c r="NJS50" s="37"/>
      <c r="NJT50" s="37"/>
      <c r="NJU50" s="37"/>
      <c r="NJV50" s="37"/>
      <c r="NJW50" s="37"/>
      <c r="NJX50" s="37"/>
      <c r="NJY50" s="37"/>
      <c r="NJZ50" s="37"/>
      <c r="NKA50" s="37"/>
      <c r="NKB50" s="37"/>
      <c r="NKC50" s="37"/>
      <c r="NKD50" s="37"/>
      <c r="NKE50" s="37"/>
      <c r="NKF50" s="37"/>
      <c r="NKG50" s="37"/>
      <c r="NKH50" s="37"/>
      <c r="NKI50" s="37"/>
      <c r="NKJ50" s="37"/>
      <c r="NKK50" s="37"/>
      <c r="NKL50" s="37"/>
      <c r="NKM50" s="37"/>
      <c r="NKN50" s="37"/>
      <c r="NKO50" s="37"/>
      <c r="NKP50" s="37"/>
      <c r="NKQ50" s="37"/>
      <c r="NKR50" s="37"/>
      <c r="NKS50" s="37"/>
      <c r="NKT50" s="37"/>
      <c r="NKU50" s="37"/>
      <c r="NKV50" s="37"/>
      <c r="NKW50" s="37"/>
      <c r="NKX50" s="37"/>
      <c r="NKY50" s="37"/>
      <c r="NKZ50" s="37"/>
      <c r="NLA50" s="37"/>
      <c r="NLB50" s="37"/>
      <c r="NLC50" s="37"/>
      <c r="NLD50" s="37"/>
      <c r="NLE50" s="37"/>
      <c r="NLF50" s="37"/>
      <c r="NLG50" s="37"/>
      <c r="NLH50" s="37"/>
      <c r="NLI50" s="37"/>
      <c r="NLJ50" s="37"/>
      <c r="NLK50" s="37"/>
      <c r="NLL50" s="37"/>
      <c r="NLM50" s="37"/>
      <c r="NLN50" s="37"/>
      <c r="NLO50" s="37"/>
      <c r="NLP50" s="37"/>
      <c r="NLQ50" s="37"/>
      <c r="NLR50" s="37"/>
      <c r="NLS50" s="37"/>
      <c r="NLT50" s="37"/>
      <c r="NLU50" s="37"/>
      <c r="NLV50" s="37"/>
      <c r="NLW50" s="37"/>
      <c r="NLX50" s="37"/>
      <c r="NLY50" s="37"/>
      <c r="NLZ50" s="37"/>
      <c r="NMA50" s="37"/>
      <c r="NMB50" s="37"/>
      <c r="NMC50" s="37"/>
      <c r="NMD50" s="37"/>
      <c r="NME50" s="37"/>
      <c r="NMF50" s="37"/>
      <c r="NMG50" s="37"/>
      <c r="NMH50" s="37"/>
      <c r="NMI50" s="37"/>
      <c r="NMJ50" s="37"/>
      <c r="NMK50" s="37"/>
      <c r="NML50" s="37"/>
      <c r="NMM50" s="37"/>
      <c r="NMN50" s="37"/>
      <c r="NMO50" s="37"/>
      <c r="NMP50" s="37"/>
      <c r="NMQ50" s="37"/>
      <c r="NMR50" s="37"/>
      <c r="NMS50" s="37"/>
      <c r="NMT50" s="37"/>
      <c r="NMU50" s="37"/>
      <c r="NMV50" s="37"/>
      <c r="NMW50" s="37"/>
      <c r="NMX50" s="37"/>
      <c r="NMY50" s="37"/>
      <c r="NMZ50" s="37"/>
      <c r="NNA50" s="37"/>
      <c r="NNB50" s="37"/>
      <c r="NNC50" s="37"/>
      <c r="NND50" s="37"/>
      <c r="NNE50" s="37"/>
      <c r="NNF50" s="37"/>
      <c r="NNG50" s="37"/>
      <c r="NNH50" s="37"/>
      <c r="NNI50" s="37"/>
      <c r="NNJ50" s="37"/>
      <c r="NNK50" s="37"/>
      <c r="NNL50" s="37"/>
      <c r="NNM50" s="37"/>
      <c r="NNN50" s="37"/>
      <c r="NNO50" s="37"/>
      <c r="NNP50" s="37"/>
      <c r="NNQ50" s="37"/>
      <c r="NNR50" s="37"/>
      <c r="NNS50" s="37"/>
      <c r="NNT50" s="37"/>
      <c r="NNU50" s="37"/>
      <c r="NNV50" s="37"/>
      <c r="NNW50" s="37"/>
      <c r="NNX50" s="37"/>
      <c r="NNY50" s="37"/>
      <c r="NNZ50" s="37"/>
      <c r="NOA50" s="37"/>
      <c r="NOB50" s="37"/>
      <c r="NOC50" s="37"/>
      <c r="NOD50" s="37"/>
      <c r="NOE50" s="37"/>
      <c r="NOF50" s="37"/>
      <c r="NOG50" s="37"/>
      <c r="NOH50" s="37"/>
      <c r="NOI50" s="37"/>
      <c r="NOJ50" s="37"/>
      <c r="NOK50" s="37"/>
      <c r="NOL50" s="37"/>
      <c r="NOM50" s="37"/>
      <c r="NON50" s="37"/>
      <c r="NOO50" s="37"/>
      <c r="NOP50" s="37"/>
      <c r="NOQ50" s="37"/>
      <c r="NOR50" s="37"/>
      <c r="NOS50" s="37"/>
      <c r="NOT50" s="37"/>
      <c r="NOU50" s="37"/>
      <c r="NOV50" s="37"/>
      <c r="NOW50" s="37"/>
      <c r="NOX50" s="37"/>
      <c r="NOY50" s="37"/>
      <c r="NOZ50" s="37"/>
      <c r="NPA50" s="37"/>
      <c r="NPB50" s="37"/>
      <c r="NPC50" s="37"/>
      <c r="NPD50" s="37"/>
      <c r="NPE50" s="37"/>
      <c r="NPF50" s="37"/>
      <c r="NPG50" s="37"/>
      <c r="NPH50" s="37"/>
      <c r="NPI50" s="37"/>
      <c r="NPJ50" s="37"/>
      <c r="NPK50" s="37"/>
      <c r="NPL50" s="37"/>
      <c r="NPM50" s="37"/>
      <c r="NPN50" s="37"/>
      <c r="NPO50" s="37"/>
      <c r="NPP50" s="37"/>
      <c r="NPQ50" s="37"/>
      <c r="NPR50" s="37"/>
      <c r="NPS50" s="37"/>
      <c r="NPT50" s="37"/>
      <c r="NPU50" s="37"/>
      <c r="NPV50" s="37"/>
      <c r="NPW50" s="37"/>
      <c r="NPX50" s="37"/>
      <c r="NPY50" s="37"/>
      <c r="NPZ50" s="37"/>
      <c r="NQA50" s="37"/>
      <c r="NQB50" s="37"/>
      <c r="NQC50" s="37"/>
      <c r="NQD50" s="37"/>
      <c r="NQE50" s="37"/>
      <c r="NQF50" s="37"/>
      <c r="NQG50" s="37"/>
      <c r="NQH50" s="37"/>
      <c r="NQI50" s="37"/>
      <c r="NQJ50" s="37"/>
      <c r="NQK50" s="37"/>
      <c r="NQL50" s="37"/>
      <c r="NQM50" s="37"/>
      <c r="NQN50" s="37"/>
      <c r="NQO50" s="37"/>
      <c r="NQP50" s="37"/>
      <c r="NQQ50" s="37"/>
      <c r="NQR50" s="37"/>
      <c r="NQS50" s="37"/>
      <c r="NQT50" s="37"/>
      <c r="NQU50" s="37"/>
      <c r="NQV50" s="37"/>
      <c r="NQW50" s="37"/>
      <c r="NQX50" s="37"/>
      <c r="NQY50" s="37"/>
      <c r="NQZ50" s="37"/>
      <c r="NRA50" s="37"/>
      <c r="NRB50" s="37"/>
      <c r="NRC50" s="37"/>
      <c r="NRD50" s="37"/>
      <c r="NRE50" s="37"/>
      <c r="NRF50" s="37"/>
      <c r="NRG50" s="37"/>
      <c r="NRH50" s="37"/>
      <c r="NRI50" s="37"/>
      <c r="NRJ50" s="37"/>
      <c r="NRK50" s="37"/>
      <c r="NRL50" s="37"/>
      <c r="NRM50" s="37"/>
      <c r="NRN50" s="37"/>
      <c r="NRO50" s="37"/>
      <c r="NRP50" s="37"/>
      <c r="NRQ50" s="37"/>
      <c r="NRR50" s="37"/>
      <c r="NRS50" s="37"/>
      <c r="NRT50" s="37"/>
      <c r="NRU50" s="37"/>
      <c r="NRV50" s="37"/>
      <c r="NRW50" s="37"/>
      <c r="NRX50" s="37"/>
      <c r="NRY50" s="37"/>
      <c r="NRZ50" s="37"/>
      <c r="NSA50" s="37"/>
      <c r="NSB50" s="37"/>
      <c r="NSC50" s="37"/>
      <c r="NSD50" s="37"/>
      <c r="NSE50" s="37"/>
      <c r="NSF50" s="37"/>
      <c r="NSG50" s="37"/>
      <c r="NSH50" s="37"/>
      <c r="NSI50" s="37"/>
      <c r="NSJ50" s="37"/>
      <c r="NSK50" s="37"/>
      <c r="NSL50" s="37"/>
      <c r="NSM50" s="37"/>
      <c r="NSN50" s="37"/>
      <c r="NSO50" s="37"/>
      <c r="NSP50" s="37"/>
      <c r="NSQ50" s="37"/>
      <c r="NSR50" s="37"/>
      <c r="NSS50" s="37"/>
      <c r="NST50" s="37"/>
      <c r="NSU50" s="37"/>
      <c r="NSV50" s="37"/>
      <c r="NSW50" s="37"/>
      <c r="NSX50" s="37"/>
      <c r="NSY50" s="37"/>
      <c r="NSZ50" s="37"/>
      <c r="NTA50" s="37"/>
      <c r="NTB50" s="37"/>
      <c r="NTC50" s="37"/>
      <c r="NTD50" s="37"/>
      <c r="NTE50" s="37"/>
      <c r="NTF50" s="37"/>
      <c r="NTG50" s="37"/>
      <c r="NTH50" s="37"/>
      <c r="NTI50" s="37"/>
      <c r="NTJ50" s="37"/>
      <c r="NTK50" s="37"/>
      <c r="NTL50" s="37"/>
      <c r="NTM50" s="37"/>
      <c r="NTN50" s="37"/>
      <c r="NTO50" s="37"/>
      <c r="NTP50" s="37"/>
      <c r="NTQ50" s="37"/>
      <c r="NTR50" s="37"/>
      <c r="NTS50" s="37"/>
      <c r="NTT50" s="37"/>
      <c r="NTU50" s="37"/>
      <c r="NTV50" s="37"/>
      <c r="NTW50" s="37"/>
      <c r="NTX50" s="37"/>
      <c r="NTY50" s="37"/>
      <c r="NTZ50" s="37"/>
      <c r="NUA50" s="37"/>
      <c r="NUB50" s="37"/>
      <c r="NUC50" s="37"/>
      <c r="NUD50" s="37"/>
      <c r="NUE50" s="37"/>
      <c r="NUF50" s="37"/>
      <c r="NUG50" s="37"/>
      <c r="NUH50" s="37"/>
      <c r="NUI50" s="37"/>
      <c r="NUJ50" s="37"/>
      <c r="NUK50" s="37"/>
      <c r="NUL50" s="37"/>
      <c r="NUM50" s="37"/>
      <c r="NUN50" s="37"/>
      <c r="NUO50" s="37"/>
      <c r="NUP50" s="37"/>
      <c r="NUQ50" s="37"/>
      <c r="NUR50" s="37"/>
      <c r="NUS50" s="37"/>
      <c r="NUT50" s="37"/>
      <c r="NUU50" s="37"/>
      <c r="NUV50" s="37"/>
      <c r="NUW50" s="37"/>
      <c r="NUX50" s="37"/>
      <c r="NUY50" s="37"/>
      <c r="NUZ50" s="37"/>
      <c r="NVA50" s="37"/>
      <c r="NVB50" s="37"/>
      <c r="NVC50" s="37"/>
      <c r="NVD50" s="37"/>
      <c r="NVE50" s="37"/>
      <c r="NVF50" s="37"/>
      <c r="NVG50" s="37"/>
      <c r="NVH50" s="37"/>
      <c r="NVI50" s="37"/>
      <c r="NVJ50" s="37"/>
      <c r="NVK50" s="37"/>
      <c r="NVL50" s="37"/>
      <c r="NVM50" s="37"/>
      <c r="NVN50" s="37"/>
      <c r="NVO50" s="37"/>
      <c r="NVP50" s="37"/>
      <c r="NVQ50" s="37"/>
      <c r="NVR50" s="37"/>
      <c r="NVS50" s="37"/>
      <c r="NVT50" s="37"/>
      <c r="NVU50" s="37"/>
      <c r="NVV50" s="37"/>
      <c r="NVW50" s="37"/>
      <c r="NVX50" s="37"/>
      <c r="NVY50" s="37"/>
      <c r="NVZ50" s="37"/>
      <c r="NWA50" s="37"/>
      <c r="NWB50" s="37"/>
      <c r="NWC50" s="37"/>
      <c r="NWD50" s="37"/>
      <c r="NWE50" s="37"/>
      <c r="NWF50" s="37"/>
      <c r="NWG50" s="37"/>
      <c r="NWH50" s="37"/>
      <c r="NWI50" s="37"/>
      <c r="NWJ50" s="37"/>
      <c r="NWK50" s="37"/>
      <c r="NWL50" s="37"/>
      <c r="NWM50" s="37"/>
      <c r="NWN50" s="37"/>
      <c r="NWO50" s="37"/>
      <c r="NWP50" s="37"/>
      <c r="NWQ50" s="37"/>
      <c r="NWR50" s="37"/>
      <c r="NWS50" s="37"/>
      <c r="NWT50" s="37"/>
      <c r="NWU50" s="37"/>
      <c r="NWV50" s="37"/>
      <c r="NWW50" s="37"/>
      <c r="NWX50" s="37"/>
      <c r="NWY50" s="37"/>
      <c r="NWZ50" s="37"/>
      <c r="NXA50" s="37"/>
      <c r="NXB50" s="37"/>
      <c r="NXC50" s="37"/>
      <c r="NXD50" s="37"/>
      <c r="NXE50" s="37"/>
      <c r="NXF50" s="37"/>
      <c r="NXG50" s="37"/>
      <c r="NXH50" s="37"/>
      <c r="NXI50" s="37"/>
      <c r="NXJ50" s="37"/>
      <c r="NXK50" s="37"/>
      <c r="NXL50" s="37"/>
      <c r="NXM50" s="37"/>
      <c r="NXN50" s="37"/>
      <c r="NXO50" s="37"/>
      <c r="NXP50" s="37"/>
      <c r="NXQ50" s="37"/>
      <c r="NXR50" s="37"/>
      <c r="NXS50" s="37"/>
      <c r="NXT50" s="37"/>
      <c r="NXU50" s="37"/>
      <c r="NXV50" s="37"/>
      <c r="NXW50" s="37"/>
      <c r="NXX50" s="37"/>
      <c r="NXY50" s="37"/>
      <c r="NXZ50" s="37"/>
      <c r="NYA50" s="37"/>
      <c r="NYB50" s="37"/>
      <c r="NYC50" s="37"/>
      <c r="NYD50" s="37"/>
      <c r="NYE50" s="37"/>
      <c r="NYF50" s="37"/>
      <c r="NYG50" s="37"/>
      <c r="NYH50" s="37"/>
      <c r="NYI50" s="37"/>
      <c r="NYJ50" s="37"/>
      <c r="NYK50" s="37"/>
      <c r="NYL50" s="37"/>
      <c r="NYM50" s="37"/>
      <c r="NYN50" s="37"/>
      <c r="NYO50" s="37"/>
      <c r="NYP50" s="37"/>
      <c r="NYQ50" s="37"/>
      <c r="NYR50" s="37"/>
      <c r="NYS50" s="37"/>
      <c r="NYT50" s="37"/>
      <c r="NYU50" s="37"/>
      <c r="NYV50" s="37"/>
      <c r="NYW50" s="37"/>
      <c r="NYX50" s="37"/>
      <c r="NYY50" s="37"/>
      <c r="NYZ50" s="37"/>
      <c r="NZA50" s="37"/>
      <c r="NZB50" s="37"/>
      <c r="NZC50" s="37"/>
      <c r="NZD50" s="37"/>
      <c r="NZE50" s="37"/>
      <c r="NZF50" s="37"/>
      <c r="NZG50" s="37"/>
      <c r="NZH50" s="37"/>
      <c r="NZI50" s="37"/>
      <c r="NZJ50" s="37"/>
      <c r="NZK50" s="37"/>
      <c r="NZL50" s="37"/>
      <c r="NZM50" s="37"/>
      <c r="NZN50" s="37"/>
      <c r="NZO50" s="37"/>
      <c r="NZP50" s="37"/>
      <c r="NZQ50" s="37"/>
      <c r="NZR50" s="37"/>
      <c r="NZS50" s="37"/>
      <c r="NZT50" s="37"/>
      <c r="NZU50" s="37"/>
      <c r="NZV50" s="37"/>
      <c r="NZW50" s="37"/>
      <c r="NZX50" s="37"/>
      <c r="NZY50" s="37"/>
      <c r="NZZ50" s="37"/>
      <c r="OAA50" s="37"/>
      <c r="OAB50" s="37"/>
      <c r="OAC50" s="37"/>
      <c r="OAD50" s="37"/>
      <c r="OAE50" s="37"/>
      <c r="OAF50" s="37"/>
      <c r="OAG50" s="37"/>
      <c r="OAH50" s="37"/>
      <c r="OAI50" s="37"/>
      <c r="OAJ50" s="37"/>
      <c r="OAK50" s="37"/>
      <c r="OAL50" s="37"/>
      <c r="OAM50" s="37"/>
      <c r="OAN50" s="37"/>
      <c r="OAO50" s="37"/>
      <c r="OAP50" s="37"/>
      <c r="OAQ50" s="37"/>
      <c r="OAR50" s="37"/>
      <c r="OAS50" s="37"/>
      <c r="OAT50" s="37"/>
      <c r="OAU50" s="37"/>
      <c r="OAV50" s="37"/>
      <c r="OAW50" s="37"/>
      <c r="OAX50" s="37"/>
      <c r="OAY50" s="37"/>
      <c r="OAZ50" s="37"/>
      <c r="OBA50" s="37"/>
      <c r="OBB50" s="37"/>
      <c r="OBC50" s="37"/>
      <c r="OBD50" s="37"/>
      <c r="OBE50" s="37"/>
      <c r="OBF50" s="37"/>
      <c r="OBG50" s="37"/>
      <c r="OBH50" s="37"/>
      <c r="OBI50" s="37"/>
      <c r="OBJ50" s="37"/>
      <c r="OBK50" s="37"/>
      <c r="OBL50" s="37"/>
      <c r="OBM50" s="37"/>
      <c r="OBN50" s="37"/>
      <c r="OBO50" s="37"/>
      <c r="OBP50" s="37"/>
      <c r="OBQ50" s="37"/>
      <c r="OBR50" s="37"/>
      <c r="OBS50" s="37"/>
      <c r="OBT50" s="37"/>
      <c r="OBU50" s="37"/>
      <c r="OBV50" s="37"/>
      <c r="OBW50" s="37"/>
      <c r="OBX50" s="37"/>
      <c r="OBY50" s="37"/>
      <c r="OBZ50" s="37"/>
      <c r="OCA50" s="37"/>
      <c r="OCB50" s="37"/>
      <c r="OCC50" s="37"/>
      <c r="OCD50" s="37"/>
      <c r="OCE50" s="37"/>
      <c r="OCF50" s="37"/>
      <c r="OCG50" s="37"/>
      <c r="OCH50" s="37"/>
      <c r="OCI50" s="37"/>
      <c r="OCJ50" s="37"/>
      <c r="OCK50" s="37"/>
      <c r="OCL50" s="37"/>
      <c r="OCM50" s="37"/>
      <c r="OCN50" s="37"/>
      <c r="OCO50" s="37"/>
      <c r="OCP50" s="37"/>
      <c r="OCQ50" s="37"/>
      <c r="OCR50" s="37"/>
      <c r="OCS50" s="37"/>
      <c r="OCT50" s="37"/>
      <c r="OCU50" s="37"/>
      <c r="OCV50" s="37"/>
      <c r="OCW50" s="37"/>
      <c r="OCX50" s="37"/>
      <c r="OCY50" s="37"/>
      <c r="OCZ50" s="37"/>
      <c r="ODA50" s="37"/>
      <c r="ODB50" s="37"/>
      <c r="ODC50" s="37"/>
      <c r="ODD50" s="37"/>
      <c r="ODE50" s="37"/>
      <c r="ODF50" s="37"/>
      <c r="ODG50" s="37"/>
      <c r="ODH50" s="37"/>
      <c r="ODI50" s="37"/>
      <c r="ODJ50" s="37"/>
      <c r="ODK50" s="37"/>
      <c r="ODL50" s="37"/>
      <c r="ODM50" s="37"/>
      <c r="ODN50" s="37"/>
      <c r="ODO50" s="37"/>
      <c r="ODP50" s="37"/>
      <c r="ODQ50" s="37"/>
      <c r="ODR50" s="37"/>
      <c r="ODS50" s="37"/>
      <c r="ODT50" s="37"/>
      <c r="ODU50" s="37"/>
      <c r="ODV50" s="37"/>
      <c r="ODW50" s="37"/>
      <c r="ODX50" s="37"/>
      <c r="ODY50" s="37"/>
      <c r="ODZ50" s="37"/>
      <c r="OEA50" s="37"/>
      <c r="OEB50" s="37"/>
      <c r="OEC50" s="37"/>
      <c r="OED50" s="37"/>
      <c r="OEE50" s="37"/>
      <c r="OEF50" s="37"/>
      <c r="OEG50" s="37"/>
      <c r="OEH50" s="37"/>
      <c r="OEI50" s="37"/>
      <c r="OEJ50" s="37"/>
      <c r="OEK50" s="37"/>
      <c r="OEL50" s="37"/>
      <c r="OEM50" s="37"/>
      <c r="OEN50" s="37"/>
      <c r="OEO50" s="37"/>
      <c r="OEP50" s="37"/>
      <c r="OEQ50" s="37"/>
      <c r="OER50" s="37"/>
      <c r="OES50" s="37"/>
      <c r="OET50" s="37"/>
      <c r="OEU50" s="37"/>
      <c r="OEV50" s="37"/>
      <c r="OEW50" s="37"/>
      <c r="OEX50" s="37"/>
      <c r="OEY50" s="37"/>
      <c r="OEZ50" s="37"/>
      <c r="OFA50" s="37"/>
      <c r="OFB50" s="37"/>
      <c r="OFC50" s="37"/>
      <c r="OFD50" s="37"/>
      <c r="OFE50" s="37"/>
      <c r="OFF50" s="37"/>
      <c r="OFG50" s="37"/>
      <c r="OFH50" s="37"/>
      <c r="OFI50" s="37"/>
      <c r="OFJ50" s="37"/>
      <c r="OFK50" s="37"/>
      <c r="OFL50" s="37"/>
      <c r="OFM50" s="37"/>
      <c r="OFN50" s="37"/>
      <c r="OFO50" s="37"/>
      <c r="OFP50" s="37"/>
      <c r="OFQ50" s="37"/>
      <c r="OFR50" s="37"/>
      <c r="OFS50" s="37"/>
      <c r="OFT50" s="37"/>
      <c r="OFU50" s="37"/>
      <c r="OFV50" s="37"/>
      <c r="OFW50" s="37"/>
      <c r="OFX50" s="37"/>
      <c r="OFY50" s="37"/>
      <c r="OFZ50" s="37"/>
      <c r="OGA50" s="37"/>
      <c r="OGB50" s="37"/>
      <c r="OGC50" s="37"/>
      <c r="OGD50" s="37"/>
      <c r="OGE50" s="37"/>
      <c r="OGF50" s="37"/>
      <c r="OGG50" s="37"/>
      <c r="OGH50" s="37"/>
      <c r="OGI50" s="37"/>
      <c r="OGJ50" s="37"/>
      <c r="OGK50" s="37"/>
      <c r="OGL50" s="37"/>
      <c r="OGM50" s="37"/>
      <c r="OGN50" s="37"/>
      <c r="OGO50" s="37"/>
      <c r="OGP50" s="37"/>
      <c r="OGQ50" s="37"/>
      <c r="OGR50" s="37"/>
      <c r="OGS50" s="37"/>
      <c r="OGT50" s="37"/>
      <c r="OGU50" s="37"/>
      <c r="OGV50" s="37"/>
      <c r="OGW50" s="37"/>
      <c r="OGX50" s="37"/>
      <c r="OGY50" s="37"/>
      <c r="OGZ50" s="37"/>
      <c r="OHA50" s="37"/>
      <c r="OHB50" s="37"/>
      <c r="OHC50" s="37"/>
      <c r="OHD50" s="37"/>
      <c r="OHE50" s="37"/>
      <c r="OHF50" s="37"/>
      <c r="OHG50" s="37"/>
      <c r="OHH50" s="37"/>
      <c r="OHI50" s="37"/>
      <c r="OHJ50" s="37"/>
      <c r="OHK50" s="37"/>
      <c r="OHL50" s="37"/>
      <c r="OHM50" s="37"/>
      <c r="OHN50" s="37"/>
      <c r="OHO50" s="37"/>
      <c r="OHP50" s="37"/>
      <c r="OHQ50" s="37"/>
      <c r="OHR50" s="37"/>
      <c r="OHS50" s="37"/>
      <c r="OHT50" s="37"/>
      <c r="OHU50" s="37"/>
      <c r="OHV50" s="37"/>
      <c r="OHW50" s="37"/>
      <c r="OHX50" s="37"/>
      <c r="OHY50" s="37"/>
      <c r="OHZ50" s="37"/>
      <c r="OIA50" s="37"/>
      <c r="OIB50" s="37"/>
      <c r="OIC50" s="37"/>
      <c r="OID50" s="37"/>
      <c r="OIE50" s="37"/>
      <c r="OIF50" s="37"/>
      <c r="OIG50" s="37"/>
      <c r="OIH50" s="37"/>
      <c r="OII50" s="37"/>
      <c r="OIJ50" s="37"/>
      <c r="OIK50" s="37"/>
      <c r="OIL50" s="37"/>
      <c r="OIM50" s="37"/>
      <c r="OIN50" s="37"/>
      <c r="OIO50" s="37"/>
      <c r="OIP50" s="37"/>
      <c r="OIQ50" s="37"/>
      <c r="OIR50" s="37"/>
      <c r="OIS50" s="37"/>
      <c r="OIT50" s="37"/>
      <c r="OIU50" s="37"/>
      <c r="OIV50" s="37"/>
      <c r="OIW50" s="37"/>
      <c r="OIX50" s="37"/>
      <c r="OIY50" s="37"/>
      <c r="OIZ50" s="37"/>
      <c r="OJA50" s="37"/>
      <c r="OJB50" s="37"/>
      <c r="OJC50" s="37"/>
      <c r="OJD50" s="37"/>
      <c r="OJE50" s="37"/>
      <c r="OJF50" s="37"/>
      <c r="OJG50" s="37"/>
      <c r="OJH50" s="37"/>
      <c r="OJI50" s="37"/>
      <c r="OJJ50" s="37"/>
      <c r="OJK50" s="37"/>
      <c r="OJL50" s="37"/>
      <c r="OJM50" s="37"/>
      <c r="OJN50" s="37"/>
      <c r="OJO50" s="37"/>
      <c r="OJP50" s="37"/>
      <c r="OJQ50" s="37"/>
      <c r="OJR50" s="37"/>
      <c r="OJS50" s="37"/>
      <c r="OJT50" s="37"/>
      <c r="OJU50" s="37"/>
      <c r="OJV50" s="37"/>
      <c r="OJW50" s="37"/>
      <c r="OJX50" s="37"/>
      <c r="OJY50" s="37"/>
      <c r="OJZ50" s="37"/>
      <c r="OKA50" s="37"/>
      <c r="OKB50" s="37"/>
      <c r="OKC50" s="37"/>
      <c r="OKD50" s="37"/>
      <c r="OKE50" s="37"/>
      <c r="OKF50" s="37"/>
      <c r="OKG50" s="37"/>
      <c r="OKH50" s="37"/>
      <c r="OKI50" s="37"/>
      <c r="OKJ50" s="37"/>
      <c r="OKK50" s="37"/>
      <c r="OKL50" s="37"/>
      <c r="OKM50" s="37"/>
      <c r="OKN50" s="37"/>
      <c r="OKO50" s="37"/>
      <c r="OKP50" s="37"/>
      <c r="OKQ50" s="37"/>
      <c r="OKR50" s="37"/>
      <c r="OKS50" s="37"/>
      <c r="OKT50" s="37"/>
      <c r="OKU50" s="37"/>
      <c r="OKV50" s="37"/>
      <c r="OKW50" s="37"/>
      <c r="OKX50" s="37"/>
      <c r="OKY50" s="37"/>
      <c r="OKZ50" s="37"/>
      <c r="OLA50" s="37"/>
      <c r="OLB50" s="37"/>
      <c r="OLC50" s="37"/>
      <c r="OLD50" s="37"/>
      <c r="OLE50" s="37"/>
      <c r="OLF50" s="37"/>
      <c r="OLG50" s="37"/>
      <c r="OLH50" s="37"/>
      <c r="OLI50" s="37"/>
      <c r="OLJ50" s="37"/>
      <c r="OLK50" s="37"/>
      <c r="OLL50" s="37"/>
      <c r="OLM50" s="37"/>
      <c r="OLN50" s="37"/>
      <c r="OLO50" s="37"/>
      <c r="OLP50" s="37"/>
      <c r="OLQ50" s="37"/>
      <c r="OLR50" s="37"/>
      <c r="OLS50" s="37"/>
      <c r="OLT50" s="37"/>
      <c r="OLU50" s="37"/>
      <c r="OLV50" s="37"/>
      <c r="OLW50" s="37"/>
      <c r="OLX50" s="37"/>
      <c r="OLY50" s="37"/>
      <c r="OLZ50" s="37"/>
      <c r="OMA50" s="37"/>
      <c r="OMB50" s="37"/>
      <c r="OMC50" s="37"/>
      <c r="OMD50" s="37"/>
      <c r="OME50" s="37"/>
      <c r="OMF50" s="37"/>
      <c r="OMG50" s="37"/>
      <c r="OMH50" s="37"/>
      <c r="OMI50" s="37"/>
      <c r="OMJ50" s="37"/>
      <c r="OMK50" s="37"/>
      <c r="OML50" s="37"/>
      <c r="OMM50" s="37"/>
      <c r="OMN50" s="37"/>
      <c r="OMO50" s="37"/>
      <c r="OMP50" s="37"/>
      <c r="OMQ50" s="37"/>
      <c r="OMR50" s="37"/>
      <c r="OMS50" s="37"/>
      <c r="OMT50" s="37"/>
      <c r="OMU50" s="37"/>
      <c r="OMV50" s="37"/>
      <c r="OMW50" s="37"/>
      <c r="OMX50" s="37"/>
      <c r="OMY50" s="37"/>
      <c r="OMZ50" s="37"/>
      <c r="ONA50" s="37"/>
      <c r="ONB50" s="37"/>
      <c r="ONC50" s="37"/>
      <c r="OND50" s="37"/>
      <c r="ONE50" s="37"/>
      <c r="ONF50" s="37"/>
      <c r="ONG50" s="37"/>
      <c r="ONH50" s="37"/>
      <c r="ONI50" s="37"/>
      <c r="ONJ50" s="37"/>
      <c r="ONK50" s="37"/>
      <c r="ONL50" s="37"/>
      <c r="ONM50" s="37"/>
      <c r="ONN50" s="37"/>
      <c r="ONO50" s="37"/>
      <c r="ONP50" s="37"/>
      <c r="ONQ50" s="37"/>
      <c r="ONR50" s="37"/>
      <c r="ONS50" s="37"/>
      <c r="ONT50" s="37"/>
      <c r="ONU50" s="37"/>
      <c r="ONV50" s="37"/>
      <c r="ONW50" s="37"/>
      <c r="ONX50" s="37"/>
      <c r="ONY50" s="37"/>
      <c r="ONZ50" s="37"/>
      <c r="OOA50" s="37"/>
      <c r="OOB50" s="37"/>
      <c r="OOC50" s="37"/>
      <c r="OOD50" s="37"/>
      <c r="OOE50" s="37"/>
      <c r="OOF50" s="37"/>
      <c r="OOG50" s="37"/>
      <c r="OOH50" s="37"/>
      <c r="OOI50" s="37"/>
      <c r="OOJ50" s="37"/>
      <c r="OOK50" s="37"/>
      <c r="OOL50" s="37"/>
      <c r="OOM50" s="37"/>
      <c r="OON50" s="37"/>
      <c r="OOO50" s="37"/>
      <c r="OOP50" s="37"/>
      <c r="OOQ50" s="37"/>
      <c r="OOR50" s="37"/>
      <c r="OOS50" s="37"/>
      <c r="OOT50" s="37"/>
      <c r="OOU50" s="37"/>
      <c r="OOV50" s="37"/>
      <c r="OOW50" s="37"/>
      <c r="OOX50" s="37"/>
      <c r="OOY50" s="37"/>
      <c r="OOZ50" s="37"/>
      <c r="OPA50" s="37"/>
      <c r="OPB50" s="37"/>
      <c r="OPC50" s="37"/>
      <c r="OPD50" s="37"/>
      <c r="OPE50" s="37"/>
      <c r="OPF50" s="37"/>
      <c r="OPG50" s="37"/>
      <c r="OPH50" s="37"/>
      <c r="OPI50" s="37"/>
      <c r="OPJ50" s="37"/>
      <c r="OPK50" s="37"/>
      <c r="OPL50" s="37"/>
      <c r="OPM50" s="37"/>
      <c r="OPN50" s="37"/>
      <c r="OPO50" s="37"/>
      <c r="OPP50" s="37"/>
      <c r="OPQ50" s="37"/>
      <c r="OPR50" s="37"/>
      <c r="OPS50" s="37"/>
      <c r="OPT50" s="37"/>
      <c r="OPU50" s="37"/>
      <c r="OPV50" s="37"/>
      <c r="OPW50" s="37"/>
      <c r="OPX50" s="37"/>
      <c r="OPY50" s="37"/>
      <c r="OPZ50" s="37"/>
      <c r="OQA50" s="37"/>
      <c r="OQB50" s="37"/>
      <c r="OQC50" s="37"/>
      <c r="OQD50" s="37"/>
      <c r="OQE50" s="37"/>
      <c r="OQF50" s="37"/>
      <c r="OQG50" s="37"/>
      <c r="OQH50" s="37"/>
      <c r="OQI50" s="37"/>
      <c r="OQJ50" s="37"/>
      <c r="OQK50" s="37"/>
      <c r="OQL50" s="37"/>
      <c r="OQM50" s="37"/>
      <c r="OQN50" s="37"/>
      <c r="OQO50" s="37"/>
      <c r="OQP50" s="37"/>
      <c r="OQQ50" s="37"/>
      <c r="OQR50" s="37"/>
      <c r="OQS50" s="37"/>
      <c r="OQT50" s="37"/>
      <c r="OQU50" s="37"/>
      <c r="OQV50" s="37"/>
      <c r="OQW50" s="37"/>
      <c r="OQX50" s="37"/>
      <c r="OQY50" s="37"/>
      <c r="OQZ50" s="37"/>
      <c r="ORA50" s="37"/>
      <c r="ORB50" s="37"/>
      <c r="ORC50" s="37"/>
      <c r="ORD50" s="37"/>
      <c r="ORE50" s="37"/>
      <c r="ORF50" s="37"/>
      <c r="ORG50" s="37"/>
      <c r="ORH50" s="37"/>
      <c r="ORI50" s="37"/>
      <c r="ORJ50" s="37"/>
      <c r="ORK50" s="37"/>
      <c r="ORL50" s="37"/>
      <c r="ORM50" s="37"/>
      <c r="ORN50" s="37"/>
      <c r="ORO50" s="37"/>
      <c r="ORP50" s="37"/>
      <c r="ORQ50" s="37"/>
      <c r="ORR50" s="37"/>
      <c r="ORS50" s="37"/>
      <c r="ORT50" s="37"/>
      <c r="ORU50" s="37"/>
      <c r="ORV50" s="37"/>
      <c r="ORW50" s="37"/>
      <c r="ORX50" s="37"/>
      <c r="ORY50" s="37"/>
      <c r="ORZ50" s="37"/>
      <c r="OSA50" s="37"/>
      <c r="OSB50" s="37"/>
      <c r="OSC50" s="37"/>
      <c r="OSD50" s="37"/>
      <c r="OSE50" s="37"/>
      <c r="OSF50" s="37"/>
      <c r="OSG50" s="37"/>
      <c r="OSH50" s="37"/>
      <c r="OSI50" s="37"/>
      <c r="OSJ50" s="37"/>
      <c r="OSK50" s="37"/>
      <c r="OSL50" s="37"/>
      <c r="OSM50" s="37"/>
      <c r="OSN50" s="37"/>
      <c r="OSO50" s="37"/>
      <c r="OSP50" s="37"/>
      <c r="OSQ50" s="37"/>
      <c r="OSR50" s="37"/>
      <c r="OSS50" s="37"/>
      <c r="OST50" s="37"/>
      <c r="OSU50" s="37"/>
      <c r="OSV50" s="37"/>
      <c r="OSW50" s="37"/>
      <c r="OSX50" s="37"/>
      <c r="OSY50" s="37"/>
      <c r="OSZ50" s="37"/>
      <c r="OTA50" s="37"/>
      <c r="OTB50" s="37"/>
      <c r="OTC50" s="37"/>
      <c r="OTD50" s="37"/>
      <c r="OTE50" s="37"/>
      <c r="OTF50" s="37"/>
      <c r="OTG50" s="37"/>
      <c r="OTH50" s="37"/>
      <c r="OTI50" s="37"/>
      <c r="OTJ50" s="37"/>
      <c r="OTK50" s="37"/>
      <c r="OTL50" s="37"/>
      <c r="OTM50" s="37"/>
      <c r="OTN50" s="37"/>
      <c r="OTO50" s="37"/>
      <c r="OTP50" s="37"/>
      <c r="OTQ50" s="37"/>
      <c r="OTR50" s="37"/>
      <c r="OTS50" s="37"/>
      <c r="OTT50" s="37"/>
      <c r="OTU50" s="37"/>
      <c r="OTV50" s="37"/>
      <c r="OTW50" s="37"/>
      <c r="OTX50" s="37"/>
      <c r="OTY50" s="37"/>
      <c r="OTZ50" s="37"/>
      <c r="OUA50" s="37"/>
      <c r="OUB50" s="37"/>
      <c r="OUC50" s="37"/>
      <c r="OUD50" s="37"/>
      <c r="OUE50" s="37"/>
      <c r="OUF50" s="37"/>
      <c r="OUG50" s="37"/>
      <c r="OUH50" s="37"/>
      <c r="OUI50" s="37"/>
      <c r="OUJ50" s="37"/>
      <c r="OUK50" s="37"/>
      <c r="OUL50" s="37"/>
      <c r="OUM50" s="37"/>
      <c r="OUN50" s="37"/>
      <c r="OUO50" s="37"/>
      <c r="OUP50" s="37"/>
      <c r="OUQ50" s="37"/>
      <c r="OUR50" s="37"/>
      <c r="OUS50" s="37"/>
      <c r="OUT50" s="37"/>
      <c r="OUU50" s="37"/>
      <c r="OUV50" s="37"/>
      <c r="OUW50" s="37"/>
      <c r="OUX50" s="37"/>
      <c r="OUY50" s="37"/>
      <c r="OUZ50" s="37"/>
      <c r="OVA50" s="37"/>
      <c r="OVB50" s="37"/>
      <c r="OVC50" s="37"/>
      <c r="OVD50" s="37"/>
      <c r="OVE50" s="37"/>
      <c r="OVF50" s="37"/>
      <c r="OVG50" s="37"/>
      <c r="OVH50" s="37"/>
      <c r="OVI50" s="37"/>
      <c r="OVJ50" s="37"/>
      <c r="OVK50" s="37"/>
      <c r="OVL50" s="37"/>
      <c r="OVM50" s="37"/>
      <c r="OVN50" s="37"/>
      <c r="OVO50" s="37"/>
      <c r="OVP50" s="37"/>
      <c r="OVQ50" s="37"/>
      <c r="OVR50" s="37"/>
      <c r="OVS50" s="37"/>
      <c r="OVT50" s="37"/>
      <c r="OVU50" s="37"/>
      <c r="OVV50" s="37"/>
      <c r="OVW50" s="37"/>
      <c r="OVX50" s="37"/>
      <c r="OVY50" s="37"/>
      <c r="OVZ50" s="37"/>
      <c r="OWA50" s="37"/>
      <c r="OWB50" s="37"/>
      <c r="OWC50" s="37"/>
      <c r="OWD50" s="37"/>
      <c r="OWE50" s="37"/>
      <c r="OWF50" s="37"/>
      <c r="OWG50" s="37"/>
      <c r="OWH50" s="37"/>
      <c r="OWI50" s="37"/>
      <c r="OWJ50" s="37"/>
      <c r="OWK50" s="37"/>
      <c r="OWL50" s="37"/>
      <c r="OWM50" s="37"/>
      <c r="OWN50" s="37"/>
      <c r="OWO50" s="37"/>
      <c r="OWP50" s="37"/>
      <c r="OWQ50" s="37"/>
      <c r="OWR50" s="37"/>
      <c r="OWS50" s="37"/>
      <c r="OWT50" s="37"/>
      <c r="OWU50" s="37"/>
      <c r="OWV50" s="37"/>
      <c r="OWW50" s="37"/>
      <c r="OWX50" s="37"/>
      <c r="OWY50" s="37"/>
      <c r="OWZ50" s="37"/>
      <c r="OXA50" s="37"/>
      <c r="OXB50" s="37"/>
      <c r="OXC50" s="37"/>
      <c r="OXD50" s="37"/>
      <c r="OXE50" s="37"/>
      <c r="OXF50" s="37"/>
      <c r="OXG50" s="37"/>
      <c r="OXH50" s="37"/>
      <c r="OXI50" s="37"/>
      <c r="OXJ50" s="37"/>
      <c r="OXK50" s="37"/>
      <c r="OXL50" s="37"/>
      <c r="OXM50" s="37"/>
      <c r="OXN50" s="37"/>
      <c r="OXO50" s="37"/>
      <c r="OXP50" s="37"/>
      <c r="OXQ50" s="37"/>
      <c r="OXR50" s="37"/>
      <c r="OXS50" s="37"/>
      <c r="OXT50" s="37"/>
      <c r="OXU50" s="37"/>
      <c r="OXV50" s="37"/>
      <c r="OXW50" s="37"/>
      <c r="OXX50" s="37"/>
      <c r="OXY50" s="37"/>
      <c r="OXZ50" s="37"/>
      <c r="OYA50" s="37"/>
      <c r="OYB50" s="37"/>
      <c r="OYC50" s="37"/>
      <c r="OYD50" s="37"/>
      <c r="OYE50" s="37"/>
      <c r="OYF50" s="37"/>
      <c r="OYG50" s="37"/>
      <c r="OYH50" s="37"/>
      <c r="OYI50" s="37"/>
      <c r="OYJ50" s="37"/>
      <c r="OYK50" s="37"/>
      <c r="OYL50" s="37"/>
      <c r="OYM50" s="37"/>
      <c r="OYN50" s="37"/>
      <c r="OYO50" s="37"/>
      <c r="OYP50" s="37"/>
      <c r="OYQ50" s="37"/>
      <c r="OYR50" s="37"/>
      <c r="OYS50" s="37"/>
      <c r="OYT50" s="37"/>
      <c r="OYU50" s="37"/>
      <c r="OYV50" s="37"/>
      <c r="OYW50" s="37"/>
      <c r="OYX50" s="37"/>
      <c r="OYY50" s="37"/>
      <c r="OYZ50" s="37"/>
      <c r="OZA50" s="37"/>
      <c r="OZB50" s="37"/>
      <c r="OZC50" s="37"/>
      <c r="OZD50" s="37"/>
      <c r="OZE50" s="37"/>
      <c r="OZF50" s="37"/>
      <c r="OZG50" s="37"/>
      <c r="OZH50" s="37"/>
      <c r="OZI50" s="37"/>
      <c r="OZJ50" s="37"/>
      <c r="OZK50" s="37"/>
      <c r="OZL50" s="37"/>
      <c r="OZM50" s="37"/>
      <c r="OZN50" s="37"/>
      <c r="OZO50" s="37"/>
      <c r="OZP50" s="37"/>
      <c r="OZQ50" s="37"/>
      <c r="OZR50" s="37"/>
      <c r="OZS50" s="37"/>
      <c r="OZT50" s="37"/>
      <c r="OZU50" s="37"/>
      <c r="OZV50" s="37"/>
      <c r="OZW50" s="37"/>
      <c r="OZX50" s="37"/>
      <c r="OZY50" s="37"/>
      <c r="OZZ50" s="37"/>
      <c r="PAA50" s="37"/>
      <c r="PAB50" s="37"/>
      <c r="PAC50" s="37"/>
      <c r="PAD50" s="37"/>
      <c r="PAE50" s="37"/>
      <c r="PAF50" s="37"/>
      <c r="PAG50" s="37"/>
      <c r="PAH50" s="37"/>
      <c r="PAI50" s="37"/>
      <c r="PAJ50" s="37"/>
      <c r="PAK50" s="37"/>
      <c r="PAL50" s="37"/>
      <c r="PAM50" s="37"/>
      <c r="PAN50" s="37"/>
      <c r="PAO50" s="37"/>
      <c r="PAP50" s="37"/>
      <c r="PAQ50" s="37"/>
      <c r="PAR50" s="37"/>
      <c r="PAS50" s="37"/>
      <c r="PAT50" s="37"/>
      <c r="PAU50" s="37"/>
      <c r="PAV50" s="37"/>
      <c r="PAW50" s="37"/>
      <c r="PAX50" s="37"/>
      <c r="PAY50" s="37"/>
      <c r="PAZ50" s="37"/>
      <c r="PBA50" s="37"/>
      <c r="PBB50" s="37"/>
      <c r="PBC50" s="37"/>
      <c r="PBD50" s="37"/>
      <c r="PBE50" s="37"/>
      <c r="PBF50" s="37"/>
      <c r="PBG50" s="37"/>
      <c r="PBH50" s="37"/>
      <c r="PBI50" s="37"/>
      <c r="PBJ50" s="37"/>
      <c r="PBK50" s="37"/>
      <c r="PBL50" s="37"/>
      <c r="PBM50" s="37"/>
      <c r="PBN50" s="37"/>
      <c r="PBO50" s="37"/>
      <c r="PBP50" s="37"/>
      <c r="PBQ50" s="37"/>
      <c r="PBR50" s="37"/>
      <c r="PBS50" s="37"/>
      <c r="PBT50" s="37"/>
      <c r="PBU50" s="37"/>
      <c r="PBV50" s="37"/>
      <c r="PBW50" s="37"/>
      <c r="PBX50" s="37"/>
      <c r="PBY50" s="37"/>
      <c r="PBZ50" s="37"/>
      <c r="PCA50" s="37"/>
      <c r="PCB50" s="37"/>
      <c r="PCC50" s="37"/>
      <c r="PCD50" s="37"/>
      <c r="PCE50" s="37"/>
      <c r="PCF50" s="37"/>
      <c r="PCG50" s="37"/>
      <c r="PCH50" s="37"/>
      <c r="PCI50" s="37"/>
      <c r="PCJ50" s="37"/>
      <c r="PCK50" s="37"/>
      <c r="PCL50" s="37"/>
      <c r="PCM50" s="37"/>
      <c r="PCN50" s="37"/>
      <c r="PCO50" s="37"/>
      <c r="PCP50" s="37"/>
      <c r="PCQ50" s="37"/>
      <c r="PCR50" s="37"/>
      <c r="PCS50" s="37"/>
      <c r="PCT50" s="37"/>
      <c r="PCU50" s="37"/>
      <c r="PCV50" s="37"/>
      <c r="PCW50" s="37"/>
      <c r="PCX50" s="37"/>
      <c r="PCY50" s="37"/>
      <c r="PCZ50" s="37"/>
      <c r="PDA50" s="37"/>
      <c r="PDB50" s="37"/>
      <c r="PDC50" s="37"/>
      <c r="PDD50" s="37"/>
      <c r="PDE50" s="37"/>
      <c r="PDF50" s="37"/>
      <c r="PDG50" s="37"/>
      <c r="PDH50" s="37"/>
      <c r="PDI50" s="37"/>
      <c r="PDJ50" s="37"/>
      <c r="PDK50" s="37"/>
      <c r="PDL50" s="37"/>
      <c r="PDM50" s="37"/>
      <c r="PDN50" s="37"/>
      <c r="PDO50" s="37"/>
      <c r="PDP50" s="37"/>
      <c r="PDQ50" s="37"/>
      <c r="PDR50" s="37"/>
      <c r="PDS50" s="37"/>
      <c r="PDT50" s="37"/>
      <c r="PDU50" s="37"/>
      <c r="PDV50" s="37"/>
      <c r="PDW50" s="37"/>
      <c r="PDX50" s="37"/>
      <c r="PDY50" s="37"/>
      <c r="PDZ50" s="37"/>
      <c r="PEA50" s="37"/>
      <c r="PEB50" s="37"/>
      <c r="PEC50" s="37"/>
      <c r="PED50" s="37"/>
      <c r="PEE50" s="37"/>
      <c r="PEF50" s="37"/>
      <c r="PEG50" s="37"/>
      <c r="PEH50" s="37"/>
      <c r="PEI50" s="37"/>
      <c r="PEJ50" s="37"/>
      <c r="PEK50" s="37"/>
      <c r="PEL50" s="37"/>
      <c r="PEM50" s="37"/>
      <c r="PEN50" s="37"/>
      <c r="PEO50" s="37"/>
      <c r="PEP50" s="37"/>
      <c r="PEQ50" s="37"/>
      <c r="PER50" s="37"/>
      <c r="PES50" s="37"/>
      <c r="PET50" s="37"/>
      <c r="PEU50" s="37"/>
      <c r="PEV50" s="37"/>
      <c r="PEW50" s="37"/>
      <c r="PEX50" s="37"/>
      <c r="PEY50" s="37"/>
      <c r="PEZ50" s="37"/>
      <c r="PFA50" s="37"/>
      <c r="PFB50" s="37"/>
      <c r="PFC50" s="37"/>
      <c r="PFD50" s="37"/>
      <c r="PFE50" s="37"/>
      <c r="PFF50" s="37"/>
      <c r="PFG50" s="37"/>
      <c r="PFH50" s="37"/>
      <c r="PFI50" s="37"/>
      <c r="PFJ50" s="37"/>
      <c r="PFK50" s="37"/>
      <c r="PFL50" s="37"/>
      <c r="PFM50" s="37"/>
      <c r="PFN50" s="37"/>
      <c r="PFO50" s="37"/>
      <c r="PFP50" s="37"/>
      <c r="PFQ50" s="37"/>
      <c r="PFR50" s="37"/>
      <c r="PFS50" s="37"/>
      <c r="PFT50" s="37"/>
      <c r="PFU50" s="37"/>
      <c r="PFV50" s="37"/>
      <c r="PFW50" s="37"/>
      <c r="PFX50" s="37"/>
      <c r="PFY50" s="37"/>
      <c r="PFZ50" s="37"/>
      <c r="PGA50" s="37"/>
      <c r="PGB50" s="37"/>
      <c r="PGC50" s="37"/>
      <c r="PGD50" s="37"/>
      <c r="PGE50" s="37"/>
      <c r="PGF50" s="37"/>
      <c r="PGG50" s="37"/>
      <c r="PGH50" s="37"/>
      <c r="PGI50" s="37"/>
      <c r="PGJ50" s="37"/>
      <c r="PGK50" s="37"/>
      <c r="PGL50" s="37"/>
      <c r="PGM50" s="37"/>
      <c r="PGN50" s="37"/>
      <c r="PGO50" s="37"/>
      <c r="PGP50" s="37"/>
      <c r="PGQ50" s="37"/>
      <c r="PGR50" s="37"/>
      <c r="PGS50" s="37"/>
      <c r="PGT50" s="37"/>
      <c r="PGU50" s="37"/>
      <c r="PGV50" s="37"/>
      <c r="PGW50" s="37"/>
      <c r="PGX50" s="37"/>
      <c r="PGY50" s="37"/>
      <c r="PGZ50" s="37"/>
      <c r="PHA50" s="37"/>
      <c r="PHB50" s="37"/>
      <c r="PHC50" s="37"/>
      <c r="PHD50" s="37"/>
      <c r="PHE50" s="37"/>
      <c r="PHF50" s="37"/>
      <c r="PHG50" s="37"/>
      <c r="PHH50" s="37"/>
      <c r="PHI50" s="37"/>
      <c r="PHJ50" s="37"/>
      <c r="PHK50" s="37"/>
      <c r="PHL50" s="37"/>
      <c r="PHM50" s="37"/>
      <c r="PHN50" s="37"/>
      <c r="PHO50" s="37"/>
      <c r="PHP50" s="37"/>
      <c r="PHQ50" s="37"/>
      <c r="PHR50" s="37"/>
      <c r="PHS50" s="37"/>
      <c r="PHT50" s="37"/>
      <c r="PHU50" s="37"/>
      <c r="PHV50" s="37"/>
      <c r="PHW50" s="37"/>
      <c r="PHX50" s="37"/>
      <c r="PHY50" s="37"/>
      <c r="PHZ50" s="37"/>
      <c r="PIA50" s="37"/>
      <c r="PIB50" s="37"/>
      <c r="PIC50" s="37"/>
      <c r="PID50" s="37"/>
      <c r="PIE50" s="37"/>
      <c r="PIF50" s="37"/>
      <c r="PIG50" s="37"/>
      <c r="PIH50" s="37"/>
      <c r="PII50" s="37"/>
      <c r="PIJ50" s="37"/>
      <c r="PIK50" s="37"/>
      <c r="PIL50" s="37"/>
      <c r="PIM50" s="37"/>
      <c r="PIN50" s="37"/>
      <c r="PIO50" s="37"/>
      <c r="PIP50" s="37"/>
      <c r="PIQ50" s="37"/>
      <c r="PIR50" s="37"/>
      <c r="PIS50" s="37"/>
      <c r="PIT50" s="37"/>
      <c r="PIU50" s="37"/>
      <c r="PIV50" s="37"/>
      <c r="PIW50" s="37"/>
      <c r="PIX50" s="37"/>
      <c r="PIY50" s="37"/>
      <c r="PIZ50" s="37"/>
      <c r="PJA50" s="37"/>
      <c r="PJB50" s="37"/>
      <c r="PJC50" s="37"/>
      <c r="PJD50" s="37"/>
      <c r="PJE50" s="37"/>
      <c r="PJF50" s="37"/>
      <c r="PJG50" s="37"/>
      <c r="PJH50" s="37"/>
      <c r="PJI50" s="37"/>
      <c r="PJJ50" s="37"/>
      <c r="PJK50" s="37"/>
      <c r="PJL50" s="37"/>
      <c r="PJM50" s="37"/>
      <c r="PJN50" s="37"/>
      <c r="PJO50" s="37"/>
      <c r="PJP50" s="37"/>
      <c r="PJQ50" s="37"/>
      <c r="PJR50" s="37"/>
      <c r="PJS50" s="37"/>
      <c r="PJT50" s="37"/>
      <c r="PJU50" s="37"/>
      <c r="PJV50" s="37"/>
      <c r="PJW50" s="37"/>
      <c r="PJX50" s="37"/>
      <c r="PJY50" s="37"/>
      <c r="PJZ50" s="37"/>
      <c r="PKA50" s="37"/>
      <c r="PKB50" s="37"/>
      <c r="PKC50" s="37"/>
      <c r="PKD50" s="37"/>
      <c r="PKE50" s="37"/>
      <c r="PKF50" s="37"/>
      <c r="PKG50" s="37"/>
      <c r="PKH50" s="37"/>
      <c r="PKI50" s="37"/>
      <c r="PKJ50" s="37"/>
      <c r="PKK50" s="37"/>
      <c r="PKL50" s="37"/>
      <c r="PKM50" s="37"/>
      <c r="PKN50" s="37"/>
      <c r="PKO50" s="37"/>
      <c r="PKP50" s="37"/>
      <c r="PKQ50" s="37"/>
      <c r="PKR50" s="37"/>
      <c r="PKS50" s="37"/>
      <c r="PKT50" s="37"/>
      <c r="PKU50" s="37"/>
      <c r="PKV50" s="37"/>
      <c r="PKW50" s="37"/>
      <c r="PKX50" s="37"/>
      <c r="PKY50" s="37"/>
      <c r="PKZ50" s="37"/>
      <c r="PLA50" s="37"/>
      <c r="PLB50" s="37"/>
      <c r="PLC50" s="37"/>
      <c r="PLD50" s="37"/>
      <c r="PLE50" s="37"/>
      <c r="PLF50" s="37"/>
      <c r="PLG50" s="37"/>
      <c r="PLH50" s="37"/>
      <c r="PLI50" s="37"/>
      <c r="PLJ50" s="37"/>
      <c r="PLK50" s="37"/>
      <c r="PLL50" s="37"/>
      <c r="PLM50" s="37"/>
      <c r="PLN50" s="37"/>
      <c r="PLO50" s="37"/>
      <c r="PLP50" s="37"/>
      <c r="PLQ50" s="37"/>
      <c r="PLR50" s="37"/>
      <c r="PLS50" s="37"/>
      <c r="PLT50" s="37"/>
      <c r="PLU50" s="37"/>
      <c r="PLV50" s="37"/>
      <c r="PLW50" s="37"/>
      <c r="PLX50" s="37"/>
      <c r="PLY50" s="37"/>
      <c r="PLZ50" s="37"/>
      <c r="PMA50" s="37"/>
      <c r="PMB50" s="37"/>
      <c r="PMC50" s="37"/>
      <c r="PMD50" s="37"/>
      <c r="PME50" s="37"/>
      <c r="PMF50" s="37"/>
      <c r="PMG50" s="37"/>
      <c r="PMH50" s="37"/>
      <c r="PMI50" s="37"/>
      <c r="PMJ50" s="37"/>
      <c r="PMK50" s="37"/>
      <c r="PML50" s="37"/>
      <c r="PMM50" s="37"/>
      <c r="PMN50" s="37"/>
      <c r="PMO50" s="37"/>
      <c r="PMP50" s="37"/>
      <c r="PMQ50" s="37"/>
      <c r="PMR50" s="37"/>
      <c r="PMS50" s="37"/>
      <c r="PMT50" s="37"/>
      <c r="PMU50" s="37"/>
      <c r="PMV50" s="37"/>
      <c r="PMW50" s="37"/>
      <c r="PMX50" s="37"/>
      <c r="PMY50" s="37"/>
      <c r="PMZ50" s="37"/>
      <c r="PNA50" s="37"/>
      <c r="PNB50" s="37"/>
      <c r="PNC50" s="37"/>
      <c r="PND50" s="37"/>
      <c r="PNE50" s="37"/>
      <c r="PNF50" s="37"/>
      <c r="PNG50" s="37"/>
      <c r="PNH50" s="37"/>
      <c r="PNI50" s="37"/>
      <c r="PNJ50" s="37"/>
      <c r="PNK50" s="37"/>
      <c r="PNL50" s="37"/>
      <c r="PNM50" s="37"/>
      <c r="PNN50" s="37"/>
      <c r="PNO50" s="37"/>
      <c r="PNP50" s="37"/>
      <c r="PNQ50" s="37"/>
      <c r="PNR50" s="37"/>
      <c r="PNS50" s="37"/>
      <c r="PNT50" s="37"/>
      <c r="PNU50" s="37"/>
      <c r="PNV50" s="37"/>
      <c r="PNW50" s="37"/>
      <c r="PNX50" s="37"/>
      <c r="PNY50" s="37"/>
      <c r="PNZ50" s="37"/>
      <c r="POA50" s="37"/>
      <c r="POB50" s="37"/>
      <c r="POC50" s="37"/>
      <c r="POD50" s="37"/>
      <c r="POE50" s="37"/>
      <c r="POF50" s="37"/>
      <c r="POG50" s="37"/>
      <c r="POH50" s="37"/>
      <c r="POI50" s="37"/>
      <c r="POJ50" s="37"/>
      <c r="POK50" s="37"/>
      <c r="POL50" s="37"/>
      <c r="POM50" s="37"/>
      <c r="PON50" s="37"/>
      <c r="POO50" s="37"/>
      <c r="POP50" s="37"/>
      <c r="POQ50" s="37"/>
      <c r="POR50" s="37"/>
      <c r="POS50" s="37"/>
      <c r="POT50" s="37"/>
      <c r="POU50" s="37"/>
      <c r="POV50" s="37"/>
      <c r="POW50" s="37"/>
      <c r="POX50" s="37"/>
      <c r="POY50" s="37"/>
      <c r="POZ50" s="37"/>
      <c r="PPA50" s="37"/>
      <c r="PPB50" s="37"/>
      <c r="PPC50" s="37"/>
      <c r="PPD50" s="37"/>
      <c r="PPE50" s="37"/>
      <c r="PPF50" s="37"/>
      <c r="PPG50" s="37"/>
      <c r="PPH50" s="37"/>
      <c r="PPI50" s="37"/>
      <c r="PPJ50" s="37"/>
      <c r="PPK50" s="37"/>
      <c r="PPL50" s="37"/>
      <c r="PPM50" s="37"/>
      <c r="PPN50" s="37"/>
      <c r="PPO50" s="37"/>
      <c r="PPP50" s="37"/>
      <c r="PPQ50" s="37"/>
      <c r="PPR50" s="37"/>
      <c r="PPS50" s="37"/>
      <c r="PPT50" s="37"/>
      <c r="PPU50" s="37"/>
      <c r="PPV50" s="37"/>
      <c r="PPW50" s="37"/>
      <c r="PPX50" s="37"/>
      <c r="PPY50" s="37"/>
      <c r="PPZ50" s="37"/>
      <c r="PQA50" s="37"/>
      <c r="PQB50" s="37"/>
      <c r="PQC50" s="37"/>
      <c r="PQD50" s="37"/>
      <c r="PQE50" s="37"/>
      <c r="PQF50" s="37"/>
      <c r="PQG50" s="37"/>
      <c r="PQH50" s="37"/>
      <c r="PQI50" s="37"/>
      <c r="PQJ50" s="37"/>
      <c r="PQK50" s="37"/>
      <c r="PQL50" s="37"/>
      <c r="PQM50" s="37"/>
      <c r="PQN50" s="37"/>
      <c r="PQO50" s="37"/>
      <c r="PQP50" s="37"/>
      <c r="PQQ50" s="37"/>
      <c r="PQR50" s="37"/>
      <c r="PQS50" s="37"/>
      <c r="PQT50" s="37"/>
      <c r="PQU50" s="37"/>
      <c r="PQV50" s="37"/>
      <c r="PQW50" s="37"/>
      <c r="PQX50" s="37"/>
      <c r="PQY50" s="37"/>
      <c r="PQZ50" s="37"/>
      <c r="PRA50" s="37"/>
      <c r="PRB50" s="37"/>
      <c r="PRC50" s="37"/>
      <c r="PRD50" s="37"/>
      <c r="PRE50" s="37"/>
      <c r="PRF50" s="37"/>
      <c r="PRG50" s="37"/>
      <c r="PRH50" s="37"/>
      <c r="PRI50" s="37"/>
      <c r="PRJ50" s="37"/>
      <c r="PRK50" s="37"/>
      <c r="PRL50" s="37"/>
      <c r="PRM50" s="37"/>
      <c r="PRN50" s="37"/>
      <c r="PRO50" s="37"/>
      <c r="PRP50" s="37"/>
      <c r="PRQ50" s="37"/>
      <c r="PRR50" s="37"/>
      <c r="PRS50" s="37"/>
      <c r="PRT50" s="37"/>
      <c r="PRU50" s="37"/>
      <c r="PRV50" s="37"/>
      <c r="PRW50" s="37"/>
      <c r="PRX50" s="37"/>
      <c r="PRY50" s="37"/>
      <c r="PRZ50" s="37"/>
      <c r="PSA50" s="37"/>
      <c r="PSB50" s="37"/>
      <c r="PSC50" s="37"/>
      <c r="PSD50" s="37"/>
      <c r="PSE50" s="37"/>
      <c r="PSF50" s="37"/>
      <c r="PSG50" s="37"/>
      <c r="PSH50" s="37"/>
      <c r="PSI50" s="37"/>
      <c r="PSJ50" s="37"/>
      <c r="PSK50" s="37"/>
      <c r="PSL50" s="37"/>
      <c r="PSM50" s="37"/>
      <c r="PSN50" s="37"/>
      <c r="PSO50" s="37"/>
      <c r="PSP50" s="37"/>
      <c r="PSQ50" s="37"/>
      <c r="PSR50" s="37"/>
      <c r="PSS50" s="37"/>
      <c r="PST50" s="37"/>
      <c r="PSU50" s="37"/>
      <c r="PSV50" s="37"/>
      <c r="PSW50" s="37"/>
      <c r="PSX50" s="37"/>
      <c r="PSY50" s="37"/>
      <c r="PSZ50" s="37"/>
      <c r="PTA50" s="37"/>
      <c r="PTB50" s="37"/>
      <c r="PTC50" s="37"/>
      <c r="PTD50" s="37"/>
      <c r="PTE50" s="37"/>
      <c r="PTF50" s="37"/>
      <c r="PTG50" s="37"/>
      <c r="PTH50" s="37"/>
      <c r="PTI50" s="37"/>
      <c r="PTJ50" s="37"/>
      <c r="PTK50" s="37"/>
      <c r="PTL50" s="37"/>
      <c r="PTM50" s="37"/>
      <c r="PTN50" s="37"/>
      <c r="PTO50" s="37"/>
      <c r="PTP50" s="37"/>
      <c r="PTQ50" s="37"/>
      <c r="PTR50" s="37"/>
      <c r="PTS50" s="37"/>
      <c r="PTT50" s="37"/>
      <c r="PTU50" s="37"/>
      <c r="PTV50" s="37"/>
      <c r="PTW50" s="37"/>
      <c r="PTX50" s="37"/>
      <c r="PTY50" s="37"/>
      <c r="PTZ50" s="37"/>
      <c r="PUA50" s="37"/>
      <c r="PUB50" s="37"/>
      <c r="PUC50" s="37"/>
      <c r="PUD50" s="37"/>
      <c r="PUE50" s="37"/>
      <c r="PUF50" s="37"/>
      <c r="PUG50" s="37"/>
      <c r="PUH50" s="37"/>
      <c r="PUI50" s="37"/>
      <c r="PUJ50" s="37"/>
      <c r="PUK50" s="37"/>
      <c r="PUL50" s="37"/>
      <c r="PUM50" s="37"/>
      <c r="PUN50" s="37"/>
      <c r="PUO50" s="37"/>
      <c r="PUP50" s="37"/>
      <c r="PUQ50" s="37"/>
      <c r="PUR50" s="37"/>
      <c r="PUS50" s="37"/>
      <c r="PUT50" s="37"/>
      <c r="PUU50" s="37"/>
      <c r="PUV50" s="37"/>
      <c r="PUW50" s="37"/>
      <c r="PUX50" s="37"/>
      <c r="PUY50" s="37"/>
      <c r="PUZ50" s="37"/>
      <c r="PVA50" s="37"/>
      <c r="PVB50" s="37"/>
      <c r="PVC50" s="37"/>
      <c r="PVD50" s="37"/>
      <c r="PVE50" s="37"/>
      <c r="PVF50" s="37"/>
      <c r="PVG50" s="37"/>
      <c r="PVH50" s="37"/>
      <c r="PVI50" s="37"/>
      <c r="PVJ50" s="37"/>
      <c r="PVK50" s="37"/>
      <c r="PVL50" s="37"/>
      <c r="PVM50" s="37"/>
      <c r="PVN50" s="37"/>
      <c r="PVO50" s="37"/>
      <c r="PVP50" s="37"/>
      <c r="PVQ50" s="37"/>
      <c r="PVR50" s="37"/>
      <c r="PVS50" s="37"/>
      <c r="PVT50" s="37"/>
      <c r="PVU50" s="37"/>
      <c r="PVV50" s="37"/>
      <c r="PVW50" s="37"/>
      <c r="PVX50" s="37"/>
      <c r="PVY50" s="37"/>
      <c r="PVZ50" s="37"/>
      <c r="PWA50" s="37"/>
      <c r="PWB50" s="37"/>
      <c r="PWC50" s="37"/>
      <c r="PWD50" s="37"/>
      <c r="PWE50" s="37"/>
      <c r="PWF50" s="37"/>
      <c r="PWG50" s="37"/>
      <c r="PWH50" s="37"/>
      <c r="PWI50" s="37"/>
      <c r="PWJ50" s="37"/>
      <c r="PWK50" s="37"/>
      <c r="PWL50" s="37"/>
      <c r="PWM50" s="37"/>
      <c r="PWN50" s="37"/>
      <c r="PWO50" s="37"/>
      <c r="PWP50" s="37"/>
      <c r="PWQ50" s="37"/>
      <c r="PWR50" s="37"/>
      <c r="PWS50" s="37"/>
      <c r="PWT50" s="37"/>
      <c r="PWU50" s="37"/>
      <c r="PWV50" s="37"/>
      <c r="PWW50" s="37"/>
      <c r="PWX50" s="37"/>
      <c r="PWY50" s="37"/>
      <c r="PWZ50" s="37"/>
      <c r="PXA50" s="37"/>
      <c r="PXB50" s="37"/>
      <c r="PXC50" s="37"/>
      <c r="PXD50" s="37"/>
      <c r="PXE50" s="37"/>
      <c r="PXF50" s="37"/>
      <c r="PXG50" s="37"/>
      <c r="PXH50" s="37"/>
      <c r="PXI50" s="37"/>
      <c r="PXJ50" s="37"/>
      <c r="PXK50" s="37"/>
      <c r="PXL50" s="37"/>
      <c r="PXM50" s="37"/>
      <c r="PXN50" s="37"/>
      <c r="PXO50" s="37"/>
      <c r="PXP50" s="37"/>
      <c r="PXQ50" s="37"/>
      <c r="PXR50" s="37"/>
      <c r="PXS50" s="37"/>
      <c r="PXT50" s="37"/>
      <c r="PXU50" s="37"/>
      <c r="PXV50" s="37"/>
      <c r="PXW50" s="37"/>
      <c r="PXX50" s="37"/>
      <c r="PXY50" s="37"/>
      <c r="PXZ50" s="37"/>
      <c r="PYA50" s="37"/>
      <c r="PYB50" s="37"/>
      <c r="PYC50" s="37"/>
      <c r="PYD50" s="37"/>
      <c r="PYE50" s="37"/>
      <c r="PYF50" s="37"/>
      <c r="PYG50" s="37"/>
      <c r="PYH50" s="37"/>
      <c r="PYI50" s="37"/>
      <c r="PYJ50" s="37"/>
      <c r="PYK50" s="37"/>
      <c r="PYL50" s="37"/>
      <c r="PYM50" s="37"/>
      <c r="PYN50" s="37"/>
      <c r="PYO50" s="37"/>
      <c r="PYP50" s="37"/>
      <c r="PYQ50" s="37"/>
      <c r="PYR50" s="37"/>
      <c r="PYS50" s="37"/>
      <c r="PYT50" s="37"/>
      <c r="PYU50" s="37"/>
      <c r="PYV50" s="37"/>
      <c r="PYW50" s="37"/>
      <c r="PYX50" s="37"/>
      <c r="PYY50" s="37"/>
      <c r="PYZ50" s="37"/>
      <c r="PZA50" s="37"/>
      <c r="PZB50" s="37"/>
      <c r="PZC50" s="37"/>
      <c r="PZD50" s="37"/>
      <c r="PZE50" s="37"/>
      <c r="PZF50" s="37"/>
      <c r="PZG50" s="37"/>
      <c r="PZH50" s="37"/>
      <c r="PZI50" s="37"/>
      <c r="PZJ50" s="37"/>
      <c r="PZK50" s="37"/>
      <c r="PZL50" s="37"/>
      <c r="PZM50" s="37"/>
      <c r="PZN50" s="37"/>
      <c r="PZO50" s="37"/>
      <c r="PZP50" s="37"/>
      <c r="PZQ50" s="37"/>
      <c r="PZR50" s="37"/>
      <c r="PZS50" s="37"/>
      <c r="PZT50" s="37"/>
      <c r="PZU50" s="37"/>
      <c r="PZV50" s="37"/>
      <c r="PZW50" s="37"/>
      <c r="PZX50" s="37"/>
      <c r="PZY50" s="37"/>
      <c r="PZZ50" s="37"/>
      <c r="QAA50" s="37"/>
      <c r="QAB50" s="37"/>
      <c r="QAC50" s="37"/>
      <c r="QAD50" s="37"/>
      <c r="QAE50" s="37"/>
      <c r="QAF50" s="37"/>
      <c r="QAG50" s="37"/>
      <c r="QAH50" s="37"/>
      <c r="QAI50" s="37"/>
      <c r="QAJ50" s="37"/>
      <c r="QAK50" s="37"/>
      <c r="QAL50" s="37"/>
      <c r="QAM50" s="37"/>
      <c r="QAN50" s="37"/>
      <c r="QAO50" s="37"/>
      <c r="QAP50" s="37"/>
      <c r="QAQ50" s="37"/>
      <c r="QAR50" s="37"/>
      <c r="QAS50" s="37"/>
      <c r="QAT50" s="37"/>
      <c r="QAU50" s="37"/>
      <c r="QAV50" s="37"/>
      <c r="QAW50" s="37"/>
      <c r="QAX50" s="37"/>
      <c r="QAY50" s="37"/>
      <c r="QAZ50" s="37"/>
      <c r="QBA50" s="37"/>
      <c r="QBB50" s="37"/>
      <c r="QBC50" s="37"/>
      <c r="QBD50" s="37"/>
      <c r="QBE50" s="37"/>
      <c r="QBF50" s="37"/>
      <c r="QBG50" s="37"/>
      <c r="QBH50" s="37"/>
      <c r="QBI50" s="37"/>
      <c r="QBJ50" s="37"/>
      <c r="QBK50" s="37"/>
      <c r="QBL50" s="37"/>
      <c r="QBM50" s="37"/>
      <c r="QBN50" s="37"/>
      <c r="QBO50" s="37"/>
      <c r="QBP50" s="37"/>
      <c r="QBQ50" s="37"/>
      <c r="QBR50" s="37"/>
      <c r="QBS50" s="37"/>
      <c r="QBT50" s="37"/>
      <c r="QBU50" s="37"/>
      <c r="QBV50" s="37"/>
      <c r="QBW50" s="37"/>
      <c r="QBX50" s="37"/>
      <c r="QBY50" s="37"/>
      <c r="QBZ50" s="37"/>
      <c r="QCA50" s="37"/>
      <c r="QCB50" s="37"/>
      <c r="QCC50" s="37"/>
      <c r="QCD50" s="37"/>
      <c r="QCE50" s="37"/>
      <c r="QCF50" s="37"/>
      <c r="QCG50" s="37"/>
      <c r="QCH50" s="37"/>
      <c r="QCI50" s="37"/>
      <c r="QCJ50" s="37"/>
      <c r="QCK50" s="37"/>
      <c r="QCL50" s="37"/>
      <c r="QCM50" s="37"/>
      <c r="QCN50" s="37"/>
      <c r="QCO50" s="37"/>
      <c r="QCP50" s="37"/>
      <c r="QCQ50" s="37"/>
      <c r="QCR50" s="37"/>
      <c r="QCS50" s="37"/>
      <c r="QCT50" s="37"/>
      <c r="QCU50" s="37"/>
      <c r="QCV50" s="37"/>
      <c r="QCW50" s="37"/>
      <c r="QCX50" s="37"/>
      <c r="QCY50" s="37"/>
      <c r="QCZ50" s="37"/>
      <c r="QDA50" s="37"/>
      <c r="QDB50" s="37"/>
      <c r="QDC50" s="37"/>
      <c r="QDD50" s="37"/>
      <c r="QDE50" s="37"/>
      <c r="QDF50" s="37"/>
      <c r="QDG50" s="37"/>
      <c r="QDH50" s="37"/>
      <c r="QDI50" s="37"/>
      <c r="QDJ50" s="37"/>
      <c r="QDK50" s="37"/>
      <c r="QDL50" s="37"/>
      <c r="QDM50" s="37"/>
      <c r="QDN50" s="37"/>
      <c r="QDO50" s="37"/>
      <c r="QDP50" s="37"/>
      <c r="QDQ50" s="37"/>
      <c r="QDR50" s="37"/>
      <c r="QDS50" s="37"/>
      <c r="QDT50" s="37"/>
      <c r="QDU50" s="37"/>
      <c r="QDV50" s="37"/>
      <c r="QDW50" s="37"/>
      <c r="QDX50" s="37"/>
      <c r="QDY50" s="37"/>
      <c r="QDZ50" s="37"/>
      <c r="QEA50" s="37"/>
      <c r="QEB50" s="37"/>
      <c r="QEC50" s="37"/>
      <c r="QED50" s="37"/>
      <c r="QEE50" s="37"/>
      <c r="QEF50" s="37"/>
      <c r="QEG50" s="37"/>
      <c r="QEH50" s="37"/>
      <c r="QEI50" s="37"/>
      <c r="QEJ50" s="37"/>
      <c r="QEK50" s="37"/>
      <c r="QEL50" s="37"/>
      <c r="QEM50" s="37"/>
      <c r="QEN50" s="37"/>
      <c r="QEO50" s="37"/>
      <c r="QEP50" s="37"/>
      <c r="QEQ50" s="37"/>
      <c r="QER50" s="37"/>
      <c r="QES50" s="37"/>
      <c r="QET50" s="37"/>
      <c r="QEU50" s="37"/>
      <c r="QEV50" s="37"/>
      <c r="QEW50" s="37"/>
      <c r="QEX50" s="37"/>
      <c r="QEY50" s="37"/>
      <c r="QEZ50" s="37"/>
      <c r="QFA50" s="37"/>
      <c r="QFB50" s="37"/>
      <c r="QFC50" s="37"/>
      <c r="QFD50" s="37"/>
      <c r="QFE50" s="37"/>
      <c r="QFF50" s="37"/>
      <c r="QFG50" s="37"/>
      <c r="QFH50" s="37"/>
      <c r="QFI50" s="37"/>
      <c r="QFJ50" s="37"/>
      <c r="QFK50" s="37"/>
      <c r="QFL50" s="37"/>
      <c r="QFM50" s="37"/>
      <c r="QFN50" s="37"/>
      <c r="QFO50" s="37"/>
      <c r="QFP50" s="37"/>
      <c r="QFQ50" s="37"/>
      <c r="QFR50" s="37"/>
      <c r="QFS50" s="37"/>
      <c r="QFT50" s="37"/>
      <c r="QFU50" s="37"/>
      <c r="QFV50" s="37"/>
      <c r="QFW50" s="37"/>
      <c r="QFX50" s="37"/>
      <c r="QFY50" s="37"/>
      <c r="QFZ50" s="37"/>
      <c r="QGA50" s="37"/>
      <c r="QGB50" s="37"/>
      <c r="QGC50" s="37"/>
      <c r="QGD50" s="37"/>
      <c r="QGE50" s="37"/>
      <c r="QGF50" s="37"/>
      <c r="QGG50" s="37"/>
      <c r="QGH50" s="37"/>
      <c r="QGI50" s="37"/>
      <c r="QGJ50" s="37"/>
      <c r="QGK50" s="37"/>
      <c r="QGL50" s="37"/>
      <c r="QGM50" s="37"/>
      <c r="QGN50" s="37"/>
      <c r="QGO50" s="37"/>
      <c r="QGP50" s="37"/>
      <c r="QGQ50" s="37"/>
      <c r="QGR50" s="37"/>
      <c r="QGS50" s="37"/>
      <c r="QGT50" s="37"/>
      <c r="QGU50" s="37"/>
      <c r="QGV50" s="37"/>
      <c r="QGW50" s="37"/>
      <c r="QGX50" s="37"/>
      <c r="QGY50" s="37"/>
      <c r="QGZ50" s="37"/>
      <c r="QHA50" s="37"/>
      <c r="QHB50" s="37"/>
      <c r="QHC50" s="37"/>
      <c r="QHD50" s="37"/>
      <c r="QHE50" s="37"/>
      <c r="QHF50" s="37"/>
      <c r="QHG50" s="37"/>
      <c r="QHH50" s="37"/>
      <c r="QHI50" s="37"/>
      <c r="QHJ50" s="37"/>
      <c r="QHK50" s="37"/>
      <c r="QHL50" s="37"/>
      <c r="QHM50" s="37"/>
      <c r="QHN50" s="37"/>
      <c r="QHO50" s="37"/>
      <c r="QHP50" s="37"/>
      <c r="QHQ50" s="37"/>
      <c r="QHR50" s="37"/>
      <c r="QHS50" s="37"/>
      <c r="QHT50" s="37"/>
      <c r="QHU50" s="37"/>
      <c r="QHV50" s="37"/>
      <c r="QHW50" s="37"/>
      <c r="QHX50" s="37"/>
      <c r="QHY50" s="37"/>
      <c r="QHZ50" s="37"/>
      <c r="QIA50" s="37"/>
      <c r="QIB50" s="37"/>
      <c r="QIC50" s="37"/>
      <c r="QID50" s="37"/>
      <c r="QIE50" s="37"/>
      <c r="QIF50" s="37"/>
      <c r="QIG50" s="37"/>
      <c r="QIH50" s="37"/>
      <c r="QII50" s="37"/>
      <c r="QIJ50" s="37"/>
      <c r="QIK50" s="37"/>
      <c r="QIL50" s="37"/>
      <c r="QIM50" s="37"/>
      <c r="QIN50" s="37"/>
      <c r="QIO50" s="37"/>
      <c r="QIP50" s="37"/>
      <c r="QIQ50" s="37"/>
      <c r="QIR50" s="37"/>
      <c r="QIS50" s="37"/>
      <c r="QIT50" s="37"/>
      <c r="QIU50" s="37"/>
      <c r="QIV50" s="37"/>
      <c r="QIW50" s="37"/>
      <c r="QIX50" s="37"/>
      <c r="QIY50" s="37"/>
      <c r="QIZ50" s="37"/>
      <c r="QJA50" s="37"/>
      <c r="QJB50" s="37"/>
      <c r="QJC50" s="37"/>
      <c r="QJD50" s="37"/>
      <c r="QJE50" s="37"/>
      <c r="QJF50" s="37"/>
      <c r="QJG50" s="37"/>
      <c r="QJH50" s="37"/>
      <c r="QJI50" s="37"/>
      <c r="QJJ50" s="37"/>
      <c r="QJK50" s="37"/>
      <c r="QJL50" s="37"/>
      <c r="QJM50" s="37"/>
      <c r="QJN50" s="37"/>
      <c r="QJO50" s="37"/>
      <c r="QJP50" s="37"/>
      <c r="QJQ50" s="37"/>
      <c r="QJR50" s="37"/>
      <c r="QJS50" s="37"/>
      <c r="QJT50" s="37"/>
      <c r="QJU50" s="37"/>
      <c r="QJV50" s="37"/>
      <c r="QJW50" s="37"/>
      <c r="QJX50" s="37"/>
      <c r="QJY50" s="37"/>
      <c r="QJZ50" s="37"/>
      <c r="QKA50" s="37"/>
      <c r="QKB50" s="37"/>
      <c r="QKC50" s="37"/>
      <c r="QKD50" s="37"/>
      <c r="QKE50" s="37"/>
      <c r="QKF50" s="37"/>
      <c r="QKG50" s="37"/>
      <c r="QKH50" s="37"/>
      <c r="QKI50" s="37"/>
      <c r="QKJ50" s="37"/>
      <c r="QKK50" s="37"/>
      <c r="QKL50" s="37"/>
      <c r="QKM50" s="37"/>
      <c r="QKN50" s="37"/>
      <c r="QKO50" s="37"/>
      <c r="QKP50" s="37"/>
      <c r="QKQ50" s="37"/>
      <c r="QKR50" s="37"/>
      <c r="QKS50" s="37"/>
      <c r="QKT50" s="37"/>
      <c r="QKU50" s="37"/>
      <c r="QKV50" s="37"/>
      <c r="QKW50" s="37"/>
      <c r="QKX50" s="37"/>
      <c r="QKY50" s="37"/>
      <c r="QKZ50" s="37"/>
      <c r="QLA50" s="37"/>
      <c r="QLB50" s="37"/>
      <c r="QLC50" s="37"/>
      <c r="QLD50" s="37"/>
      <c r="QLE50" s="37"/>
      <c r="QLF50" s="37"/>
      <c r="QLG50" s="37"/>
      <c r="QLH50" s="37"/>
      <c r="QLI50" s="37"/>
      <c r="QLJ50" s="37"/>
      <c r="QLK50" s="37"/>
      <c r="QLL50" s="37"/>
      <c r="QLM50" s="37"/>
      <c r="QLN50" s="37"/>
      <c r="QLO50" s="37"/>
      <c r="QLP50" s="37"/>
      <c r="QLQ50" s="37"/>
      <c r="QLR50" s="37"/>
      <c r="QLS50" s="37"/>
      <c r="QLT50" s="37"/>
      <c r="QLU50" s="37"/>
      <c r="QLV50" s="37"/>
      <c r="QLW50" s="37"/>
      <c r="QLX50" s="37"/>
      <c r="QLY50" s="37"/>
      <c r="QLZ50" s="37"/>
      <c r="QMA50" s="37"/>
      <c r="QMB50" s="37"/>
      <c r="QMC50" s="37"/>
      <c r="QMD50" s="37"/>
      <c r="QME50" s="37"/>
      <c r="QMF50" s="37"/>
      <c r="QMG50" s="37"/>
      <c r="QMH50" s="37"/>
      <c r="QMI50" s="37"/>
      <c r="QMJ50" s="37"/>
      <c r="QMK50" s="37"/>
      <c r="QML50" s="37"/>
      <c r="QMM50" s="37"/>
      <c r="QMN50" s="37"/>
      <c r="QMO50" s="37"/>
      <c r="QMP50" s="37"/>
      <c r="QMQ50" s="37"/>
      <c r="QMR50" s="37"/>
      <c r="QMS50" s="37"/>
      <c r="QMT50" s="37"/>
      <c r="QMU50" s="37"/>
      <c r="QMV50" s="37"/>
      <c r="QMW50" s="37"/>
      <c r="QMX50" s="37"/>
      <c r="QMY50" s="37"/>
      <c r="QMZ50" s="37"/>
      <c r="QNA50" s="37"/>
      <c r="QNB50" s="37"/>
      <c r="QNC50" s="37"/>
      <c r="QND50" s="37"/>
      <c r="QNE50" s="37"/>
      <c r="QNF50" s="37"/>
      <c r="QNG50" s="37"/>
      <c r="QNH50" s="37"/>
      <c r="QNI50" s="37"/>
      <c r="QNJ50" s="37"/>
      <c r="QNK50" s="37"/>
      <c r="QNL50" s="37"/>
      <c r="QNM50" s="37"/>
      <c r="QNN50" s="37"/>
      <c r="QNO50" s="37"/>
      <c r="QNP50" s="37"/>
      <c r="QNQ50" s="37"/>
      <c r="QNR50" s="37"/>
      <c r="QNS50" s="37"/>
      <c r="QNT50" s="37"/>
      <c r="QNU50" s="37"/>
      <c r="QNV50" s="37"/>
      <c r="QNW50" s="37"/>
      <c r="QNX50" s="37"/>
      <c r="QNY50" s="37"/>
      <c r="QNZ50" s="37"/>
      <c r="QOA50" s="37"/>
      <c r="QOB50" s="37"/>
      <c r="QOC50" s="37"/>
      <c r="QOD50" s="37"/>
      <c r="QOE50" s="37"/>
      <c r="QOF50" s="37"/>
      <c r="QOG50" s="37"/>
      <c r="QOH50" s="37"/>
      <c r="QOI50" s="37"/>
      <c r="QOJ50" s="37"/>
      <c r="QOK50" s="37"/>
      <c r="QOL50" s="37"/>
      <c r="QOM50" s="37"/>
      <c r="QON50" s="37"/>
      <c r="QOO50" s="37"/>
      <c r="QOP50" s="37"/>
      <c r="QOQ50" s="37"/>
      <c r="QOR50" s="37"/>
      <c r="QOS50" s="37"/>
      <c r="QOT50" s="37"/>
      <c r="QOU50" s="37"/>
      <c r="QOV50" s="37"/>
      <c r="QOW50" s="37"/>
      <c r="QOX50" s="37"/>
      <c r="QOY50" s="37"/>
      <c r="QOZ50" s="37"/>
      <c r="QPA50" s="37"/>
      <c r="QPB50" s="37"/>
      <c r="QPC50" s="37"/>
      <c r="QPD50" s="37"/>
      <c r="QPE50" s="37"/>
      <c r="QPF50" s="37"/>
      <c r="QPG50" s="37"/>
      <c r="QPH50" s="37"/>
      <c r="QPI50" s="37"/>
      <c r="QPJ50" s="37"/>
      <c r="QPK50" s="37"/>
      <c r="QPL50" s="37"/>
      <c r="QPM50" s="37"/>
      <c r="QPN50" s="37"/>
      <c r="QPO50" s="37"/>
      <c r="QPP50" s="37"/>
      <c r="QPQ50" s="37"/>
      <c r="QPR50" s="37"/>
      <c r="QPS50" s="37"/>
      <c r="QPT50" s="37"/>
      <c r="QPU50" s="37"/>
      <c r="QPV50" s="37"/>
      <c r="QPW50" s="37"/>
      <c r="QPX50" s="37"/>
      <c r="QPY50" s="37"/>
      <c r="QPZ50" s="37"/>
      <c r="QQA50" s="37"/>
      <c r="QQB50" s="37"/>
      <c r="QQC50" s="37"/>
      <c r="QQD50" s="37"/>
      <c r="QQE50" s="37"/>
      <c r="QQF50" s="37"/>
      <c r="QQG50" s="37"/>
      <c r="QQH50" s="37"/>
      <c r="QQI50" s="37"/>
      <c r="QQJ50" s="37"/>
      <c r="QQK50" s="37"/>
      <c r="QQL50" s="37"/>
      <c r="QQM50" s="37"/>
      <c r="QQN50" s="37"/>
      <c r="QQO50" s="37"/>
      <c r="QQP50" s="37"/>
      <c r="QQQ50" s="37"/>
      <c r="QQR50" s="37"/>
      <c r="QQS50" s="37"/>
      <c r="QQT50" s="37"/>
      <c r="QQU50" s="37"/>
      <c r="QQV50" s="37"/>
      <c r="QQW50" s="37"/>
      <c r="QQX50" s="37"/>
      <c r="QQY50" s="37"/>
      <c r="QQZ50" s="37"/>
      <c r="QRA50" s="37"/>
      <c r="QRB50" s="37"/>
      <c r="QRC50" s="37"/>
      <c r="QRD50" s="37"/>
      <c r="QRE50" s="37"/>
      <c r="QRF50" s="37"/>
      <c r="QRG50" s="37"/>
      <c r="QRH50" s="37"/>
      <c r="QRI50" s="37"/>
      <c r="QRJ50" s="37"/>
      <c r="QRK50" s="37"/>
      <c r="QRL50" s="37"/>
      <c r="QRM50" s="37"/>
      <c r="QRN50" s="37"/>
      <c r="QRO50" s="37"/>
      <c r="QRP50" s="37"/>
      <c r="QRQ50" s="37"/>
      <c r="QRR50" s="37"/>
      <c r="QRS50" s="37"/>
      <c r="QRT50" s="37"/>
      <c r="QRU50" s="37"/>
      <c r="QRV50" s="37"/>
      <c r="QRW50" s="37"/>
      <c r="QRX50" s="37"/>
      <c r="QRY50" s="37"/>
      <c r="QRZ50" s="37"/>
      <c r="QSA50" s="37"/>
      <c r="QSB50" s="37"/>
      <c r="QSC50" s="37"/>
      <c r="QSD50" s="37"/>
      <c r="QSE50" s="37"/>
      <c r="QSF50" s="37"/>
      <c r="QSG50" s="37"/>
      <c r="QSH50" s="37"/>
      <c r="QSI50" s="37"/>
      <c r="QSJ50" s="37"/>
      <c r="QSK50" s="37"/>
      <c r="QSL50" s="37"/>
      <c r="QSM50" s="37"/>
      <c r="QSN50" s="37"/>
      <c r="QSO50" s="37"/>
      <c r="QSP50" s="37"/>
      <c r="QSQ50" s="37"/>
      <c r="QSR50" s="37"/>
      <c r="QSS50" s="37"/>
      <c r="QST50" s="37"/>
      <c r="QSU50" s="37"/>
      <c r="QSV50" s="37"/>
      <c r="QSW50" s="37"/>
      <c r="QSX50" s="37"/>
      <c r="QSY50" s="37"/>
      <c r="QSZ50" s="37"/>
      <c r="QTA50" s="37"/>
      <c r="QTB50" s="37"/>
      <c r="QTC50" s="37"/>
      <c r="QTD50" s="37"/>
      <c r="QTE50" s="37"/>
      <c r="QTF50" s="37"/>
      <c r="QTG50" s="37"/>
      <c r="QTH50" s="37"/>
      <c r="QTI50" s="37"/>
      <c r="QTJ50" s="37"/>
      <c r="QTK50" s="37"/>
      <c r="QTL50" s="37"/>
      <c r="QTM50" s="37"/>
      <c r="QTN50" s="37"/>
      <c r="QTO50" s="37"/>
      <c r="QTP50" s="37"/>
      <c r="QTQ50" s="37"/>
      <c r="QTR50" s="37"/>
      <c r="QTS50" s="37"/>
      <c r="QTT50" s="37"/>
      <c r="QTU50" s="37"/>
      <c r="QTV50" s="37"/>
      <c r="QTW50" s="37"/>
      <c r="QTX50" s="37"/>
      <c r="QTY50" s="37"/>
      <c r="QTZ50" s="37"/>
      <c r="QUA50" s="37"/>
      <c r="QUB50" s="37"/>
      <c r="QUC50" s="37"/>
      <c r="QUD50" s="37"/>
      <c r="QUE50" s="37"/>
      <c r="QUF50" s="37"/>
      <c r="QUG50" s="37"/>
      <c r="QUH50" s="37"/>
      <c r="QUI50" s="37"/>
      <c r="QUJ50" s="37"/>
      <c r="QUK50" s="37"/>
      <c r="QUL50" s="37"/>
      <c r="QUM50" s="37"/>
      <c r="QUN50" s="37"/>
      <c r="QUO50" s="37"/>
      <c r="QUP50" s="37"/>
      <c r="QUQ50" s="37"/>
      <c r="QUR50" s="37"/>
      <c r="QUS50" s="37"/>
      <c r="QUT50" s="37"/>
      <c r="QUU50" s="37"/>
      <c r="QUV50" s="37"/>
      <c r="QUW50" s="37"/>
      <c r="QUX50" s="37"/>
      <c r="QUY50" s="37"/>
      <c r="QUZ50" s="37"/>
      <c r="QVA50" s="37"/>
      <c r="QVB50" s="37"/>
      <c r="QVC50" s="37"/>
      <c r="QVD50" s="37"/>
      <c r="QVE50" s="37"/>
      <c r="QVF50" s="37"/>
      <c r="QVG50" s="37"/>
      <c r="QVH50" s="37"/>
      <c r="QVI50" s="37"/>
      <c r="QVJ50" s="37"/>
      <c r="QVK50" s="37"/>
      <c r="QVL50" s="37"/>
      <c r="QVM50" s="37"/>
      <c r="QVN50" s="37"/>
      <c r="QVO50" s="37"/>
      <c r="QVP50" s="37"/>
      <c r="QVQ50" s="37"/>
      <c r="QVR50" s="37"/>
      <c r="QVS50" s="37"/>
      <c r="QVT50" s="37"/>
      <c r="QVU50" s="37"/>
      <c r="QVV50" s="37"/>
      <c r="QVW50" s="37"/>
      <c r="QVX50" s="37"/>
      <c r="QVY50" s="37"/>
      <c r="QVZ50" s="37"/>
      <c r="QWA50" s="37"/>
      <c r="QWB50" s="37"/>
      <c r="QWC50" s="37"/>
      <c r="QWD50" s="37"/>
      <c r="QWE50" s="37"/>
      <c r="QWF50" s="37"/>
      <c r="QWG50" s="37"/>
      <c r="QWH50" s="37"/>
      <c r="QWI50" s="37"/>
      <c r="QWJ50" s="37"/>
      <c r="QWK50" s="37"/>
      <c r="QWL50" s="37"/>
      <c r="QWM50" s="37"/>
      <c r="QWN50" s="37"/>
      <c r="QWO50" s="37"/>
      <c r="QWP50" s="37"/>
      <c r="QWQ50" s="37"/>
      <c r="QWR50" s="37"/>
      <c r="QWS50" s="37"/>
      <c r="QWT50" s="37"/>
      <c r="QWU50" s="37"/>
      <c r="QWV50" s="37"/>
      <c r="QWW50" s="37"/>
      <c r="QWX50" s="37"/>
      <c r="QWY50" s="37"/>
      <c r="QWZ50" s="37"/>
      <c r="QXA50" s="37"/>
      <c r="QXB50" s="37"/>
      <c r="QXC50" s="37"/>
      <c r="QXD50" s="37"/>
      <c r="QXE50" s="37"/>
      <c r="QXF50" s="37"/>
      <c r="QXG50" s="37"/>
      <c r="QXH50" s="37"/>
      <c r="QXI50" s="37"/>
      <c r="QXJ50" s="37"/>
      <c r="QXK50" s="37"/>
      <c r="QXL50" s="37"/>
      <c r="QXM50" s="37"/>
      <c r="QXN50" s="37"/>
      <c r="QXO50" s="37"/>
      <c r="QXP50" s="37"/>
      <c r="QXQ50" s="37"/>
      <c r="QXR50" s="37"/>
      <c r="QXS50" s="37"/>
      <c r="QXT50" s="37"/>
      <c r="QXU50" s="37"/>
      <c r="QXV50" s="37"/>
      <c r="QXW50" s="37"/>
      <c r="QXX50" s="37"/>
      <c r="QXY50" s="37"/>
      <c r="QXZ50" s="37"/>
      <c r="QYA50" s="37"/>
      <c r="QYB50" s="37"/>
      <c r="QYC50" s="37"/>
      <c r="QYD50" s="37"/>
      <c r="QYE50" s="37"/>
      <c r="QYF50" s="37"/>
      <c r="QYG50" s="37"/>
      <c r="QYH50" s="37"/>
      <c r="QYI50" s="37"/>
      <c r="QYJ50" s="37"/>
      <c r="QYK50" s="37"/>
      <c r="QYL50" s="37"/>
      <c r="QYM50" s="37"/>
      <c r="QYN50" s="37"/>
      <c r="QYO50" s="37"/>
      <c r="QYP50" s="37"/>
      <c r="QYQ50" s="37"/>
      <c r="QYR50" s="37"/>
      <c r="QYS50" s="37"/>
      <c r="QYT50" s="37"/>
      <c r="QYU50" s="37"/>
      <c r="QYV50" s="37"/>
      <c r="QYW50" s="37"/>
      <c r="QYX50" s="37"/>
      <c r="QYY50" s="37"/>
      <c r="QYZ50" s="37"/>
      <c r="QZA50" s="37"/>
      <c r="QZB50" s="37"/>
      <c r="QZC50" s="37"/>
      <c r="QZD50" s="37"/>
      <c r="QZE50" s="37"/>
      <c r="QZF50" s="37"/>
      <c r="QZG50" s="37"/>
      <c r="QZH50" s="37"/>
      <c r="QZI50" s="37"/>
      <c r="QZJ50" s="37"/>
      <c r="QZK50" s="37"/>
      <c r="QZL50" s="37"/>
      <c r="QZM50" s="37"/>
      <c r="QZN50" s="37"/>
      <c r="QZO50" s="37"/>
      <c r="QZP50" s="37"/>
      <c r="QZQ50" s="37"/>
      <c r="QZR50" s="37"/>
      <c r="QZS50" s="37"/>
      <c r="QZT50" s="37"/>
      <c r="QZU50" s="37"/>
      <c r="QZV50" s="37"/>
      <c r="QZW50" s="37"/>
      <c r="QZX50" s="37"/>
      <c r="QZY50" s="37"/>
      <c r="QZZ50" s="37"/>
      <c r="RAA50" s="37"/>
      <c r="RAB50" s="37"/>
      <c r="RAC50" s="37"/>
      <c r="RAD50" s="37"/>
      <c r="RAE50" s="37"/>
      <c r="RAF50" s="37"/>
      <c r="RAG50" s="37"/>
      <c r="RAH50" s="37"/>
      <c r="RAI50" s="37"/>
      <c r="RAJ50" s="37"/>
      <c r="RAK50" s="37"/>
      <c r="RAL50" s="37"/>
      <c r="RAM50" s="37"/>
      <c r="RAN50" s="37"/>
      <c r="RAO50" s="37"/>
      <c r="RAP50" s="37"/>
      <c r="RAQ50" s="37"/>
      <c r="RAR50" s="37"/>
      <c r="RAS50" s="37"/>
      <c r="RAT50" s="37"/>
      <c r="RAU50" s="37"/>
      <c r="RAV50" s="37"/>
      <c r="RAW50" s="37"/>
      <c r="RAX50" s="37"/>
      <c r="RAY50" s="37"/>
      <c r="RAZ50" s="37"/>
      <c r="RBA50" s="37"/>
      <c r="RBB50" s="37"/>
      <c r="RBC50" s="37"/>
      <c r="RBD50" s="37"/>
      <c r="RBE50" s="37"/>
      <c r="RBF50" s="37"/>
      <c r="RBG50" s="37"/>
      <c r="RBH50" s="37"/>
      <c r="RBI50" s="37"/>
      <c r="RBJ50" s="37"/>
      <c r="RBK50" s="37"/>
      <c r="RBL50" s="37"/>
      <c r="RBM50" s="37"/>
      <c r="RBN50" s="37"/>
      <c r="RBO50" s="37"/>
      <c r="RBP50" s="37"/>
      <c r="RBQ50" s="37"/>
      <c r="RBR50" s="37"/>
      <c r="RBS50" s="37"/>
      <c r="RBT50" s="37"/>
      <c r="RBU50" s="37"/>
      <c r="RBV50" s="37"/>
      <c r="RBW50" s="37"/>
      <c r="RBX50" s="37"/>
      <c r="RBY50" s="37"/>
      <c r="RBZ50" s="37"/>
      <c r="RCA50" s="37"/>
      <c r="RCB50" s="37"/>
      <c r="RCC50" s="37"/>
      <c r="RCD50" s="37"/>
      <c r="RCE50" s="37"/>
      <c r="RCF50" s="37"/>
      <c r="RCG50" s="37"/>
      <c r="RCH50" s="37"/>
      <c r="RCI50" s="37"/>
      <c r="RCJ50" s="37"/>
      <c r="RCK50" s="37"/>
      <c r="RCL50" s="37"/>
      <c r="RCM50" s="37"/>
      <c r="RCN50" s="37"/>
      <c r="RCO50" s="37"/>
      <c r="RCP50" s="37"/>
      <c r="RCQ50" s="37"/>
      <c r="RCR50" s="37"/>
      <c r="RCS50" s="37"/>
      <c r="RCT50" s="37"/>
      <c r="RCU50" s="37"/>
      <c r="RCV50" s="37"/>
      <c r="RCW50" s="37"/>
      <c r="RCX50" s="37"/>
      <c r="RCY50" s="37"/>
      <c r="RCZ50" s="37"/>
      <c r="RDA50" s="37"/>
      <c r="RDB50" s="37"/>
      <c r="RDC50" s="37"/>
      <c r="RDD50" s="37"/>
      <c r="RDE50" s="37"/>
      <c r="RDF50" s="37"/>
      <c r="RDG50" s="37"/>
      <c r="RDH50" s="37"/>
      <c r="RDI50" s="37"/>
      <c r="RDJ50" s="37"/>
      <c r="RDK50" s="37"/>
      <c r="RDL50" s="37"/>
      <c r="RDM50" s="37"/>
      <c r="RDN50" s="37"/>
      <c r="RDO50" s="37"/>
      <c r="RDP50" s="37"/>
      <c r="RDQ50" s="37"/>
      <c r="RDR50" s="37"/>
      <c r="RDS50" s="37"/>
      <c r="RDT50" s="37"/>
      <c r="RDU50" s="37"/>
      <c r="RDV50" s="37"/>
      <c r="RDW50" s="37"/>
      <c r="RDX50" s="37"/>
      <c r="RDY50" s="37"/>
      <c r="RDZ50" s="37"/>
      <c r="REA50" s="37"/>
      <c r="REB50" s="37"/>
      <c r="REC50" s="37"/>
      <c r="RED50" s="37"/>
      <c r="REE50" s="37"/>
      <c r="REF50" s="37"/>
      <c r="REG50" s="37"/>
      <c r="REH50" s="37"/>
      <c r="REI50" s="37"/>
      <c r="REJ50" s="37"/>
      <c r="REK50" s="37"/>
      <c r="REL50" s="37"/>
      <c r="REM50" s="37"/>
      <c r="REN50" s="37"/>
      <c r="REO50" s="37"/>
      <c r="REP50" s="37"/>
      <c r="REQ50" s="37"/>
      <c r="RER50" s="37"/>
      <c r="RES50" s="37"/>
      <c r="RET50" s="37"/>
      <c r="REU50" s="37"/>
      <c r="REV50" s="37"/>
      <c r="REW50" s="37"/>
      <c r="REX50" s="37"/>
      <c r="REY50" s="37"/>
      <c r="REZ50" s="37"/>
      <c r="RFA50" s="37"/>
      <c r="RFB50" s="37"/>
      <c r="RFC50" s="37"/>
      <c r="RFD50" s="37"/>
      <c r="RFE50" s="37"/>
      <c r="RFF50" s="37"/>
      <c r="RFG50" s="37"/>
      <c r="RFH50" s="37"/>
      <c r="RFI50" s="37"/>
      <c r="RFJ50" s="37"/>
      <c r="RFK50" s="37"/>
      <c r="RFL50" s="37"/>
      <c r="RFM50" s="37"/>
      <c r="RFN50" s="37"/>
      <c r="RFO50" s="37"/>
      <c r="RFP50" s="37"/>
      <c r="RFQ50" s="37"/>
      <c r="RFR50" s="37"/>
      <c r="RFS50" s="37"/>
      <c r="RFT50" s="37"/>
      <c r="RFU50" s="37"/>
      <c r="RFV50" s="37"/>
      <c r="RFW50" s="37"/>
      <c r="RFX50" s="37"/>
      <c r="RFY50" s="37"/>
      <c r="RFZ50" s="37"/>
      <c r="RGA50" s="37"/>
      <c r="RGB50" s="37"/>
      <c r="RGC50" s="37"/>
      <c r="RGD50" s="37"/>
      <c r="RGE50" s="37"/>
      <c r="RGF50" s="37"/>
      <c r="RGG50" s="37"/>
      <c r="RGH50" s="37"/>
      <c r="RGI50" s="37"/>
      <c r="RGJ50" s="37"/>
      <c r="RGK50" s="37"/>
      <c r="RGL50" s="37"/>
      <c r="RGM50" s="37"/>
      <c r="RGN50" s="37"/>
      <c r="RGO50" s="37"/>
      <c r="RGP50" s="37"/>
      <c r="RGQ50" s="37"/>
      <c r="RGR50" s="37"/>
      <c r="RGS50" s="37"/>
      <c r="RGT50" s="37"/>
      <c r="RGU50" s="37"/>
      <c r="RGV50" s="37"/>
      <c r="RGW50" s="37"/>
      <c r="RGX50" s="37"/>
      <c r="RGY50" s="37"/>
      <c r="RGZ50" s="37"/>
      <c r="RHA50" s="37"/>
      <c r="RHB50" s="37"/>
      <c r="RHC50" s="37"/>
      <c r="RHD50" s="37"/>
      <c r="RHE50" s="37"/>
      <c r="RHF50" s="37"/>
      <c r="RHG50" s="37"/>
      <c r="RHH50" s="37"/>
      <c r="RHI50" s="37"/>
      <c r="RHJ50" s="37"/>
      <c r="RHK50" s="37"/>
      <c r="RHL50" s="37"/>
      <c r="RHM50" s="37"/>
      <c r="RHN50" s="37"/>
      <c r="RHO50" s="37"/>
      <c r="RHP50" s="37"/>
      <c r="RHQ50" s="37"/>
      <c r="RHR50" s="37"/>
      <c r="RHS50" s="37"/>
      <c r="RHT50" s="37"/>
      <c r="RHU50" s="37"/>
      <c r="RHV50" s="37"/>
      <c r="RHW50" s="37"/>
      <c r="RHX50" s="37"/>
      <c r="RHY50" s="37"/>
      <c r="RHZ50" s="37"/>
      <c r="RIA50" s="37"/>
      <c r="RIB50" s="37"/>
      <c r="RIC50" s="37"/>
      <c r="RID50" s="37"/>
      <c r="RIE50" s="37"/>
      <c r="RIF50" s="37"/>
      <c r="RIG50" s="37"/>
      <c r="RIH50" s="37"/>
      <c r="RII50" s="37"/>
      <c r="RIJ50" s="37"/>
      <c r="RIK50" s="37"/>
      <c r="RIL50" s="37"/>
      <c r="RIM50" s="37"/>
      <c r="RIN50" s="37"/>
      <c r="RIO50" s="37"/>
      <c r="RIP50" s="37"/>
      <c r="RIQ50" s="37"/>
      <c r="RIR50" s="37"/>
      <c r="RIS50" s="37"/>
      <c r="RIT50" s="37"/>
      <c r="RIU50" s="37"/>
      <c r="RIV50" s="37"/>
      <c r="RIW50" s="37"/>
      <c r="RIX50" s="37"/>
      <c r="RIY50" s="37"/>
      <c r="RIZ50" s="37"/>
      <c r="RJA50" s="37"/>
      <c r="RJB50" s="37"/>
      <c r="RJC50" s="37"/>
      <c r="RJD50" s="37"/>
      <c r="RJE50" s="37"/>
      <c r="RJF50" s="37"/>
      <c r="RJG50" s="37"/>
      <c r="RJH50" s="37"/>
      <c r="RJI50" s="37"/>
      <c r="RJJ50" s="37"/>
      <c r="RJK50" s="37"/>
      <c r="RJL50" s="37"/>
      <c r="RJM50" s="37"/>
      <c r="RJN50" s="37"/>
      <c r="RJO50" s="37"/>
      <c r="RJP50" s="37"/>
      <c r="RJQ50" s="37"/>
      <c r="RJR50" s="37"/>
      <c r="RJS50" s="37"/>
      <c r="RJT50" s="37"/>
      <c r="RJU50" s="37"/>
      <c r="RJV50" s="37"/>
      <c r="RJW50" s="37"/>
      <c r="RJX50" s="37"/>
      <c r="RJY50" s="37"/>
      <c r="RJZ50" s="37"/>
      <c r="RKA50" s="37"/>
      <c r="RKB50" s="37"/>
      <c r="RKC50" s="37"/>
      <c r="RKD50" s="37"/>
      <c r="RKE50" s="37"/>
      <c r="RKF50" s="37"/>
      <c r="RKG50" s="37"/>
      <c r="RKH50" s="37"/>
      <c r="RKI50" s="37"/>
      <c r="RKJ50" s="37"/>
      <c r="RKK50" s="37"/>
      <c r="RKL50" s="37"/>
      <c r="RKM50" s="37"/>
      <c r="RKN50" s="37"/>
      <c r="RKO50" s="37"/>
      <c r="RKP50" s="37"/>
      <c r="RKQ50" s="37"/>
      <c r="RKR50" s="37"/>
      <c r="RKS50" s="37"/>
      <c r="RKT50" s="37"/>
      <c r="RKU50" s="37"/>
      <c r="RKV50" s="37"/>
      <c r="RKW50" s="37"/>
      <c r="RKX50" s="37"/>
      <c r="RKY50" s="37"/>
      <c r="RKZ50" s="37"/>
      <c r="RLA50" s="37"/>
      <c r="RLB50" s="37"/>
      <c r="RLC50" s="37"/>
      <c r="RLD50" s="37"/>
      <c r="RLE50" s="37"/>
      <c r="RLF50" s="37"/>
      <c r="RLG50" s="37"/>
      <c r="RLH50" s="37"/>
      <c r="RLI50" s="37"/>
      <c r="RLJ50" s="37"/>
      <c r="RLK50" s="37"/>
      <c r="RLL50" s="37"/>
      <c r="RLM50" s="37"/>
      <c r="RLN50" s="37"/>
      <c r="RLO50" s="37"/>
      <c r="RLP50" s="37"/>
      <c r="RLQ50" s="37"/>
      <c r="RLR50" s="37"/>
      <c r="RLS50" s="37"/>
      <c r="RLT50" s="37"/>
      <c r="RLU50" s="37"/>
      <c r="RLV50" s="37"/>
      <c r="RLW50" s="37"/>
      <c r="RLX50" s="37"/>
      <c r="RLY50" s="37"/>
      <c r="RLZ50" s="37"/>
      <c r="RMA50" s="37"/>
      <c r="RMB50" s="37"/>
      <c r="RMC50" s="37"/>
      <c r="RMD50" s="37"/>
      <c r="RME50" s="37"/>
      <c r="RMF50" s="37"/>
      <c r="RMG50" s="37"/>
      <c r="RMH50" s="37"/>
      <c r="RMI50" s="37"/>
      <c r="RMJ50" s="37"/>
      <c r="RMK50" s="37"/>
      <c r="RML50" s="37"/>
      <c r="RMM50" s="37"/>
      <c r="RMN50" s="37"/>
      <c r="RMO50" s="37"/>
      <c r="RMP50" s="37"/>
      <c r="RMQ50" s="37"/>
      <c r="RMR50" s="37"/>
      <c r="RMS50" s="37"/>
      <c r="RMT50" s="37"/>
      <c r="RMU50" s="37"/>
      <c r="RMV50" s="37"/>
      <c r="RMW50" s="37"/>
      <c r="RMX50" s="37"/>
      <c r="RMY50" s="37"/>
      <c r="RMZ50" s="37"/>
      <c r="RNA50" s="37"/>
      <c r="RNB50" s="37"/>
      <c r="RNC50" s="37"/>
      <c r="RND50" s="37"/>
      <c r="RNE50" s="37"/>
      <c r="RNF50" s="37"/>
      <c r="RNG50" s="37"/>
      <c r="RNH50" s="37"/>
      <c r="RNI50" s="37"/>
      <c r="RNJ50" s="37"/>
      <c r="RNK50" s="37"/>
      <c r="RNL50" s="37"/>
      <c r="RNM50" s="37"/>
      <c r="RNN50" s="37"/>
      <c r="RNO50" s="37"/>
      <c r="RNP50" s="37"/>
      <c r="RNQ50" s="37"/>
      <c r="RNR50" s="37"/>
      <c r="RNS50" s="37"/>
      <c r="RNT50" s="37"/>
      <c r="RNU50" s="37"/>
      <c r="RNV50" s="37"/>
      <c r="RNW50" s="37"/>
      <c r="RNX50" s="37"/>
      <c r="RNY50" s="37"/>
      <c r="RNZ50" s="37"/>
      <c r="ROA50" s="37"/>
      <c r="ROB50" s="37"/>
      <c r="ROC50" s="37"/>
      <c r="ROD50" s="37"/>
      <c r="ROE50" s="37"/>
      <c r="ROF50" s="37"/>
      <c r="ROG50" s="37"/>
      <c r="ROH50" s="37"/>
      <c r="ROI50" s="37"/>
      <c r="ROJ50" s="37"/>
      <c r="ROK50" s="37"/>
      <c r="ROL50" s="37"/>
      <c r="ROM50" s="37"/>
      <c r="RON50" s="37"/>
      <c r="ROO50" s="37"/>
      <c r="ROP50" s="37"/>
      <c r="ROQ50" s="37"/>
      <c r="ROR50" s="37"/>
      <c r="ROS50" s="37"/>
      <c r="ROT50" s="37"/>
      <c r="ROU50" s="37"/>
      <c r="ROV50" s="37"/>
      <c r="ROW50" s="37"/>
      <c r="ROX50" s="37"/>
      <c r="ROY50" s="37"/>
      <c r="ROZ50" s="37"/>
      <c r="RPA50" s="37"/>
      <c r="RPB50" s="37"/>
      <c r="RPC50" s="37"/>
      <c r="RPD50" s="37"/>
      <c r="RPE50" s="37"/>
      <c r="RPF50" s="37"/>
      <c r="RPG50" s="37"/>
      <c r="RPH50" s="37"/>
      <c r="RPI50" s="37"/>
      <c r="RPJ50" s="37"/>
      <c r="RPK50" s="37"/>
      <c r="RPL50" s="37"/>
      <c r="RPM50" s="37"/>
      <c r="RPN50" s="37"/>
      <c r="RPO50" s="37"/>
      <c r="RPP50" s="37"/>
      <c r="RPQ50" s="37"/>
      <c r="RPR50" s="37"/>
      <c r="RPS50" s="37"/>
      <c r="RPT50" s="37"/>
      <c r="RPU50" s="37"/>
      <c r="RPV50" s="37"/>
      <c r="RPW50" s="37"/>
      <c r="RPX50" s="37"/>
      <c r="RPY50" s="37"/>
      <c r="RPZ50" s="37"/>
      <c r="RQA50" s="37"/>
      <c r="RQB50" s="37"/>
      <c r="RQC50" s="37"/>
      <c r="RQD50" s="37"/>
      <c r="RQE50" s="37"/>
      <c r="RQF50" s="37"/>
      <c r="RQG50" s="37"/>
      <c r="RQH50" s="37"/>
      <c r="RQI50" s="37"/>
      <c r="RQJ50" s="37"/>
      <c r="RQK50" s="37"/>
      <c r="RQL50" s="37"/>
      <c r="RQM50" s="37"/>
      <c r="RQN50" s="37"/>
      <c r="RQO50" s="37"/>
      <c r="RQP50" s="37"/>
      <c r="RQQ50" s="37"/>
      <c r="RQR50" s="37"/>
      <c r="RQS50" s="37"/>
      <c r="RQT50" s="37"/>
      <c r="RQU50" s="37"/>
      <c r="RQV50" s="37"/>
      <c r="RQW50" s="37"/>
      <c r="RQX50" s="37"/>
      <c r="RQY50" s="37"/>
      <c r="RQZ50" s="37"/>
      <c r="RRA50" s="37"/>
      <c r="RRB50" s="37"/>
      <c r="RRC50" s="37"/>
      <c r="RRD50" s="37"/>
      <c r="RRE50" s="37"/>
      <c r="RRF50" s="37"/>
      <c r="RRG50" s="37"/>
      <c r="RRH50" s="37"/>
      <c r="RRI50" s="37"/>
      <c r="RRJ50" s="37"/>
      <c r="RRK50" s="37"/>
      <c r="RRL50" s="37"/>
      <c r="RRM50" s="37"/>
      <c r="RRN50" s="37"/>
      <c r="RRO50" s="37"/>
      <c r="RRP50" s="37"/>
      <c r="RRQ50" s="37"/>
      <c r="RRR50" s="37"/>
      <c r="RRS50" s="37"/>
      <c r="RRT50" s="37"/>
      <c r="RRU50" s="37"/>
      <c r="RRV50" s="37"/>
      <c r="RRW50" s="37"/>
      <c r="RRX50" s="37"/>
      <c r="RRY50" s="37"/>
      <c r="RRZ50" s="37"/>
      <c r="RSA50" s="37"/>
      <c r="RSB50" s="37"/>
      <c r="RSC50" s="37"/>
      <c r="RSD50" s="37"/>
      <c r="RSE50" s="37"/>
      <c r="RSF50" s="37"/>
      <c r="RSG50" s="37"/>
      <c r="RSH50" s="37"/>
      <c r="RSI50" s="37"/>
      <c r="RSJ50" s="37"/>
      <c r="RSK50" s="37"/>
      <c r="RSL50" s="37"/>
      <c r="RSM50" s="37"/>
      <c r="RSN50" s="37"/>
      <c r="RSO50" s="37"/>
      <c r="RSP50" s="37"/>
      <c r="RSQ50" s="37"/>
      <c r="RSR50" s="37"/>
      <c r="RSS50" s="37"/>
      <c r="RST50" s="37"/>
      <c r="RSU50" s="37"/>
      <c r="RSV50" s="37"/>
      <c r="RSW50" s="37"/>
      <c r="RSX50" s="37"/>
      <c r="RSY50" s="37"/>
      <c r="RSZ50" s="37"/>
      <c r="RTA50" s="37"/>
      <c r="RTB50" s="37"/>
      <c r="RTC50" s="37"/>
      <c r="RTD50" s="37"/>
      <c r="RTE50" s="37"/>
      <c r="RTF50" s="37"/>
      <c r="RTG50" s="37"/>
      <c r="RTH50" s="37"/>
      <c r="RTI50" s="37"/>
      <c r="RTJ50" s="37"/>
      <c r="RTK50" s="37"/>
      <c r="RTL50" s="37"/>
      <c r="RTM50" s="37"/>
      <c r="RTN50" s="37"/>
      <c r="RTO50" s="37"/>
      <c r="RTP50" s="37"/>
      <c r="RTQ50" s="37"/>
      <c r="RTR50" s="37"/>
      <c r="RTS50" s="37"/>
      <c r="RTT50" s="37"/>
      <c r="RTU50" s="37"/>
      <c r="RTV50" s="37"/>
      <c r="RTW50" s="37"/>
      <c r="RTX50" s="37"/>
      <c r="RTY50" s="37"/>
      <c r="RTZ50" s="37"/>
      <c r="RUA50" s="37"/>
      <c r="RUB50" s="37"/>
      <c r="RUC50" s="37"/>
      <c r="RUD50" s="37"/>
      <c r="RUE50" s="37"/>
      <c r="RUF50" s="37"/>
      <c r="RUG50" s="37"/>
      <c r="RUH50" s="37"/>
      <c r="RUI50" s="37"/>
      <c r="RUJ50" s="37"/>
      <c r="RUK50" s="37"/>
      <c r="RUL50" s="37"/>
      <c r="RUM50" s="37"/>
      <c r="RUN50" s="37"/>
      <c r="RUO50" s="37"/>
      <c r="RUP50" s="37"/>
      <c r="RUQ50" s="37"/>
      <c r="RUR50" s="37"/>
      <c r="RUS50" s="37"/>
      <c r="RUT50" s="37"/>
      <c r="RUU50" s="37"/>
      <c r="RUV50" s="37"/>
      <c r="RUW50" s="37"/>
      <c r="RUX50" s="37"/>
      <c r="RUY50" s="37"/>
      <c r="RUZ50" s="37"/>
      <c r="RVA50" s="37"/>
      <c r="RVB50" s="37"/>
      <c r="RVC50" s="37"/>
      <c r="RVD50" s="37"/>
      <c r="RVE50" s="37"/>
      <c r="RVF50" s="37"/>
      <c r="RVG50" s="37"/>
      <c r="RVH50" s="37"/>
      <c r="RVI50" s="37"/>
      <c r="RVJ50" s="37"/>
      <c r="RVK50" s="37"/>
      <c r="RVL50" s="37"/>
      <c r="RVM50" s="37"/>
      <c r="RVN50" s="37"/>
      <c r="RVO50" s="37"/>
      <c r="RVP50" s="37"/>
      <c r="RVQ50" s="37"/>
      <c r="RVR50" s="37"/>
      <c r="RVS50" s="37"/>
      <c r="RVT50" s="37"/>
      <c r="RVU50" s="37"/>
      <c r="RVV50" s="37"/>
      <c r="RVW50" s="37"/>
      <c r="RVX50" s="37"/>
      <c r="RVY50" s="37"/>
      <c r="RVZ50" s="37"/>
      <c r="RWA50" s="37"/>
      <c r="RWB50" s="37"/>
      <c r="RWC50" s="37"/>
      <c r="RWD50" s="37"/>
      <c r="RWE50" s="37"/>
      <c r="RWF50" s="37"/>
      <c r="RWG50" s="37"/>
      <c r="RWH50" s="37"/>
      <c r="RWI50" s="37"/>
      <c r="RWJ50" s="37"/>
      <c r="RWK50" s="37"/>
      <c r="RWL50" s="37"/>
      <c r="RWM50" s="37"/>
      <c r="RWN50" s="37"/>
      <c r="RWO50" s="37"/>
      <c r="RWP50" s="37"/>
      <c r="RWQ50" s="37"/>
      <c r="RWR50" s="37"/>
      <c r="RWS50" s="37"/>
      <c r="RWT50" s="37"/>
      <c r="RWU50" s="37"/>
      <c r="RWV50" s="37"/>
      <c r="RWW50" s="37"/>
      <c r="RWX50" s="37"/>
      <c r="RWY50" s="37"/>
      <c r="RWZ50" s="37"/>
      <c r="RXA50" s="37"/>
      <c r="RXB50" s="37"/>
      <c r="RXC50" s="37"/>
      <c r="RXD50" s="37"/>
      <c r="RXE50" s="37"/>
      <c r="RXF50" s="37"/>
      <c r="RXG50" s="37"/>
      <c r="RXH50" s="37"/>
      <c r="RXI50" s="37"/>
      <c r="RXJ50" s="37"/>
      <c r="RXK50" s="37"/>
      <c r="RXL50" s="37"/>
      <c r="RXM50" s="37"/>
      <c r="RXN50" s="37"/>
      <c r="RXO50" s="37"/>
      <c r="RXP50" s="37"/>
      <c r="RXQ50" s="37"/>
      <c r="RXR50" s="37"/>
      <c r="RXS50" s="37"/>
      <c r="RXT50" s="37"/>
      <c r="RXU50" s="37"/>
      <c r="RXV50" s="37"/>
      <c r="RXW50" s="37"/>
      <c r="RXX50" s="37"/>
      <c r="RXY50" s="37"/>
      <c r="RXZ50" s="37"/>
      <c r="RYA50" s="37"/>
      <c r="RYB50" s="37"/>
      <c r="RYC50" s="37"/>
      <c r="RYD50" s="37"/>
      <c r="RYE50" s="37"/>
      <c r="RYF50" s="37"/>
      <c r="RYG50" s="37"/>
      <c r="RYH50" s="37"/>
      <c r="RYI50" s="37"/>
      <c r="RYJ50" s="37"/>
      <c r="RYK50" s="37"/>
      <c r="RYL50" s="37"/>
      <c r="RYM50" s="37"/>
      <c r="RYN50" s="37"/>
      <c r="RYO50" s="37"/>
      <c r="RYP50" s="37"/>
      <c r="RYQ50" s="37"/>
      <c r="RYR50" s="37"/>
      <c r="RYS50" s="37"/>
      <c r="RYT50" s="37"/>
      <c r="RYU50" s="37"/>
      <c r="RYV50" s="37"/>
      <c r="RYW50" s="37"/>
      <c r="RYX50" s="37"/>
      <c r="RYY50" s="37"/>
      <c r="RYZ50" s="37"/>
      <c r="RZA50" s="37"/>
      <c r="RZB50" s="37"/>
      <c r="RZC50" s="37"/>
      <c r="RZD50" s="37"/>
      <c r="RZE50" s="37"/>
      <c r="RZF50" s="37"/>
      <c r="RZG50" s="37"/>
      <c r="RZH50" s="37"/>
      <c r="RZI50" s="37"/>
      <c r="RZJ50" s="37"/>
      <c r="RZK50" s="37"/>
      <c r="RZL50" s="37"/>
      <c r="RZM50" s="37"/>
      <c r="RZN50" s="37"/>
      <c r="RZO50" s="37"/>
      <c r="RZP50" s="37"/>
      <c r="RZQ50" s="37"/>
      <c r="RZR50" s="37"/>
      <c r="RZS50" s="37"/>
      <c r="RZT50" s="37"/>
      <c r="RZU50" s="37"/>
      <c r="RZV50" s="37"/>
      <c r="RZW50" s="37"/>
      <c r="RZX50" s="37"/>
      <c r="RZY50" s="37"/>
      <c r="RZZ50" s="37"/>
      <c r="SAA50" s="37"/>
      <c r="SAB50" s="37"/>
      <c r="SAC50" s="37"/>
      <c r="SAD50" s="37"/>
      <c r="SAE50" s="37"/>
      <c r="SAF50" s="37"/>
      <c r="SAG50" s="37"/>
      <c r="SAH50" s="37"/>
      <c r="SAI50" s="37"/>
      <c r="SAJ50" s="37"/>
      <c r="SAK50" s="37"/>
      <c r="SAL50" s="37"/>
      <c r="SAM50" s="37"/>
      <c r="SAN50" s="37"/>
      <c r="SAO50" s="37"/>
      <c r="SAP50" s="37"/>
      <c r="SAQ50" s="37"/>
      <c r="SAR50" s="37"/>
      <c r="SAS50" s="37"/>
      <c r="SAT50" s="37"/>
      <c r="SAU50" s="37"/>
      <c r="SAV50" s="37"/>
      <c r="SAW50" s="37"/>
      <c r="SAX50" s="37"/>
      <c r="SAY50" s="37"/>
      <c r="SAZ50" s="37"/>
      <c r="SBA50" s="37"/>
      <c r="SBB50" s="37"/>
      <c r="SBC50" s="37"/>
      <c r="SBD50" s="37"/>
      <c r="SBE50" s="37"/>
      <c r="SBF50" s="37"/>
      <c r="SBG50" s="37"/>
      <c r="SBH50" s="37"/>
      <c r="SBI50" s="37"/>
      <c r="SBJ50" s="37"/>
      <c r="SBK50" s="37"/>
      <c r="SBL50" s="37"/>
      <c r="SBM50" s="37"/>
      <c r="SBN50" s="37"/>
      <c r="SBO50" s="37"/>
      <c r="SBP50" s="37"/>
      <c r="SBQ50" s="37"/>
      <c r="SBR50" s="37"/>
      <c r="SBS50" s="37"/>
      <c r="SBT50" s="37"/>
      <c r="SBU50" s="37"/>
      <c r="SBV50" s="37"/>
      <c r="SBW50" s="37"/>
      <c r="SBX50" s="37"/>
      <c r="SBY50" s="37"/>
      <c r="SBZ50" s="37"/>
      <c r="SCA50" s="37"/>
      <c r="SCB50" s="37"/>
      <c r="SCC50" s="37"/>
      <c r="SCD50" s="37"/>
      <c r="SCE50" s="37"/>
      <c r="SCF50" s="37"/>
      <c r="SCG50" s="37"/>
      <c r="SCH50" s="37"/>
      <c r="SCI50" s="37"/>
      <c r="SCJ50" s="37"/>
      <c r="SCK50" s="37"/>
      <c r="SCL50" s="37"/>
      <c r="SCM50" s="37"/>
      <c r="SCN50" s="37"/>
      <c r="SCO50" s="37"/>
      <c r="SCP50" s="37"/>
      <c r="SCQ50" s="37"/>
      <c r="SCR50" s="37"/>
      <c r="SCS50" s="37"/>
      <c r="SCT50" s="37"/>
      <c r="SCU50" s="37"/>
      <c r="SCV50" s="37"/>
      <c r="SCW50" s="37"/>
      <c r="SCX50" s="37"/>
      <c r="SCY50" s="37"/>
      <c r="SCZ50" s="37"/>
      <c r="SDA50" s="37"/>
      <c r="SDB50" s="37"/>
      <c r="SDC50" s="37"/>
      <c r="SDD50" s="37"/>
      <c r="SDE50" s="37"/>
      <c r="SDF50" s="37"/>
      <c r="SDG50" s="37"/>
      <c r="SDH50" s="37"/>
      <c r="SDI50" s="37"/>
      <c r="SDJ50" s="37"/>
      <c r="SDK50" s="37"/>
      <c r="SDL50" s="37"/>
      <c r="SDM50" s="37"/>
      <c r="SDN50" s="37"/>
      <c r="SDO50" s="37"/>
      <c r="SDP50" s="37"/>
      <c r="SDQ50" s="37"/>
      <c r="SDR50" s="37"/>
      <c r="SDS50" s="37"/>
      <c r="SDT50" s="37"/>
      <c r="SDU50" s="37"/>
      <c r="SDV50" s="37"/>
      <c r="SDW50" s="37"/>
      <c r="SDX50" s="37"/>
      <c r="SDY50" s="37"/>
      <c r="SDZ50" s="37"/>
      <c r="SEA50" s="37"/>
      <c r="SEB50" s="37"/>
      <c r="SEC50" s="37"/>
      <c r="SED50" s="37"/>
      <c r="SEE50" s="37"/>
      <c r="SEF50" s="37"/>
      <c r="SEG50" s="37"/>
      <c r="SEH50" s="37"/>
      <c r="SEI50" s="37"/>
      <c r="SEJ50" s="37"/>
      <c r="SEK50" s="37"/>
      <c r="SEL50" s="37"/>
      <c r="SEM50" s="37"/>
      <c r="SEN50" s="37"/>
      <c r="SEO50" s="37"/>
      <c r="SEP50" s="37"/>
      <c r="SEQ50" s="37"/>
      <c r="SER50" s="37"/>
      <c r="SES50" s="37"/>
      <c r="SET50" s="37"/>
      <c r="SEU50" s="37"/>
      <c r="SEV50" s="37"/>
      <c r="SEW50" s="37"/>
      <c r="SEX50" s="37"/>
      <c r="SEY50" s="37"/>
      <c r="SEZ50" s="37"/>
      <c r="SFA50" s="37"/>
      <c r="SFB50" s="37"/>
      <c r="SFC50" s="37"/>
      <c r="SFD50" s="37"/>
      <c r="SFE50" s="37"/>
      <c r="SFF50" s="37"/>
      <c r="SFG50" s="37"/>
      <c r="SFH50" s="37"/>
      <c r="SFI50" s="37"/>
      <c r="SFJ50" s="37"/>
      <c r="SFK50" s="37"/>
      <c r="SFL50" s="37"/>
      <c r="SFM50" s="37"/>
      <c r="SFN50" s="37"/>
      <c r="SFO50" s="37"/>
      <c r="SFP50" s="37"/>
      <c r="SFQ50" s="37"/>
      <c r="SFR50" s="37"/>
      <c r="SFS50" s="37"/>
      <c r="SFT50" s="37"/>
      <c r="SFU50" s="37"/>
      <c r="SFV50" s="37"/>
      <c r="SFW50" s="37"/>
      <c r="SFX50" s="37"/>
      <c r="SFY50" s="37"/>
      <c r="SFZ50" s="37"/>
      <c r="SGA50" s="37"/>
      <c r="SGB50" s="37"/>
      <c r="SGC50" s="37"/>
      <c r="SGD50" s="37"/>
      <c r="SGE50" s="37"/>
      <c r="SGF50" s="37"/>
      <c r="SGG50" s="37"/>
      <c r="SGH50" s="37"/>
      <c r="SGI50" s="37"/>
      <c r="SGJ50" s="37"/>
      <c r="SGK50" s="37"/>
      <c r="SGL50" s="37"/>
      <c r="SGM50" s="37"/>
      <c r="SGN50" s="37"/>
      <c r="SGO50" s="37"/>
      <c r="SGP50" s="37"/>
      <c r="SGQ50" s="37"/>
      <c r="SGR50" s="37"/>
      <c r="SGS50" s="37"/>
      <c r="SGT50" s="37"/>
      <c r="SGU50" s="37"/>
      <c r="SGV50" s="37"/>
      <c r="SGW50" s="37"/>
      <c r="SGX50" s="37"/>
      <c r="SGY50" s="37"/>
      <c r="SGZ50" s="37"/>
      <c r="SHA50" s="37"/>
      <c r="SHB50" s="37"/>
      <c r="SHC50" s="37"/>
      <c r="SHD50" s="37"/>
      <c r="SHE50" s="37"/>
      <c r="SHF50" s="37"/>
      <c r="SHG50" s="37"/>
      <c r="SHH50" s="37"/>
      <c r="SHI50" s="37"/>
      <c r="SHJ50" s="37"/>
      <c r="SHK50" s="37"/>
      <c r="SHL50" s="37"/>
      <c r="SHM50" s="37"/>
      <c r="SHN50" s="37"/>
      <c r="SHO50" s="37"/>
      <c r="SHP50" s="37"/>
      <c r="SHQ50" s="37"/>
      <c r="SHR50" s="37"/>
      <c r="SHS50" s="37"/>
      <c r="SHT50" s="37"/>
      <c r="SHU50" s="37"/>
      <c r="SHV50" s="37"/>
      <c r="SHW50" s="37"/>
      <c r="SHX50" s="37"/>
      <c r="SHY50" s="37"/>
      <c r="SHZ50" s="37"/>
      <c r="SIA50" s="37"/>
      <c r="SIB50" s="37"/>
      <c r="SIC50" s="37"/>
      <c r="SID50" s="37"/>
      <c r="SIE50" s="37"/>
      <c r="SIF50" s="37"/>
      <c r="SIG50" s="37"/>
      <c r="SIH50" s="37"/>
      <c r="SII50" s="37"/>
      <c r="SIJ50" s="37"/>
      <c r="SIK50" s="37"/>
      <c r="SIL50" s="37"/>
      <c r="SIM50" s="37"/>
      <c r="SIN50" s="37"/>
      <c r="SIO50" s="37"/>
      <c r="SIP50" s="37"/>
      <c r="SIQ50" s="37"/>
      <c r="SIR50" s="37"/>
      <c r="SIS50" s="37"/>
      <c r="SIT50" s="37"/>
      <c r="SIU50" s="37"/>
      <c r="SIV50" s="37"/>
      <c r="SIW50" s="37"/>
      <c r="SIX50" s="37"/>
      <c r="SIY50" s="37"/>
      <c r="SIZ50" s="37"/>
      <c r="SJA50" s="37"/>
      <c r="SJB50" s="37"/>
      <c r="SJC50" s="37"/>
      <c r="SJD50" s="37"/>
      <c r="SJE50" s="37"/>
      <c r="SJF50" s="37"/>
      <c r="SJG50" s="37"/>
      <c r="SJH50" s="37"/>
      <c r="SJI50" s="37"/>
      <c r="SJJ50" s="37"/>
      <c r="SJK50" s="37"/>
      <c r="SJL50" s="37"/>
      <c r="SJM50" s="37"/>
      <c r="SJN50" s="37"/>
      <c r="SJO50" s="37"/>
      <c r="SJP50" s="37"/>
      <c r="SJQ50" s="37"/>
      <c r="SJR50" s="37"/>
      <c r="SJS50" s="37"/>
      <c r="SJT50" s="37"/>
      <c r="SJU50" s="37"/>
      <c r="SJV50" s="37"/>
      <c r="SJW50" s="37"/>
      <c r="SJX50" s="37"/>
      <c r="SJY50" s="37"/>
      <c r="SJZ50" s="37"/>
      <c r="SKA50" s="37"/>
      <c r="SKB50" s="37"/>
      <c r="SKC50" s="37"/>
      <c r="SKD50" s="37"/>
      <c r="SKE50" s="37"/>
      <c r="SKF50" s="37"/>
      <c r="SKG50" s="37"/>
      <c r="SKH50" s="37"/>
      <c r="SKI50" s="37"/>
      <c r="SKJ50" s="37"/>
      <c r="SKK50" s="37"/>
      <c r="SKL50" s="37"/>
      <c r="SKM50" s="37"/>
      <c r="SKN50" s="37"/>
      <c r="SKO50" s="37"/>
      <c r="SKP50" s="37"/>
      <c r="SKQ50" s="37"/>
      <c r="SKR50" s="37"/>
      <c r="SKS50" s="37"/>
      <c r="SKT50" s="37"/>
      <c r="SKU50" s="37"/>
      <c r="SKV50" s="37"/>
      <c r="SKW50" s="37"/>
      <c r="SKX50" s="37"/>
      <c r="SKY50" s="37"/>
      <c r="SKZ50" s="37"/>
      <c r="SLA50" s="37"/>
      <c r="SLB50" s="37"/>
      <c r="SLC50" s="37"/>
      <c r="SLD50" s="37"/>
      <c r="SLE50" s="37"/>
      <c r="SLF50" s="37"/>
      <c r="SLG50" s="37"/>
      <c r="SLH50" s="37"/>
      <c r="SLI50" s="37"/>
      <c r="SLJ50" s="37"/>
      <c r="SLK50" s="37"/>
      <c r="SLL50" s="37"/>
      <c r="SLM50" s="37"/>
      <c r="SLN50" s="37"/>
      <c r="SLO50" s="37"/>
      <c r="SLP50" s="37"/>
      <c r="SLQ50" s="37"/>
      <c r="SLR50" s="37"/>
      <c r="SLS50" s="37"/>
      <c r="SLT50" s="37"/>
      <c r="SLU50" s="37"/>
      <c r="SLV50" s="37"/>
      <c r="SLW50" s="37"/>
      <c r="SLX50" s="37"/>
      <c r="SLY50" s="37"/>
      <c r="SLZ50" s="37"/>
      <c r="SMA50" s="37"/>
      <c r="SMB50" s="37"/>
      <c r="SMC50" s="37"/>
      <c r="SMD50" s="37"/>
      <c r="SME50" s="37"/>
      <c r="SMF50" s="37"/>
      <c r="SMG50" s="37"/>
      <c r="SMH50" s="37"/>
      <c r="SMI50" s="37"/>
      <c r="SMJ50" s="37"/>
      <c r="SMK50" s="37"/>
      <c r="SML50" s="37"/>
      <c r="SMM50" s="37"/>
      <c r="SMN50" s="37"/>
      <c r="SMO50" s="37"/>
      <c r="SMP50" s="37"/>
      <c r="SMQ50" s="37"/>
      <c r="SMR50" s="37"/>
      <c r="SMS50" s="37"/>
      <c r="SMT50" s="37"/>
      <c r="SMU50" s="37"/>
      <c r="SMV50" s="37"/>
      <c r="SMW50" s="37"/>
      <c r="SMX50" s="37"/>
      <c r="SMY50" s="37"/>
      <c r="SMZ50" s="37"/>
      <c r="SNA50" s="37"/>
      <c r="SNB50" s="37"/>
      <c r="SNC50" s="37"/>
      <c r="SND50" s="37"/>
      <c r="SNE50" s="37"/>
      <c r="SNF50" s="37"/>
      <c r="SNG50" s="37"/>
      <c r="SNH50" s="37"/>
      <c r="SNI50" s="37"/>
      <c r="SNJ50" s="37"/>
      <c r="SNK50" s="37"/>
      <c r="SNL50" s="37"/>
      <c r="SNM50" s="37"/>
      <c r="SNN50" s="37"/>
      <c r="SNO50" s="37"/>
      <c r="SNP50" s="37"/>
      <c r="SNQ50" s="37"/>
      <c r="SNR50" s="37"/>
      <c r="SNS50" s="37"/>
      <c r="SNT50" s="37"/>
      <c r="SNU50" s="37"/>
      <c r="SNV50" s="37"/>
      <c r="SNW50" s="37"/>
      <c r="SNX50" s="37"/>
      <c r="SNY50" s="37"/>
      <c r="SNZ50" s="37"/>
      <c r="SOA50" s="37"/>
      <c r="SOB50" s="37"/>
      <c r="SOC50" s="37"/>
      <c r="SOD50" s="37"/>
      <c r="SOE50" s="37"/>
      <c r="SOF50" s="37"/>
      <c r="SOG50" s="37"/>
      <c r="SOH50" s="37"/>
      <c r="SOI50" s="37"/>
      <c r="SOJ50" s="37"/>
      <c r="SOK50" s="37"/>
      <c r="SOL50" s="37"/>
      <c r="SOM50" s="37"/>
      <c r="SON50" s="37"/>
      <c r="SOO50" s="37"/>
      <c r="SOP50" s="37"/>
      <c r="SOQ50" s="37"/>
      <c r="SOR50" s="37"/>
      <c r="SOS50" s="37"/>
      <c r="SOT50" s="37"/>
      <c r="SOU50" s="37"/>
      <c r="SOV50" s="37"/>
      <c r="SOW50" s="37"/>
      <c r="SOX50" s="37"/>
      <c r="SOY50" s="37"/>
      <c r="SOZ50" s="37"/>
      <c r="SPA50" s="37"/>
      <c r="SPB50" s="37"/>
      <c r="SPC50" s="37"/>
      <c r="SPD50" s="37"/>
      <c r="SPE50" s="37"/>
      <c r="SPF50" s="37"/>
      <c r="SPG50" s="37"/>
      <c r="SPH50" s="37"/>
      <c r="SPI50" s="37"/>
      <c r="SPJ50" s="37"/>
      <c r="SPK50" s="37"/>
      <c r="SPL50" s="37"/>
      <c r="SPM50" s="37"/>
      <c r="SPN50" s="37"/>
      <c r="SPO50" s="37"/>
      <c r="SPP50" s="37"/>
      <c r="SPQ50" s="37"/>
      <c r="SPR50" s="37"/>
      <c r="SPS50" s="37"/>
      <c r="SPT50" s="37"/>
      <c r="SPU50" s="37"/>
      <c r="SPV50" s="37"/>
      <c r="SPW50" s="37"/>
      <c r="SPX50" s="37"/>
      <c r="SPY50" s="37"/>
      <c r="SPZ50" s="37"/>
      <c r="SQA50" s="37"/>
      <c r="SQB50" s="37"/>
      <c r="SQC50" s="37"/>
      <c r="SQD50" s="37"/>
      <c r="SQE50" s="37"/>
      <c r="SQF50" s="37"/>
      <c r="SQG50" s="37"/>
      <c r="SQH50" s="37"/>
      <c r="SQI50" s="37"/>
      <c r="SQJ50" s="37"/>
      <c r="SQK50" s="37"/>
      <c r="SQL50" s="37"/>
      <c r="SQM50" s="37"/>
      <c r="SQN50" s="37"/>
      <c r="SQO50" s="37"/>
      <c r="SQP50" s="37"/>
      <c r="SQQ50" s="37"/>
      <c r="SQR50" s="37"/>
      <c r="SQS50" s="37"/>
      <c r="SQT50" s="37"/>
      <c r="SQU50" s="37"/>
      <c r="SQV50" s="37"/>
      <c r="SQW50" s="37"/>
      <c r="SQX50" s="37"/>
      <c r="SQY50" s="37"/>
      <c r="SQZ50" s="37"/>
      <c r="SRA50" s="37"/>
      <c r="SRB50" s="37"/>
      <c r="SRC50" s="37"/>
      <c r="SRD50" s="37"/>
      <c r="SRE50" s="37"/>
      <c r="SRF50" s="37"/>
      <c r="SRG50" s="37"/>
      <c r="SRH50" s="37"/>
      <c r="SRI50" s="37"/>
      <c r="SRJ50" s="37"/>
      <c r="SRK50" s="37"/>
      <c r="SRL50" s="37"/>
      <c r="SRM50" s="37"/>
      <c r="SRN50" s="37"/>
      <c r="SRO50" s="37"/>
      <c r="SRP50" s="37"/>
      <c r="SRQ50" s="37"/>
      <c r="SRR50" s="37"/>
      <c r="SRS50" s="37"/>
      <c r="SRT50" s="37"/>
      <c r="SRU50" s="37"/>
      <c r="SRV50" s="37"/>
      <c r="SRW50" s="37"/>
      <c r="SRX50" s="37"/>
      <c r="SRY50" s="37"/>
      <c r="SRZ50" s="37"/>
      <c r="SSA50" s="37"/>
      <c r="SSB50" s="37"/>
      <c r="SSC50" s="37"/>
      <c r="SSD50" s="37"/>
      <c r="SSE50" s="37"/>
      <c r="SSF50" s="37"/>
      <c r="SSG50" s="37"/>
      <c r="SSH50" s="37"/>
      <c r="SSI50" s="37"/>
      <c r="SSJ50" s="37"/>
      <c r="SSK50" s="37"/>
      <c r="SSL50" s="37"/>
      <c r="SSM50" s="37"/>
      <c r="SSN50" s="37"/>
      <c r="SSO50" s="37"/>
      <c r="SSP50" s="37"/>
      <c r="SSQ50" s="37"/>
      <c r="SSR50" s="37"/>
      <c r="SSS50" s="37"/>
      <c r="SST50" s="37"/>
      <c r="SSU50" s="37"/>
      <c r="SSV50" s="37"/>
      <c r="SSW50" s="37"/>
      <c r="SSX50" s="37"/>
      <c r="SSY50" s="37"/>
      <c r="SSZ50" s="37"/>
      <c r="STA50" s="37"/>
      <c r="STB50" s="37"/>
      <c r="STC50" s="37"/>
      <c r="STD50" s="37"/>
      <c r="STE50" s="37"/>
      <c r="STF50" s="37"/>
      <c r="STG50" s="37"/>
      <c r="STH50" s="37"/>
      <c r="STI50" s="37"/>
      <c r="STJ50" s="37"/>
      <c r="STK50" s="37"/>
      <c r="STL50" s="37"/>
      <c r="STM50" s="37"/>
      <c r="STN50" s="37"/>
      <c r="STO50" s="37"/>
      <c r="STP50" s="37"/>
      <c r="STQ50" s="37"/>
      <c r="STR50" s="37"/>
      <c r="STS50" s="37"/>
      <c r="STT50" s="37"/>
      <c r="STU50" s="37"/>
      <c r="STV50" s="37"/>
      <c r="STW50" s="37"/>
      <c r="STX50" s="37"/>
      <c r="STY50" s="37"/>
      <c r="STZ50" s="37"/>
      <c r="SUA50" s="37"/>
      <c r="SUB50" s="37"/>
      <c r="SUC50" s="37"/>
      <c r="SUD50" s="37"/>
      <c r="SUE50" s="37"/>
      <c r="SUF50" s="37"/>
      <c r="SUG50" s="37"/>
      <c r="SUH50" s="37"/>
      <c r="SUI50" s="37"/>
      <c r="SUJ50" s="37"/>
      <c r="SUK50" s="37"/>
      <c r="SUL50" s="37"/>
      <c r="SUM50" s="37"/>
      <c r="SUN50" s="37"/>
      <c r="SUO50" s="37"/>
      <c r="SUP50" s="37"/>
      <c r="SUQ50" s="37"/>
      <c r="SUR50" s="37"/>
      <c r="SUS50" s="37"/>
      <c r="SUT50" s="37"/>
      <c r="SUU50" s="37"/>
      <c r="SUV50" s="37"/>
      <c r="SUW50" s="37"/>
      <c r="SUX50" s="37"/>
      <c r="SUY50" s="37"/>
      <c r="SUZ50" s="37"/>
      <c r="SVA50" s="37"/>
      <c r="SVB50" s="37"/>
      <c r="SVC50" s="37"/>
      <c r="SVD50" s="37"/>
      <c r="SVE50" s="37"/>
      <c r="SVF50" s="37"/>
      <c r="SVG50" s="37"/>
      <c r="SVH50" s="37"/>
      <c r="SVI50" s="37"/>
      <c r="SVJ50" s="37"/>
      <c r="SVK50" s="37"/>
      <c r="SVL50" s="37"/>
      <c r="SVM50" s="37"/>
      <c r="SVN50" s="37"/>
      <c r="SVO50" s="37"/>
      <c r="SVP50" s="37"/>
      <c r="SVQ50" s="37"/>
      <c r="SVR50" s="37"/>
      <c r="SVS50" s="37"/>
      <c r="SVT50" s="37"/>
      <c r="SVU50" s="37"/>
      <c r="SVV50" s="37"/>
      <c r="SVW50" s="37"/>
      <c r="SVX50" s="37"/>
      <c r="SVY50" s="37"/>
      <c r="SVZ50" s="37"/>
      <c r="SWA50" s="37"/>
      <c r="SWB50" s="37"/>
      <c r="SWC50" s="37"/>
      <c r="SWD50" s="37"/>
      <c r="SWE50" s="37"/>
      <c r="SWF50" s="37"/>
      <c r="SWG50" s="37"/>
      <c r="SWH50" s="37"/>
      <c r="SWI50" s="37"/>
      <c r="SWJ50" s="37"/>
      <c r="SWK50" s="37"/>
      <c r="SWL50" s="37"/>
      <c r="SWM50" s="37"/>
      <c r="SWN50" s="37"/>
      <c r="SWO50" s="37"/>
      <c r="SWP50" s="37"/>
      <c r="SWQ50" s="37"/>
      <c r="SWR50" s="37"/>
      <c r="SWS50" s="37"/>
      <c r="SWT50" s="37"/>
      <c r="SWU50" s="37"/>
      <c r="SWV50" s="37"/>
      <c r="SWW50" s="37"/>
      <c r="SWX50" s="37"/>
      <c r="SWY50" s="37"/>
      <c r="SWZ50" s="37"/>
      <c r="SXA50" s="37"/>
      <c r="SXB50" s="37"/>
      <c r="SXC50" s="37"/>
      <c r="SXD50" s="37"/>
      <c r="SXE50" s="37"/>
      <c r="SXF50" s="37"/>
      <c r="SXG50" s="37"/>
      <c r="SXH50" s="37"/>
      <c r="SXI50" s="37"/>
      <c r="SXJ50" s="37"/>
      <c r="SXK50" s="37"/>
      <c r="SXL50" s="37"/>
      <c r="SXM50" s="37"/>
      <c r="SXN50" s="37"/>
      <c r="SXO50" s="37"/>
      <c r="SXP50" s="37"/>
      <c r="SXQ50" s="37"/>
      <c r="SXR50" s="37"/>
      <c r="SXS50" s="37"/>
      <c r="SXT50" s="37"/>
      <c r="SXU50" s="37"/>
      <c r="SXV50" s="37"/>
      <c r="SXW50" s="37"/>
      <c r="SXX50" s="37"/>
      <c r="SXY50" s="37"/>
      <c r="SXZ50" s="37"/>
      <c r="SYA50" s="37"/>
      <c r="SYB50" s="37"/>
      <c r="SYC50" s="37"/>
      <c r="SYD50" s="37"/>
      <c r="SYE50" s="37"/>
      <c r="SYF50" s="37"/>
      <c r="SYG50" s="37"/>
      <c r="SYH50" s="37"/>
      <c r="SYI50" s="37"/>
      <c r="SYJ50" s="37"/>
      <c r="SYK50" s="37"/>
      <c r="SYL50" s="37"/>
      <c r="SYM50" s="37"/>
      <c r="SYN50" s="37"/>
      <c r="SYO50" s="37"/>
      <c r="SYP50" s="37"/>
      <c r="SYQ50" s="37"/>
      <c r="SYR50" s="37"/>
      <c r="SYS50" s="37"/>
      <c r="SYT50" s="37"/>
      <c r="SYU50" s="37"/>
      <c r="SYV50" s="37"/>
      <c r="SYW50" s="37"/>
      <c r="SYX50" s="37"/>
      <c r="SYY50" s="37"/>
      <c r="SYZ50" s="37"/>
      <c r="SZA50" s="37"/>
      <c r="SZB50" s="37"/>
      <c r="SZC50" s="37"/>
      <c r="SZD50" s="37"/>
      <c r="SZE50" s="37"/>
      <c r="SZF50" s="37"/>
      <c r="SZG50" s="37"/>
      <c r="SZH50" s="37"/>
      <c r="SZI50" s="37"/>
      <c r="SZJ50" s="37"/>
      <c r="SZK50" s="37"/>
      <c r="SZL50" s="37"/>
      <c r="SZM50" s="37"/>
      <c r="SZN50" s="37"/>
      <c r="SZO50" s="37"/>
      <c r="SZP50" s="37"/>
      <c r="SZQ50" s="37"/>
      <c r="SZR50" s="37"/>
      <c r="SZS50" s="37"/>
      <c r="SZT50" s="37"/>
      <c r="SZU50" s="37"/>
      <c r="SZV50" s="37"/>
      <c r="SZW50" s="37"/>
      <c r="SZX50" s="37"/>
      <c r="SZY50" s="37"/>
      <c r="SZZ50" s="37"/>
      <c r="TAA50" s="37"/>
      <c r="TAB50" s="37"/>
      <c r="TAC50" s="37"/>
      <c r="TAD50" s="37"/>
      <c r="TAE50" s="37"/>
      <c r="TAF50" s="37"/>
      <c r="TAG50" s="37"/>
      <c r="TAH50" s="37"/>
      <c r="TAI50" s="37"/>
      <c r="TAJ50" s="37"/>
      <c r="TAK50" s="37"/>
      <c r="TAL50" s="37"/>
      <c r="TAM50" s="37"/>
      <c r="TAN50" s="37"/>
      <c r="TAO50" s="37"/>
      <c r="TAP50" s="37"/>
      <c r="TAQ50" s="37"/>
      <c r="TAR50" s="37"/>
      <c r="TAS50" s="37"/>
      <c r="TAT50" s="37"/>
      <c r="TAU50" s="37"/>
      <c r="TAV50" s="37"/>
      <c r="TAW50" s="37"/>
      <c r="TAX50" s="37"/>
      <c r="TAY50" s="37"/>
      <c r="TAZ50" s="37"/>
      <c r="TBA50" s="37"/>
      <c r="TBB50" s="37"/>
      <c r="TBC50" s="37"/>
      <c r="TBD50" s="37"/>
      <c r="TBE50" s="37"/>
      <c r="TBF50" s="37"/>
      <c r="TBG50" s="37"/>
      <c r="TBH50" s="37"/>
      <c r="TBI50" s="37"/>
      <c r="TBJ50" s="37"/>
      <c r="TBK50" s="37"/>
      <c r="TBL50" s="37"/>
      <c r="TBM50" s="37"/>
      <c r="TBN50" s="37"/>
      <c r="TBO50" s="37"/>
      <c r="TBP50" s="37"/>
      <c r="TBQ50" s="37"/>
      <c r="TBR50" s="37"/>
      <c r="TBS50" s="37"/>
      <c r="TBT50" s="37"/>
      <c r="TBU50" s="37"/>
      <c r="TBV50" s="37"/>
      <c r="TBW50" s="37"/>
      <c r="TBX50" s="37"/>
      <c r="TBY50" s="37"/>
      <c r="TBZ50" s="37"/>
      <c r="TCA50" s="37"/>
      <c r="TCB50" s="37"/>
      <c r="TCC50" s="37"/>
      <c r="TCD50" s="37"/>
      <c r="TCE50" s="37"/>
      <c r="TCF50" s="37"/>
      <c r="TCG50" s="37"/>
      <c r="TCH50" s="37"/>
      <c r="TCI50" s="37"/>
      <c r="TCJ50" s="37"/>
      <c r="TCK50" s="37"/>
      <c r="TCL50" s="37"/>
      <c r="TCM50" s="37"/>
      <c r="TCN50" s="37"/>
      <c r="TCO50" s="37"/>
      <c r="TCP50" s="37"/>
      <c r="TCQ50" s="37"/>
      <c r="TCR50" s="37"/>
      <c r="TCS50" s="37"/>
      <c r="TCT50" s="37"/>
      <c r="TCU50" s="37"/>
      <c r="TCV50" s="37"/>
      <c r="TCW50" s="37"/>
      <c r="TCX50" s="37"/>
      <c r="TCY50" s="37"/>
      <c r="TCZ50" s="37"/>
      <c r="TDA50" s="37"/>
      <c r="TDB50" s="37"/>
      <c r="TDC50" s="37"/>
      <c r="TDD50" s="37"/>
      <c r="TDE50" s="37"/>
      <c r="TDF50" s="37"/>
      <c r="TDG50" s="37"/>
      <c r="TDH50" s="37"/>
      <c r="TDI50" s="37"/>
      <c r="TDJ50" s="37"/>
      <c r="TDK50" s="37"/>
      <c r="TDL50" s="37"/>
      <c r="TDM50" s="37"/>
      <c r="TDN50" s="37"/>
      <c r="TDO50" s="37"/>
      <c r="TDP50" s="37"/>
      <c r="TDQ50" s="37"/>
      <c r="TDR50" s="37"/>
      <c r="TDS50" s="37"/>
      <c r="TDT50" s="37"/>
      <c r="TDU50" s="37"/>
      <c r="TDV50" s="37"/>
      <c r="TDW50" s="37"/>
      <c r="TDX50" s="37"/>
      <c r="TDY50" s="37"/>
      <c r="TDZ50" s="37"/>
      <c r="TEA50" s="37"/>
      <c r="TEB50" s="37"/>
      <c r="TEC50" s="37"/>
      <c r="TED50" s="37"/>
      <c r="TEE50" s="37"/>
      <c r="TEF50" s="37"/>
      <c r="TEG50" s="37"/>
      <c r="TEH50" s="37"/>
      <c r="TEI50" s="37"/>
      <c r="TEJ50" s="37"/>
      <c r="TEK50" s="37"/>
      <c r="TEL50" s="37"/>
      <c r="TEM50" s="37"/>
      <c r="TEN50" s="37"/>
      <c r="TEO50" s="37"/>
      <c r="TEP50" s="37"/>
      <c r="TEQ50" s="37"/>
      <c r="TER50" s="37"/>
      <c r="TES50" s="37"/>
      <c r="TET50" s="37"/>
      <c r="TEU50" s="37"/>
      <c r="TEV50" s="37"/>
      <c r="TEW50" s="37"/>
      <c r="TEX50" s="37"/>
      <c r="TEY50" s="37"/>
      <c r="TEZ50" s="37"/>
      <c r="TFA50" s="37"/>
      <c r="TFB50" s="37"/>
      <c r="TFC50" s="37"/>
      <c r="TFD50" s="37"/>
      <c r="TFE50" s="37"/>
      <c r="TFF50" s="37"/>
      <c r="TFG50" s="37"/>
      <c r="TFH50" s="37"/>
      <c r="TFI50" s="37"/>
      <c r="TFJ50" s="37"/>
      <c r="TFK50" s="37"/>
      <c r="TFL50" s="37"/>
      <c r="TFM50" s="37"/>
      <c r="TFN50" s="37"/>
      <c r="TFO50" s="37"/>
      <c r="TFP50" s="37"/>
      <c r="TFQ50" s="37"/>
      <c r="TFR50" s="37"/>
      <c r="TFS50" s="37"/>
      <c r="TFT50" s="37"/>
      <c r="TFU50" s="37"/>
      <c r="TFV50" s="37"/>
      <c r="TFW50" s="37"/>
      <c r="TFX50" s="37"/>
      <c r="TFY50" s="37"/>
      <c r="TFZ50" s="37"/>
      <c r="TGA50" s="37"/>
      <c r="TGB50" s="37"/>
      <c r="TGC50" s="37"/>
      <c r="TGD50" s="37"/>
      <c r="TGE50" s="37"/>
      <c r="TGF50" s="37"/>
      <c r="TGG50" s="37"/>
      <c r="TGH50" s="37"/>
      <c r="TGI50" s="37"/>
      <c r="TGJ50" s="37"/>
      <c r="TGK50" s="37"/>
      <c r="TGL50" s="37"/>
      <c r="TGM50" s="37"/>
      <c r="TGN50" s="37"/>
      <c r="TGO50" s="37"/>
      <c r="TGP50" s="37"/>
      <c r="TGQ50" s="37"/>
      <c r="TGR50" s="37"/>
      <c r="TGS50" s="37"/>
      <c r="TGT50" s="37"/>
      <c r="TGU50" s="37"/>
      <c r="TGV50" s="37"/>
      <c r="TGW50" s="37"/>
      <c r="TGX50" s="37"/>
      <c r="TGY50" s="37"/>
      <c r="TGZ50" s="37"/>
      <c r="THA50" s="37"/>
      <c r="THB50" s="37"/>
      <c r="THC50" s="37"/>
      <c r="THD50" s="37"/>
      <c r="THE50" s="37"/>
      <c r="THF50" s="37"/>
      <c r="THG50" s="37"/>
      <c r="THH50" s="37"/>
      <c r="THI50" s="37"/>
      <c r="THJ50" s="37"/>
      <c r="THK50" s="37"/>
      <c r="THL50" s="37"/>
      <c r="THM50" s="37"/>
      <c r="THN50" s="37"/>
      <c r="THO50" s="37"/>
      <c r="THP50" s="37"/>
      <c r="THQ50" s="37"/>
      <c r="THR50" s="37"/>
      <c r="THS50" s="37"/>
      <c r="THT50" s="37"/>
      <c r="THU50" s="37"/>
      <c r="THV50" s="37"/>
      <c r="THW50" s="37"/>
      <c r="THX50" s="37"/>
      <c r="THY50" s="37"/>
      <c r="THZ50" s="37"/>
      <c r="TIA50" s="37"/>
      <c r="TIB50" s="37"/>
      <c r="TIC50" s="37"/>
      <c r="TID50" s="37"/>
      <c r="TIE50" s="37"/>
      <c r="TIF50" s="37"/>
      <c r="TIG50" s="37"/>
      <c r="TIH50" s="37"/>
      <c r="TII50" s="37"/>
      <c r="TIJ50" s="37"/>
      <c r="TIK50" s="37"/>
      <c r="TIL50" s="37"/>
      <c r="TIM50" s="37"/>
      <c r="TIN50" s="37"/>
      <c r="TIO50" s="37"/>
      <c r="TIP50" s="37"/>
      <c r="TIQ50" s="37"/>
      <c r="TIR50" s="37"/>
      <c r="TIS50" s="37"/>
      <c r="TIT50" s="37"/>
      <c r="TIU50" s="37"/>
      <c r="TIV50" s="37"/>
      <c r="TIW50" s="37"/>
      <c r="TIX50" s="37"/>
      <c r="TIY50" s="37"/>
      <c r="TIZ50" s="37"/>
      <c r="TJA50" s="37"/>
      <c r="TJB50" s="37"/>
      <c r="TJC50" s="37"/>
      <c r="TJD50" s="37"/>
      <c r="TJE50" s="37"/>
      <c r="TJF50" s="37"/>
      <c r="TJG50" s="37"/>
      <c r="TJH50" s="37"/>
      <c r="TJI50" s="37"/>
      <c r="TJJ50" s="37"/>
      <c r="TJK50" s="37"/>
      <c r="TJL50" s="37"/>
      <c r="TJM50" s="37"/>
      <c r="TJN50" s="37"/>
      <c r="TJO50" s="37"/>
      <c r="TJP50" s="37"/>
      <c r="TJQ50" s="37"/>
      <c r="TJR50" s="37"/>
      <c r="TJS50" s="37"/>
      <c r="TJT50" s="37"/>
      <c r="TJU50" s="37"/>
      <c r="TJV50" s="37"/>
      <c r="TJW50" s="37"/>
      <c r="TJX50" s="37"/>
      <c r="TJY50" s="37"/>
      <c r="TJZ50" s="37"/>
      <c r="TKA50" s="37"/>
      <c r="TKB50" s="37"/>
      <c r="TKC50" s="37"/>
      <c r="TKD50" s="37"/>
      <c r="TKE50" s="37"/>
      <c r="TKF50" s="37"/>
      <c r="TKG50" s="37"/>
      <c r="TKH50" s="37"/>
      <c r="TKI50" s="37"/>
      <c r="TKJ50" s="37"/>
      <c r="TKK50" s="37"/>
      <c r="TKL50" s="37"/>
      <c r="TKM50" s="37"/>
      <c r="TKN50" s="37"/>
      <c r="TKO50" s="37"/>
      <c r="TKP50" s="37"/>
      <c r="TKQ50" s="37"/>
      <c r="TKR50" s="37"/>
      <c r="TKS50" s="37"/>
      <c r="TKT50" s="37"/>
      <c r="TKU50" s="37"/>
      <c r="TKV50" s="37"/>
      <c r="TKW50" s="37"/>
      <c r="TKX50" s="37"/>
      <c r="TKY50" s="37"/>
      <c r="TKZ50" s="37"/>
      <c r="TLA50" s="37"/>
      <c r="TLB50" s="37"/>
      <c r="TLC50" s="37"/>
      <c r="TLD50" s="37"/>
      <c r="TLE50" s="37"/>
      <c r="TLF50" s="37"/>
      <c r="TLG50" s="37"/>
      <c r="TLH50" s="37"/>
      <c r="TLI50" s="37"/>
      <c r="TLJ50" s="37"/>
      <c r="TLK50" s="37"/>
      <c r="TLL50" s="37"/>
      <c r="TLM50" s="37"/>
      <c r="TLN50" s="37"/>
      <c r="TLO50" s="37"/>
      <c r="TLP50" s="37"/>
      <c r="TLQ50" s="37"/>
      <c r="TLR50" s="37"/>
      <c r="TLS50" s="37"/>
      <c r="TLT50" s="37"/>
      <c r="TLU50" s="37"/>
      <c r="TLV50" s="37"/>
      <c r="TLW50" s="37"/>
      <c r="TLX50" s="37"/>
      <c r="TLY50" s="37"/>
      <c r="TLZ50" s="37"/>
      <c r="TMA50" s="37"/>
      <c r="TMB50" s="37"/>
      <c r="TMC50" s="37"/>
      <c r="TMD50" s="37"/>
      <c r="TME50" s="37"/>
      <c r="TMF50" s="37"/>
      <c r="TMG50" s="37"/>
      <c r="TMH50" s="37"/>
      <c r="TMI50" s="37"/>
      <c r="TMJ50" s="37"/>
      <c r="TMK50" s="37"/>
      <c r="TML50" s="37"/>
      <c r="TMM50" s="37"/>
      <c r="TMN50" s="37"/>
      <c r="TMO50" s="37"/>
      <c r="TMP50" s="37"/>
      <c r="TMQ50" s="37"/>
      <c r="TMR50" s="37"/>
      <c r="TMS50" s="37"/>
      <c r="TMT50" s="37"/>
      <c r="TMU50" s="37"/>
      <c r="TMV50" s="37"/>
      <c r="TMW50" s="37"/>
      <c r="TMX50" s="37"/>
      <c r="TMY50" s="37"/>
      <c r="TMZ50" s="37"/>
      <c r="TNA50" s="37"/>
      <c r="TNB50" s="37"/>
      <c r="TNC50" s="37"/>
      <c r="TND50" s="37"/>
      <c r="TNE50" s="37"/>
      <c r="TNF50" s="37"/>
      <c r="TNG50" s="37"/>
      <c r="TNH50" s="37"/>
      <c r="TNI50" s="37"/>
      <c r="TNJ50" s="37"/>
      <c r="TNK50" s="37"/>
      <c r="TNL50" s="37"/>
      <c r="TNM50" s="37"/>
      <c r="TNN50" s="37"/>
      <c r="TNO50" s="37"/>
      <c r="TNP50" s="37"/>
      <c r="TNQ50" s="37"/>
      <c r="TNR50" s="37"/>
      <c r="TNS50" s="37"/>
      <c r="TNT50" s="37"/>
      <c r="TNU50" s="37"/>
      <c r="TNV50" s="37"/>
      <c r="TNW50" s="37"/>
      <c r="TNX50" s="37"/>
      <c r="TNY50" s="37"/>
      <c r="TNZ50" s="37"/>
      <c r="TOA50" s="37"/>
      <c r="TOB50" s="37"/>
      <c r="TOC50" s="37"/>
      <c r="TOD50" s="37"/>
      <c r="TOE50" s="37"/>
      <c r="TOF50" s="37"/>
      <c r="TOG50" s="37"/>
      <c r="TOH50" s="37"/>
      <c r="TOI50" s="37"/>
      <c r="TOJ50" s="37"/>
      <c r="TOK50" s="37"/>
      <c r="TOL50" s="37"/>
      <c r="TOM50" s="37"/>
      <c r="TON50" s="37"/>
      <c r="TOO50" s="37"/>
      <c r="TOP50" s="37"/>
      <c r="TOQ50" s="37"/>
      <c r="TOR50" s="37"/>
      <c r="TOS50" s="37"/>
      <c r="TOT50" s="37"/>
      <c r="TOU50" s="37"/>
      <c r="TOV50" s="37"/>
      <c r="TOW50" s="37"/>
      <c r="TOX50" s="37"/>
      <c r="TOY50" s="37"/>
      <c r="TOZ50" s="37"/>
      <c r="TPA50" s="37"/>
      <c r="TPB50" s="37"/>
      <c r="TPC50" s="37"/>
      <c r="TPD50" s="37"/>
      <c r="TPE50" s="37"/>
      <c r="TPF50" s="37"/>
      <c r="TPG50" s="37"/>
      <c r="TPH50" s="37"/>
      <c r="TPI50" s="37"/>
      <c r="TPJ50" s="37"/>
      <c r="TPK50" s="37"/>
      <c r="TPL50" s="37"/>
      <c r="TPM50" s="37"/>
      <c r="TPN50" s="37"/>
      <c r="TPO50" s="37"/>
      <c r="TPP50" s="37"/>
      <c r="TPQ50" s="37"/>
      <c r="TPR50" s="37"/>
      <c r="TPS50" s="37"/>
      <c r="TPT50" s="37"/>
      <c r="TPU50" s="37"/>
      <c r="TPV50" s="37"/>
      <c r="TPW50" s="37"/>
      <c r="TPX50" s="37"/>
      <c r="TPY50" s="37"/>
      <c r="TPZ50" s="37"/>
      <c r="TQA50" s="37"/>
      <c r="TQB50" s="37"/>
      <c r="TQC50" s="37"/>
      <c r="TQD50" s="37"/>
      <c r="TQE50" s="37"/>
      <c r="TQF50" s="37"/>
      <c r="TQG50" s="37"/>
      <c r="TQH50" s="37"/>
      <c r="TQI50" s="37"/>
      <c r="TQJ50" s="37"/>
      <c r="TQK50" s="37"/>
      <c r="TQL50" s="37"/>
      <c r="TQM50" s="37"/>
      <c r="TQN50" s="37"/>
      <c r="TQO50" s="37"/>
      <c r="TQP50" s="37"/>
      <c r="TQQ50" s="37"/>
      <c r="TQR50" s="37"/>
      <c r="TQS50" s="37"/>
      <c r="TQT50" s="37"/>
      <c r="TQU50" s="37"/>
      <c r="TQV50" s="37"/>
      <c r="TQW50" s="37"/>
      <c r="TQX50" s="37"/>
      <c r="TQY50" s="37"/>
      <c r="TQZ50" s="37"/>
      <c r="TRA50" s="37"/>
      <c r="TRB50" s="37"/>
      <c r="TRC50" s="37"/>
      <c r="TRD50" s="37"/>
      <c r="TRE50" s="37"/>
      <c r="TRF50" s="37"/>
      <c r="TRG50" s="37"/>
      <c r="TRH50" s="37"/>
      <c r="TRI50" s="37"/>
      <c r="TRJ50" s="37"/>
      <c r="TRK50" s="37"/>
      <c r="TRL50" s="37"/>
      <c r="TRM50" s="37"/>
      <c r="TRN50" s="37"/>
      <c r="TRO50" s="37"/>
      <c r="TRP50" s="37"/>
      <c r="TRQ50" s="37"/>
      <c r="TRR50" s="37"/>
      <c r="TRS50" s="37"/>
      <c r="TRT50" s="37"/>
      <c r="TRU50" s="37"/>
      <c r="TRV50" s="37"/>
      <c r="TRW50" s="37"/>
      <c r="TRX50" s="37"/>
      <c r="TRY50" s="37"/>
      <c r="TRZ50" s="37"/>
      <c r="TSA50" s="37"/>
      <c r="TSB50" s="37"/>
      <c r="TSC50" s="37"/>
      <c r="TSD50" s="37"/>
      <c r="TSE50" s="37"/>
      <c r="TSF50" s="37"/>
      <c r="TSG50" s="37"/>
      <c r="TSH50" s="37"/>
      <c r="TSI50" s="37"/>
      <c r="TSJ50" s="37"/>
      <c r="TSK50" s="37"/>
      <c r="TSL50" s="37"/>
      <c r="TSM50" s="37"/>
      <c r="TSN50" s="37"/>
      <c r="TSO50" s="37"/>
      <c r="TSP50" s="37"/>
      <c r="TSQ50" s="37"/>
      <c r="TSR50" s="37"/>
      <c r="TSS50" s="37"/>
      <c r="TST50" s="37"/>
      <c r="TSU50" s="37"/>
      <c r="TSV50" s="37"/>
      <c r="TSW50" s="37"/>
      <c r="TSX50" s="37"/>
      <c r="TSY50" s="37"/>
      <c r="TSZ50" s="37"/>
      <c r="TTA50" s="37"/>
      <c r="TTB50" s="37"/>
      <c r="TTC50" s="37"/>
      <c r="TTD50" s="37"/>
      <c r="TTE50" s="37"/>
      <c r="TTF50" s="37"/>
      <c r="TTG50" s="37"/>
      <c r="TTH50" s="37"/>
      <c r="TTI50" s="37"/>
      <c r="TTJ50" s="37"/>
      <c r="TTK50" s="37"/>
      <c r="TTL50" s="37"/>
      <c r="TTM50" s="37"/>
      <c r="TTN50" s="37"/>
      <c r="TTO50" s="37"/>
      <c r="TTP50" s="37"/>
      <c r="TTQ50" s="37"/>
      <c r="TTR50" s="37"/>
      <c r="TTS50" s="37"/>
      <c r="TTT50" s="37"/>
      <c r="TTU50" s="37"/>
      <c r="TTV50" s="37"/>
      <c r="TTW50" s="37"/>
      <c r="TTX50" s="37"/>
      <c r="TTY50" s="37"/>
      <c r="TTZ50" s="37"/>
      <c r="TUA50" s="37"/>
      <c r="TUB50" s="37"/>
      <c r="TUC50" s="37"/>
      <c r="TUD50" s="37"/>
      <c r="TUE50" s="37"/>
      <c r="TUF50" s="37"/>
      <c r="TUG50" s="37"/>
      <c r="TUH50" s="37"/>
      <c r="TUI50" s="37"/>
      <c r="TUJ50" s="37"/>
      <c r="TUK50" s="37"/>
      <c r="TUL50" s="37"/>
      <c r="TUM50" s="37"/>
      <c r="TUN50" s="37"/>
      <c r="TUO50" s="37"/>
      <c r="TUP50" s="37"/>
      <c r="TUQ50" s="37"/>
      <c r="TUR50" s="37"/>
      <c r="TUS50" s="37"/>
      <c r="TUT50" s="37"/>
      <c r="TUU50" s="37"/>
      <c r="TUV50" s="37"/>
      <c r="TUW50" s="37"/>
      <c r="TUX50" s="37"/>
      <c r="TUY50" s="37"/>
      <c r="TUZ50" s="37"/>
      <c r="TVA50" s="37"/>
      <c r="TVB50" s="37"/>
      <c r="TVC50" s="37"/>
      <c r="TVD50" s="37"/>
      <c r="TVE50" s="37"/>
      <c r="TVF50" s="37"/>
      <c r="TVG50" s="37"/>
      <c r="TVH50" s="37"/>
      <c r="TVI50" s="37"/>
      <c r="TVJ50" s="37"/>
      <c r="TVK50" s="37"/>
      <c r="TVL50" s="37"/>
      <c r="TVM50" s="37"/>
      <c r="TVN50" s="37"/>
      <c r="TVO50" s="37"/>
      <c r="TVP50" s="37"/>
      <c r="TVQ50" s="37"/>
      <c r="TVR50" s="37"/>
      <c r="TVS50" s="37"/>
      <c r="TVT50" s="37"/>
      <c r="TVU50" s="37"/>
      <c r="TVV50" s="37"/>
      <c r="TVW50" s="37"/>
      <c r="TVX50" s="37"/>
      <c r="TVY50" s="37"/>
      <c r="TVZ50" s="37"/>
      <c r="TWA50" s="37"/>
      <c r="TWB50" s="37"/>
      <c r="TWC50" s="37"/>
      <c r="TWD50" s="37"/>
      <c r="TWE50" s="37"/>
      <c r="TWF50" s="37"/>
      <c r="TWG50" s="37"/>
      <c r="TWH50" s="37"/>
      <c r="TWI50" s="37"/>
      <c r="TWJ50" s="37"/>
      <c r="TWK50" s="37"/>
      <c r="TWL50" s="37"/>
      <c r="TWM50" s="37"/>
      <c r="TWN50" s="37"/>
      <c r="TWO50" s="37"/>
      <c r="TWP50" s="37"/>
      <c r="TWQ50" s="37"/>
      <c r="TWR50" s="37"/>
      <c r="TWS50" s="37"/>
      <c r="TWT50" s="37"/>
      <c r="TWU50" s="37"/>
      <c r="TWV50" s="37"/>
      <c r="TWW50" s="37"/>
      <c r="TWX50" s="37"/>
      <c r="TWY50" s="37"/>
      <c r="TWZ50" s="37"/>
      <c r="TXA50" s="37"/>
      <c r="TXB50" s="37"/>
      <c r="TXC50" s="37"/>
      <c r="TXD50" s="37"/>
      <c r="TXE50" s="37"/>
      <c r="TXF50" s="37"/>
      <c r="TXG50" s="37"/>
      <c r="TXH50" s="37"/>
      <c r="TXI50" s="37"/>
      <c r="TXJ50" s="37"/>
      <c r="TXK50" s="37"/>
      <c r="TXL50" s="37"/>
      <c r="TXM50" s="37"/>
      <c r="TXN50" s="37"/>
      <c r="TXO50" s="37"/>
      <c r="TXP50" s="37"/>
      <c r="TXQ50" s="37"/>
      <c r="TXR50" s="37"/>
      <c r="TXS50" s="37"/>
      <c r="TXT50" s="37"/>
      <c r="TXU50" s="37"/>
      <c r="TXV50" s="37"/>
      <c r="TXW50" s="37"/>
      <c r="TXX50" s="37"/>
      <c r="TXY50" s="37"/>
      <c r="TXZ50" s="37"/>
      <c r="TYA50" s="37"/>
      <c r="TYB50" s="37"/>
      <c r="TYC50" s="37"/>
      <c r="TYD50" s="37"/>
      <c r="TYE50" s="37"/>
      <c r="TYF50" s="37"/>
      <c r="TYG50" s="37"/>
      <c r="TYH50" s="37"/>
      <c r="TYI50" s="37"/>
      <c r="TYJ50" s="37"/>
      <c r="TYK50" s="37"/>
      <c r="TYL50" s="37"/>
      <c r="TYM50" s="37"/>
      <c r="TYN50" s="37"/>
      <c r="TYO50" s="37"/>
      <c r="TYP50" s="37"/>
      <c r="TYQ50" s="37"/>
      <c r="TYR50" s="37"/>
      <c r="TYS50" s="37"/>
      <c r="TYT50" s="37"/>
      <c r="TYU50" s="37"/>
      <c r="TYV50" s="37"/>
      <c r="TYW50" s="37"/>
      <c r="TYX50" s="37"/>
      <c r="TYY50" s="37"/>
      <c r="TYZ50" s="37"/>
      <c r="TZA50" s="37"/>
      <c r="TZB50" s="37"/>
      <c r="TZC50" s="37"/>
      <c r="TZD50" s="37"/>
      <c r="TZE50" s="37"/>
      <c r="TZF50" s="37"/>
      <c r="TZG50" s="37"/>
      <c r="TZH50" s="37"/>
      <c r="TZI50" s="37"/>
      <c r="TZJ50" s="37"/>
      <c r="TZK50" s="37"/>
      <c r="TZL50" s="37"/>
      <c r="TZM50" s="37"/>
      <c r="TZN50" s="37"/>
      <c r="TZO50" s="37"/>
      <c r="TZP50" s="37"/>
      <c r="TZQ50" s="37"/>
      <c r="TZR50" s="37"/>
      <c r="TZS50" s="37"/>
      <c r="TZT50" s="37"/>
      <c r="TZU50" s="37"/>
      <c r="TZV50" s="37"/>
      <c r="TZW50" s="37"/>
      <c r="TZX50" s="37"/>
      <c r="TZY50" s="37"/>
      <c r="TZZ50" s="37"/>
      <c r="UAA50" s="37"/>
      <c r="UAB50" s="37"/>
      <c r="UAC50" s="37"/>
      <c r="UAD50" s="37"/>
      <c r="UAE50" s="37"/>
      <c r="UAF50" s="37"/>
      <c r="UAG50" s="37"/>
      <c r="UAH50" s="37"/>
      <c r="UAI50" s="37"/>
      <c r="UAJ50" s="37"/>
      <c r="UAK50" s="37"/>
      <c r="UAL50" s="37"/>
      <c r="UAM50" s="37"/>
      <c r="UAN50" s="37"/>
      <c r="UAO50" s="37"/>
      <c r="UAP50" s="37"/>
      <c r="UAQ50" s="37"/>
      <c r="UAR50" s="37"/>
      <c r="UAS50" s="37"/>
      <c r="UAT50" s="37"/>
      <c r="UAU50" s="37"/>
      <c r="UAV50" s="37"/>
      <c r="UAW50" s="37"/>
      <c r="UAX50" s="37"/>
      <c r="UAY50" s="37"/>
      <c r="UAZ50" s="37"/>
      <c r="UBA50" s="37"/>
      <c r="UBB50" s="37"/>
      <c r="UBC50" s="37"/>
      <c r="UBD50" s="37"/>
      <c r="UBE50" s="37"/>
      <c r="UBF50" s="37"/>
      <c r="UBG50" s="37"/>
      <c r="UBH50" s="37"/>
      <c r="UBI50" s="37"/>
      <c r="UBJ50" s="37"/>
      <c r="UBK50" s="37"/>
      <c r="UBL50" s="37"/>
      <c r="UBM50" s="37"/>
      <c r="UBN50" s="37"/>
      <c r="UBO50" s="37"/>
      <c r="UBP50" s="37"/>
      <c r="UBQ50" s="37"/>
      <c r="UBR50" s="37"/>
      <c r="UBS50" s="37"/>
      <c r="UBT50" s="37"/>
      <c r="UBU50" s="37"/>
      <c r="UBV50" s="37"/>
      <c r="UBW50" s="37"/>
      <c r="UBX50" s="37"/>
      <c r="UBY50" s="37"/>
      <c r="UBZ50" s="37"/>
      <c r="UCA50" s="37"/>
      <c r="UCB50" s="37"/>
      <c r="UCC50" s="37"/>
      <c r="UCD50" s="37"/>
      <c r="UCE50" s="37"/>
      <c r="UCF50" s="37"/>
      <c r="UCG50" s="37"/>
      <c r="UCH50" s="37"/>
      <c r="UCI50" s="37"/>
      <c r="UCJ50" s="37"/>
      <c r="UCK50" s="37"/>
      <c r="UCL50" s="37"/>
      <c r="UCM50" s="37"/>
      <c r="UCN50" s="37"/>
      <c r="UCO50" s="37"/>
      <c r="UCP50" s="37"/>
      <c r="UCQ50" s="37"/>
      <c r="UCR50" s="37"/>
      <c r="UCS50" s="37"/>
      <c r="UCT50" s="37"/>
      <c r="UCU50" s="37"/>
      <c r="UCV50" s="37"/>
      <c r="UCW50" s="37"/>
      <c r="UCX50" s="37"/>
      <c r="UCY50" s="37"/>
      <c r="UCZ50" s="37"/>
      <c r="UDA50" s="37"/>
      <c r="UDB50" s="37"/>
      <c r="UDC50" s="37"/>
      <c r="UDD50" s="37"/>
      <c r="UDE50" s="37"/>
      <c r="UDF50" s="37"/>
      <c r="UDG50" s="37"/>
      <c r="UDH50" s="37"/>
      <c r="UDI50" s="37"/>
      <c r="UDJ50" s="37"/>
      <c r="UDK50" s="37"/>
      <c r="UDL50" s="37"/>
      <c r="UDM50" s="37"/>
      <c r="UDN50" s="37"/>
      <c r="UDO50" s="37"/>
      <c r="UDP50" s="37"/>
      <c r="UDQ50" s="37"/>
      <c r="UDR50" s="37"/>
      <c r="UDS50" s="37"/>
      <c r="UDT50" s="37"/>
      <c r="UDU50" s="37"/>
      <c r="UDV50" s="37"/>
      <c r="UDW50" s="37"/>
      <c r="UDX50" s="37"/>
      <c r="UDY50" s="37"/>
      <c r="UDZ50" s="37"/>
      <c r="UEA50" s="37"/>
      <c r="UEB50" s="37"/>
      <c r="UEC50" s="37"/>
      <c r="UED50" s="37"/>
      <c r="UEE50" s="37"/>
      <c r="UEF50" s="37"/>
      <c r="UEG50" s="37"/>
      <c r="UEH50" s="37"/>
      <c r="UEI50" s="37"/>
      <c r="UEJ50" s="37"/>
      <c r="UEK50" s="37"/>
      <c r="UEL50" s="37"/>
      <c r="UEM50" s="37"/>
      <c r="UEN50" s="37"/>
      <c r="UEO50" s="37"/>
      <c r="UEP50" s="37"/>
      <c r="UEQ50" s="37"/>
      <c r="UER50" s="37"/>
      <c r="UES50" s="37"/>
      <c r="UET50" s="37"/>
      <c r="UEU50" s="37"/>
      <c r="UEV50" s="37"/>
      <c r="UEW50" s="37"/>
      <c r="UEX50" s="37"/>
      <c r="UEY50" s="37"/>
      <c r="UEZ50" s="37"/>
      <c r="UFA50" s="37"/>
      <c r="UFB50" s="37"/>
      <c r="UFC50" s="37"/>
      <c r="UFD50" s="37"/>
      <c r="UFE50" s="37"/>
      <c r="UFF50" s="37"/>
      <c r="UFG50" s="37"/>
      <c r="UFH50" s="37"/>
      <c r="UFI50" s="37"/>
      <c r="UFJ50" s="37"/>
      <c r="UFK50" s="37"/>
      <c r="UFL50" s="37"/>
      <c r="UFM50" s="37"/>
      <c r="UFN50" s="37"/>
      <c r="UFO50" s="37"/>
      <c r="UFP50" s="37"/>
      <c r="UFQ50" s="37"/>
      <c r="UFR50" s="37"/>
      <c r="UFS50" s="37"/>
      <c r="UFT50" s="37"/>
      <c r="UFU50" s="37"/>
      <c r="UFV50" s="37"/>
      <c r="UFW50" s="37"/>
      <c r="UFX50" s="37"/>
      <c r="UFY50" s="37"/>
      <c r="UFZ50" s="37"/>
      <c r="UGA50" s="37"/>
      <c r="UGB50" s="37"/>
      <c r="UGC50" s="37"/>
      <c r="UGD50" s="37"/>
      <c r="UGE50" s="37"/>
      <c r="UGF50" s="37"/>
      <c r="UGG50" s="37"/>
      <c r="UGH50" s="37"/>
      <c r="UGI50" s="37"/>
      <c r="UGJ50" s="37"/>
      <c r="UGK50" s="37"/>
      <c r="UGL50" s="37"/>
      <c r="UGM50" s="37"/>
      <c r="UGN50" s="37"/>
      <c r="UGO50" s="37"/>
      <c r="UGP50" s="37"/>
      <c r="UGQ50" s="37"/>
      <c r="UGR50" s="37"/>
      <c r="UGS50" s="37"/>
      <c r="UGT50" s="37"/>
      <c r="UGU50" s="37"/>
      <c r="UGV50" s="37"/>
      <c r="UGW50" s="37"/>
      <c r="UGX50" s="37"/>
      <c r="UGY50" s="37"/>
      <c r="UGZ50" s="37"/>
      <c r="UHA50" s="37"/>
      <c r="UHB50" s="37"/>
      <c r="UHC50" s="37"/>
      <c r="UHD50" s="37"/>
      <c r="UHE50" s="37"/>
      <c r="UHF50" s="37"/>
      <c r="UHG50" s="37"/>
      <c r="UHH50" s="37"/>
      <c r="UHI50" s="37"/>
      <c r="UHJ50" s="37"/>
      <c r="UHK50" s="37"/>
      <c r="UHL50" s="37"/>
      <c r="UHM50" s="37"/>
      <c r="UHN50" s="37"/>
      <c r="UHO50" s="37"/>
      <c r="UHP50" s="37"/>
      <c r="UHQ50" s="37"/>
      <c r="UHR50" s="37"/>
      <c r="UHS50" s="37"/>
      <c r="UHT50" s="37"/>
      <c r="UHU50" s="37"/>
      <c r="UHV50" s="37"/>
      <c r="UHW50" s="37"/>
      <c r="UHX50" s="37"/>
      <c r="UHY50" s="37"/>
      <c r="UHZ50" s="37"/>
      <c r="UIA50" s="37"/>
      <c r="UIB50" s="37"/>
      <c r="UIC50" s="37"/>
      <c r="UID50" s="37"/>
      <c r="UIE50" s="37"/>
      <c r="UIF50" s="37"/>
      <c r="UIG50" s="37"/>
      <c r="UIH50" s="37"/>
      <c r="UII50" s="37"/>
      <c r="UIJ50" s="37"/>
      <c r="UIK50" s="37"/>
      <c r="UIL50" s="37"/>
      <c r="UIM50" s="37"/>
      <c r="UIN50" s="37"/>
      <c r="UIO50" s="37"/>
      <c r="UIP50" s="37"/>
      <c r="UIQ50" s="37"/>
      <c r="UIR50" s="37"/>
      <c r="UIS50" s="37"/>
      <c r="UIT50" s="37"/>
      <c r="UIU50" s="37"/>
      <c r="UIV50" s="37"/>
      <c r="UIW50" s="37"/>
      <c r="UIX50" s="37"/>
      <c r="UIY50" s="37"/>
      <c r="UIZ50" s="37"/>
      <c r="UJA50" s="37"/>
      <c r="UJB50" s="37"/>
      <c r="UJC50" s="37"/>
      <c r="UJD50" s="37"/>
      <c r="UJE50" s="37"/>
      <c r="UJF50" s="37"/>
      <c r="UJG50" s="37"/>
      <c r="UJH50" s="37"/>
      <c r="UJI50" s="37"/>
      <c r="UJJ50" s="37"/>
      <c r="UJK50" s="37"/>
      <c r="UJL50" s="37"/>
      <c r="UJM50" s="37"/>
      <c r="UJN50" s="37"/>
      <c r="UJO50" s="37"/>
      <c r="UJP50" s="37"/>
      <c r="UJQ50" s="37"/>
      <c r="UJR50" s="37"/>
      <c r="UJS50" s="37"/>
      <c r="UJT50" s="37"/>
      <c r="UJU50" s="37"/>
      <c r="UJV50" s="37"/>
      <c r="UJW50" s="37"/>
      <c r="UJX50" s="37"/>
      <c r="UJY50" s="37"/>
      <c r="UJZ50" s="37"/>
      <c r="UKA50" s="37"/>
      <c r="UKB50" s="37"/>
      <c r="UKC50" s="37"/>
      <c r="UKD50" s="37"/>
      <c r="UKE50" s="37"/>
      <c r="UKF50" s="37"/>
      <c r="UKG50" s="37"/>
      <c r="UKH50" s="37"/>
      <c r="UKI50" s="37"/>
      <c r="UKJ50" s="37"/>
      <c r="UKK50" s="37"/>
      <c r="UKL50" s="37"/>
      <c r="UKM50" s="37"/>
      <c r="UKN50" s="37"/>
      <c r="UKO50" s="37"/>
      <c r="UKP50" s="37"/>
      <c r="UKQ50" s="37"/>
      <c r="UKR50" s="37"/>
      <c r="UKS50" s="37"/>
      <c r="UKT50" s="37"/>
      <c r="UKU50" s="37"/>
      <c r="UKV50" s="37"/>
      <c r="UKW50" s="37"/>
      <c r="UKX50" s="37"/>
      <c r="UKY50" s="37"/>
      <c r="UKZ50" s="37"/>
      <c r="ULA50" s="37"/>
      <c r="ULB50" s="37"/>
      <c r="ULC50" s="37"/>
      <c r="ULD50" s="37"/>
      <c r="ULE50" s="37"/>
      <c r="ULF50" s="37"/>
      <c r="ULG50" s="37"/>
      <c r="ULH50" s="37"/>
      <c r="ULI50" s="37"/>
      <c r="ULJ50" s="37"/>
      <c r="ULK50" s="37"/>
      <c r="ULL50" s="37"/>
      <c r="ULM50" s="37"/>
      <c r="ULN50" s="37"/>
      <c r="ULO50" s="37"/>
      <c r="ULP50" s="37"/>
      <c r="ULQ50" s="37"/>
      <c r="ULR50" s="37"/>
      <c r="ULS50" s="37"/>
      <c r="ULT50" s="37"/>
      <c r="ULU50" s="37"/>
      <c r="ULV50" s="37"/>
      <c r="ULW50" s="37"/>
      <c r="ULX50" s="37"/>
      <c r="ULY50" s="37"/>
      <c r="ULZ50" s="37"/>
      <c r="UMA50" s="37"/>
      <c r="UMB50" s="37"/>
      <c r="UMC50" s="37"/>
      <c r="UMD50" s="37"/>
      <c r="UME50" s="37"/>
      <c r="UMF50" s="37"/>
      <c r="UMG50" s="37"/>
      <c r="UMH50" s="37"/>
      <c r="UMI50" s="37"/>
      <c r="UMJ50" s="37"/>
      <c r="UMK50" s="37"/>
      <c r="UML50" s="37"/>
      <c r="UMM50" s="37"/>
      <c r="UMN50" s="37"/>
      <c r="UMO50" s="37"/>
      <c r="UMP50" s="37"/>
      <c r="UMQ50" s="37"/>
      <c r="UMR50" s="37"/>
      <c r="UMS50" s="37"/>
      <c r="UMT50" s="37"/>
      <c r="UMU50" s="37"/>
      <c r="UMV50" s="37"/>
      <c r="UMW50" s="37"/>
      <c r="UMX50" s="37"/>
      <c r="UMY50" s="37"/>
      <c r="UMZ50" s="37"/>
      <c r="UNA50" s="37"/>
      <c r="UNB50" s="37"/>
      <c r="UNC50" s="37"/>
      <c r="UND50" s="37"/>
      <c r="UNE50" s="37"/>
      <c r="UNF50" s="37"/>
      <c r="UNG50" s="37"/>
      <c r="UNH50" s="37"/>
      <c r="UNI50" s="37"/>
      <c r="UNJ50" s="37"/>
      <c r="UNK50" s="37"/>
      <c r="UNL50" s="37"/>
      <c r="UNM50" s="37"/>
      <c r="UNN50" s="37"/>
      <c r="UNO50" s="37"/>
      <c r="UNP50" s="37"/>
      <c r="UNQ50" s="37"/>
      <c r="UNR50" s="37"/>
      <c r="UNS50" s="37"/>
      <c r="UNT50" s="37"/>
      <c r="UNU50" s="37"/>
      <c r="UNV50" s="37"/>
      <c r="UNW50" s="37"/>
      <c r="UNX50" s="37"/>
      <c r="UNY50" s="37"/>
      <c r="UNZ50" s="37"/>
      <c r="UOA50" s="37"/>
      <c r="UOB50" s="37"/>
      <c r="UOC50" s="37"/>
      <c r="UOD50" s="37"/>
      <c r="UOE50" s="37"/>
      <c r="UOF50" s="37"/>
      <c r="UOG50" s="37"/>
      <c r="UOH50" s="37"/>
      <c r="UOI50" s="37"/>
      <c r="UOJ50" s="37"/>
      <c r="UOK50" s="37"/>
      <c r="UOL50" s="37"/>
      <c r="UOM50" s="37"/>
      <c r="UON50" s="37"/>
      <c r="UOO50" s="37"/>
      <c r="UOP50" s="37"/>
      <c r="UOQ50" s="37"/>
      <c r="UOR50" s="37"/>
      <c r="UOS50" s="37"/>
      <c r="UOT50" s="37"/>
      <c r="UOU50" s="37"/>
      <c r="UOV50" s="37"/>
      <c r="UOW50" s="37"/>
      <c r="UOX50" s="37"/>
      <c r="UOY50" s="37"/>
      <c r="UOZ50" s="37"/>
      <c r="UPA50" s="37"/>
      <c r="UPB50" s="37"/>
      <c r="UPC50" s="37"/>
      <c r="UPD50" s="37"/>
      <c r="UPE50" s="37"/>
      <c r="UPF50" s="37"/>
      <c r="UPG50" s="37"/>
      <c r="UPH50" s="37"/>
      <c r="UPI50" s="37"/>
      <c r="UPJ50" s="37"/>
      <c r="UPK50" s="37"/>
      <c r="UPL50" s="37"/>
      <c r="UPM50" s="37"/>
      <c r="UPN50" s="37"/>
      <c r="UPO50" s="37"/>
      <c r="UPP50" s="37"/>
      <c r="UPQ50" s="37"/>
      <c r="UPR50" s="37"/>
      <c r="UPS50" s="37"/>
      <c r="UPT50" s="37"/>
      <c r="UPU50" s="37"/>
      <c r="UPV50" s="37"/>
      <c r="UPW50" s="37"/>
      <c r="UPX50" s="37"/>
      <c r="UPY50" s="37"/>
      <c r="UPZ50" s="37"/>
      <c r="UQA50" s="37"/>
      <c r="UQB50" s="37"/>
      <c r="UQC50" s="37"/>
      <c r="UQD50" s="37"/>
      <c r="UQE50" s="37"/>
      <c r="UQF50" s="37"/>
      <c r="UQG50" s="37"/>
      <c r="UQH50" s="37"/>
      <c r="UQI50" s="37"/>
      <c r="UQJ50" s="37"/>
      <c r="UQK50" s="37"/>
      <c r="UQL50" s="37"/>
      <c r="UQM50" s="37"/>
      <c r="UQN50" s="37"/>
      <c r="UQO50" s="37"/>
      <c r="UQP50" s="37"/>
      <c r="UQQ50" s="37"/>
      <c r="UQR50" s="37"/>
      <c r="UQS50" s="37"/>
      <c r="UQT50" s="37"/>
      <c r="UQU50" s="37"/>
      <c r="UQV50" s="37"/>
      <c r="UQW50" s="37"/>
      <c r="UQX50" s="37"/>
      <c r="UQY50" s="37"/>
      <c r="UQZ50" s="37"/>
      <c r="URA50" s="37"/>
      <c r="URB50" s="37"/>
      <c r="URC50" s="37"/>
      <c r="URD50" s="37"/>
      <c r="URE50" s="37"/>
      <c r="URF50" s="37"/>
      <c r="URG50" s="37"/>
      <c r="URH50" s="37"/>
      <c r="URI50" s="37"/>
      <c r="URJ50" s="37"/>
      <c r="URK50" s="37"/>
      <c r="URL50" s="37"/>
      <c r="URM50" s="37"/>
      <c r="URN50" s="37"/>
      <c r="URO50" s="37"/>
      <c r="URP50" s="37"/>
      <c r="URQ50" s="37"/>
      <c r="URR50" s="37"/>
      <c r="URS50" s="37"/>
      <c r="URT50" s="37"/>
      <c r="URU50" s="37"/>
      <c r="URV50" s="37"/>
      <c r="URW50" s="37"/>
      <c r="URX50" s="37"/>
      <c r="URY50" s="37"/>
      <c r="URZ50" s="37"/>
      <c r="USA50" s="37"/>
      <c r="USB50" s="37"/>
      <c r="USC50" s="37"/>
      <c r="USD50" s="37"/>
      <c r="USE50" s="37"/>
      <c r="USF50" s="37"/>
      <c r="USG50" s="37"/>
      <c r="USH50" s="37"/>
      <c r="USI50" s="37"/>
      <c r="USJ50" s="37"/>
      <c r="USK50" s="37"/>
      <c r="USL50" s="37"/>
      <c r="USM50" s="37"/>
      <c r="USN50" s="37"/>
      <c r="USO50" s="37"/>
      <c r="USP50" s="37"/>
      <c r="USQ50" s="37"/>
      <c r="USR50" s="37"/>
      <c r="USS50" s="37"/>
      <c r="UST50" s="37"/>
      <c r="USU50" s="37"/>
      <c r="USV50" s="37"/>
      <c r="USW50" s="37"/>
      <c r="USX50" s="37"/>
      <c r="USY50" s="37"/>
      <c r="USZ50" s="37"/>
      <c r="UTA50" s="37"/>
      <c r="UTB50" s="37"/>
      <c r="UTC50" s="37"/>
      <c r="UTD50" s="37"/>
      <c r="UTE50" s="37"/>
      <c r="UTF50" s="37"/>
      <c r="UTG50" s="37"/>
      <c r="UTH50" s="37"/>
      <c r="UTI50" s="37"/>
      <c r="UTJ50" s="37"/>
      <c r="UTK50" s="37"/>
      <c r="UTL50" s="37"/>
      <c r="UTM50" s="37"/>
      <c r="UTN50" s="37"/>
      <c r="UTO50" s="37"/>
      <c r="UTP50" s="37"/>
      <c r="UTQ50" s="37"/>
      <c r="UTR50" s="37"/>
      <c r="UTS50" s="37"/>
      <c r="UTT50" s="37"/>
      <c r="UTU50" s="37"/>
      <c r="UTV50" s="37"/>
      <c r="UTW50" s="37"/>
      <c r="UTX50" s="37"/>
      <c r="UTY50" s="37"/>
      <c r="UTZ50" s="37"/>
      <c r="UUA50" s="37"/>
      <c r="UUB50" s="37"/>
      <c r="UUC50" s="37"/>
      <c r="UUD50" s="37"/>
      <c r="UUE50" s="37"/>
      <c r="UUF50" s="37"/>
      <c r="UUG50" s="37"/>
      <c r="UUH50" s="37"/>
      <c r="UUI50" s="37"/>
      <c r="UUJ50" s="37"/>
      <c r="UUK50" s="37"/>
      <c r="UUL50" s="37"/>
      <c r="UUM50" s="37"/>
      <c r="UUN50" s="37"/>
      <c r="UUO50" s="37"/>
      <c r="UUP50" s="37"/>
      <c r="UUQ50" s="37"/>
      <c r="UUR50" s="37"/>
      <c r="UUS50" s="37"/>
      <c r="UUT50" s="37"/>
      <c r="UUU50" s="37"/>
      <c r="UUV50" s="37"/>
      <c r="UUW50" s="37"/>
      <c r="UUX50" s="37"/>
      <c r="UUY50" s="37"/>
      <c r="UUZ50" s="37"/>
      <c r="UVA50" s="37"/>
      <c r="UVB50" s="37"/>
      <c r="UVC50" s="37"/>
      <c r="UVD50" s="37"/>
      <c r="UVE50" s="37"/>
      <c r="UVF50" s="37"/>
      <c r="UVG50" s="37"/>
      <c r="UVH50" s="37"/>
      <c r="UVI50" s="37"/>
      <c r="UVJ50" s="37"/>
      <c r="UVK50" s="37"/>
      <c r="UVL50" s="37"/>
      <c r="UVM50" s="37"/>
      <c r="UVN50" s="37"/>
      <c r="UVO50" s="37"/>
      <c r="UVP50" s="37"/>
      <c r="UVQ50" s="37"/>
      <c r="UVR50" s="37"/>
      <c r="UVS50" s="37"/>
      <c r="UVT50" s="37"/>
      <c r="UVU50" s="37"/>
      <c r="UVV50" s="37"/>
      <c r="UVW50" s="37"/>
      <c r="UVX50" s="37"/>
      <c r="UVY50" s="37"/>
      <c r="UVZ50" s="37"/>
      <c r="UWA50" s="37"/>
      <c r="UWB50" s="37"/>
      <c r="UWC50" s="37"/>
      <c r="UWD50" s="37"/>
      <c r="UWE50" s="37"/>
      <c r="UWF50" s="37"/>
      <c r="UWG50" s="37"/>
      <c r="UWH50" s="37"/>
      <c r="UWI50" s="37"/>
      <c r="UWJ50" s="37"/>
      <c r="UWK50" s="37"/>
      <c r="UWL50" s="37"/>
      <c r="UWM50" s="37"/>
      <c r="UWN50" s="37"/>
      <c r="UWO50" s="37"/>
      <c r="UWP50" s="37"/>
      <c r="UWQ50" s="37"/>
      <c r="UWR50" s="37"/>
      <c r="UWS50" s="37"/>
      <c r="UWT50" s="37"/>
      <c r="UWU50" s="37"/>
      <c r="UWV50" s="37"/>
      <c r="UWW50" s="37"/>
      <c r="UWX50" s="37"/>
      <c r="UWY50" s="37"/>
      <c r="UWZ50" s="37"/>
      <c r="UXA50" s="37"/>
      <c r="UXB50" s="37"/>
      <c r="UXC50" s="37"/>
      <c r="UXD50" s="37"/>
      <c r="UXE50" s="37"/>
      <c r="UXF50" s="37"/>
      <c r="UXG50" s="37"/>
      <c r="UXH50" s="37"/>
      <c r="UXI50" s="37"/>
      <c r="UXJ50" s="37"/>
      <c r="UXK50" s="37"/>
      <c r="UXL50" s="37"/>
      <c r="UXM50" s="37"/>
      <c r="UXN50" s="37"/>
      <c r="UXO50" s="37"/>
      <c r="UXP50" s="37"/>
      <c r="UXQ50" s="37"/>
      <c r="UXR50" s="37"/>
      <c r="UXS50" s="37"/>
      <c r="UXT50" s="37"/>
      <c r="UXU50" s="37"/>
      <c r="UXV50" s="37"/>
      <c r="UXW50" s="37"/>
      <c r="UXX50" s="37"/>
      <c r="UXY50" s="37"/>
      <c r="UXZ50" s="37"/>
      <c r="UYA50" s="37"/>
      <c r="UYB50" s="37"/>
      <c r="UYC50" s="37"/>
      <c r="UYD50" s="37"/>
      <c r="UYE50" s="37"/>
      <c r="UYF50" s="37"/>
      <c r="UYG50" s="37"/>
      <c r="UYH50" s="37"/>
      <c r="UYI50" s="37"/>
      <c r="UYJ50" s="37"/>
      <c r="UYK50" s="37"/>
      <c r="UYL50" s="37"/>
      <c r="UYM50" s="37"/>
      <c r="UYN50" s="37"/>
      <c r="UYO50" s="37"/>
      <c r="UYP50" s="37"/>
      <c r="UYQ50" s="37"/>
      <c r="UYR50" s="37"/>
      <c r="UYS50" s="37"/>
      <c r="UYT50" s="37"/>
      <c r="UYU50" s="37"/>
      <c r="UYV50" s="37"/>
      <c r="UYW50" s="37"/>
      <c r="UYX50" s="37"/>
      <c r="UYY50" s="37"/>
      <c r="UYZ50" s="37"/>
      <c r="UZA50" s="37"/>
      <c r="UZB50" s="37"/>
      <c r="UZC50" s="37"/>
      <c r="UZD50" s="37"/>
      <c r="UZE50" s="37"/>
      <c r="UZF50" s="37"/>
      <c r="UZG50" s="37"/>
      <c r="UZH50" s="37"/>
      <c r="UZI50" s="37"/>
      <c r="UZJ50" s="37"/>
      <c r="UZK50" s="37"/>
      <c r="UZL50" s="37"/>
      <c r="UZM50" s="37"/>
      <c r="UZN50" s="37"/>
      <c r="UZO50" s="37"/>
      <c r="UZP50" s="37"/>
      <c r="UZQ50" s="37"/>
      <c r="UZR50" s="37"/>
      <c r="UZS50" s="37"/>
      <c r="UZT50" s="37"/>
      <c r="UZU50" s="37"/>
      <c r="UZV50" s="37"/>
      <c r="UZW50" s="37"/>
      <c r="UZX50" s="37"/>
      <c r="UZY50" s="37"/>
      <c r="UZZ50" s="37"/>
      <c r="VAA50" s="37"/>
      <c r="VAB50" s="37"/>
      <c r="VAC50" s="37"/>
      <c r="VAD50" s="37"/>
      <c r="VAE50" s="37"/>
      <c r="VAF50" s="37"/>
      <c r="VAG50" s="37"/>
      <c r="VAH50" s="37"/>
      <c r="VAI50" s="37"/>
      <c r="VAJ50" s="37"/>
      <c r="VAK50" s="37"/>
      <c r="VAL50" s="37"/>
      <c r="VAM50" s="37"/>
      <c r="VAN50" s="37"/>
      <c r="VAO50" s="37"/>
      <c r="VAP50" s="37"/>
      <c r="VAQ50" s="37"/>
      <c r="VAR50" s="37"/>
      <c r="VAS50" s="37"/>
      <c r="VAT50" s="37"/>
      <c r="VAU50" s="37"/>
      <c r="VAV50" s="37"/>
      <c r="VAW50" s="37"/>
      <c r="VAX50" s="37"/>
      <c r="VAY50" s="37"/>
      <c r="VAZ50" s="37"/>
      <c r="VBA50" s="37"/>
      <c r="VBB50" s="37"/>
      <c r="VBC50" s="37"/>
      <c r="VBD50" s="37"/>
      <c r="VBE50" s="37"/>
      <c r="VBF50" s="37"/>
      <c r="VBG50" s="37"/>
      <c r="VBH50" s="37"/>
      <c r="VBI50" s="37"/>
      <c r="VBJ50" s="37"/>
      <c r="VBK50" s="37"/>
      <c r="VBL50" s="37"/>
      <c r="VBM50" s="37"/>
      <c r="VBN50" s="37"/>
      <c r="VBO50" s="37"/>
      <c r="VBP50" s="37"/>
      <c r="VBQ50" s="37"/>
      <c r="VBR50" s="37"/>
      <c r="VBS50" s="37"/>
      <c r="VBT50" s="37"/>
      <c r="VBU50" s="37"/>
      <c r="VBV50" s="37"/>
      <c r="VBW50" s="37"/>
      <c r="VBX50" s="37"/>
      <c r="VBY50" s="37"/>
      <c r="VBZ50" s="37"/>
      <c r="VCA50" s="37"/>
      <c r="VCB50" s="37"/>
      <c r="VCC50" s="37"/>
      <c r="VCD50" s="37"/>
      <c r="VCE50" s="37"/>
      <c r="VCF50" s="37"/>
      <c r="VCG50" s="37"/>
      <c r="VCH50" s="37"/>
      <c r="VCI50" s="37"/>
      <c r="VCJ50" s="37"/>
      <c r="VCK50" s="37"/>
      <c r="VCL50" s="37"/>
      <c r="VCM50" s="37"/>
      <c r="VCN50" s="37"/>
      <c r="VCO50" s="37"/>
      <c r="VCP50" s="37"/>
      <c r="VCQ50" s="37"/>
      <c r="VCR50" s="37"/>
      <c r="VCS50" s="37"/>
      <c r="VCT50" s="37"/>
      <c r="VCU50" s="37"/>
      <c r="VCV50" s="37"/>
      <c r="VCW50" s="37"/>
      <c r="VCX50" s="37"/>
      <c r="VCY50" s="37"/>
      <c r="VCZ50" s="37"/>
      <c r="VDA50" s="37"/>
      <c r="VDB50" s="37"/>
      <c r="VDC50" s="37"/>
      <c r="VDD50" s="37"/>
      <c r="VDE50" s="37"/>
      <c r="VDF50" s="37"/>
      <c r="VDG50" s="37"/>
      <c r="VDH50" s="37"/>
      <c r="VDI50" s="37"/>
      <c r="VDJ50" s="37"/>
      <c r="VDK50" s="37"/>
      <c r="VDL50" s="37"/>
      <c r="VDM50" s="37"/>
      <c r="VDN50" s="37"/>
      <c r="VDO50" s="37"/>
      <c r="VDP50" s="37"/>
      <c r="VDQ50" s="37"/>
      <c r="VDR50" s="37"/>
      <c r="VDS50" s="37"/>
      <c r="VDT50" s="37"/>
      <c r="VDU50" s="37"/>
      <c r="VDV50" s="37"/>
      <c r="VDW50" s="37"/>
      <c r="VDX50" s="37"/>
      <c r="VDY50" s="37"/>
      <c r="VDZ50" s="37"/>
      <c r="VEA50" s="37"/>
      <c r="VEB50" s="37"/>
      <c r="VEC50" s="37"/>
      <c r="VED50" s="37"/>
      <c r="VEE50" s="37"/>
      <c r="VEF50" s="37"/>
      <c r="VEG50" s="37"/>
      <c r="VEH50" s="37"/>
      <c r="VEI50" s="37"/>
      <c r="VEJ50" s="37"/>
      <c r="VEK50" s="37"/>
      <c r="VEL50" s="37"/>
      <c r="VEM50" s="37"/>
      <c r="VEN50" s="37"/>
      <c r="VEO50" s="37"/>
      <c r="VEP50" s="37"/>
      <c r="VEQ50" s="37"/>
      <c r="VER50" s="37"/>
      <c r="VES50" s="37"/>
      <c r="VET50" s="37"/>
      <c r="VEU50" s="37"/>
      <c r="VEV50" s="37"/>
      <c r="VEW50" s="37"/>
      <c r="VEX50" s="37"/>
      <c r="VEY50" s="37"/>
      <c r="VEZ50" s="37"/>
      <c r="VFA50" s="37"/>
      <c r="VFB50" s="37"/>
      <c r="VFC50" s="37"/>
      <c r="VFD50" s="37"/>
      <c r="VFE50" s="37"/>
      <c r="VFF50" s="37"/>
      <c r="VFG50" s="37"/>
      <c r="VFH50" s="37"/>
      <c r="VFI50" s="37"/>
      <c r="VFJ50" s="37"/>
      <c r="VFK50" s="37"/>
      <c r="VFL50" s="37"/>
      <c r="VFM50" s="37"/>
      <c r="VFN50" s="37"/>
      <c r="VFO50" s="37"/>
      <c r="VFP50" s="37"/>
      <c r="VFQ50" s="37"/>
      <c r="VFR50" s="37"/>
      <c r="VFS50" s="37"/>
      <c r="VFT50" s="37"/>
      <c r="VFU50" s="37"/>
      <c r="VFV50" s="37"/>
      <c r="VFW50" s="37"/>
      <c r="VFX50" s="37"/>
      <c r="VFY50" s="37"/>
      <c r="VFZ50" s="37"/>
      <c r="VGA50" s="37"/>
      <c r="VGB50" s="37"/>
      <c r="VGC50" s="37"/>
      <c r="VGD50" s="37"/>
      <c r="VGE50" s="37"/>
      <c r="VGF50" s="37"/>
      <c r="VGG50" s="37"/>
      <c r="VGH50" s="37"/>
      <c r="VGI50" s="37"/>
      <c r="VGJ50" s="37"/>
      <c r="VGK50" s="37"/>
      <c r="VGL50" s="37"/>
      <c r="VGM50" s="37"/>
      <c r="VGN50" s="37"/>
      <c r="VGO50" s="37"/>
      <c r="VGP50" s="37"/>
      <c r="VGQ50" s="37"/>
      <c r="VGR50" s="37"/>
      <c r="VGS50" s="37"/>
      <c r="VGT50" s="37"/>
      <c r="VGU50" s="37"/>
      <c r="VGV50" s="37"/>
      <c r="VGW50" s="37"/>
      <c r="VGX50" s="37"/>
      <c r="VGY50" s="37"/>
      <c r="VGZ50" s="37"/>
      <c r="VHA50" s="37"/>
      <c r="VHB50" s="37"/>
      <c r="VHC50" s="37"/>
      <c r="VHD50" s="37"/>
      <c r="VHE50" s="37"/>
      <c r="VHF50" s="37"/>
      <c r="VHG50" s="37"/>
      <c r="VHH50" s="37"/>
      <c r="VHI50" s="37"/>
      <c r="VHJ50" s="37"/>
      <c r="VHK50" s="37"/>
      <c r="VHL50" s="37"/>
      <c r="VHM50" s="37"/>
      <c r="VHN50" s="37"/>
      <c r="VHO50" s="37"/>
      <c r="VHP50" s="37"/>
      <c r="VHQ50" s="37"/>
      <c r="VHR50" s="37"/>
      <c r="VHS50" s="37"/>
      <c r="VHT50" s="37"/>
      <c r="VHU50" s="37"/>
      <c r="VHV50" s="37"/>
      <c r="VHW50" s="37"/>
      <c r="VHX50" s="37"/>
      <c r="VHY50" s="37"/>
      <c r="VHZ50" s="37"/>
      <c r="VIA50" s="37"/>
      <c r="VIB50" s="37"/>
      <c r="VIC50" s="37"/>
      <c r="VID50" s="37"/>
      <c r="VIE50" s="37"/>
      <c r="VIF50" s="37"/>
      <c r="VIG50" s="37"/>
      <c r="VIH50" s="37"/>
      <c r="VII50" s="37"/>
      <c r="VIJ50" s="37"/>
      <c r="VIK50" s="37"/>
      <c r="VIL50" s="37"/>
      <c r="VIM50" s="37"/>
      <c r="VIN50" s="37"/>
      <c r="VIO50" s="37"/>
      <c r="VIP50" s="37"/>
      <c r="VIQ50" s="37"/>
      <c r="VIR50" s="37"/>
      <c r="VIS50" s="37"/>
      <c r="VIT50" s="37"/>
      <c r="VIU50" s="37"/>
      <c r="VIV50" s="37"/>
      <c r="VIW50" s="37"/>
      <c r="VIX50" s="37"/>
      <c r="VIY50" s="37"/>
      <c r="VIZ50" s="37"/>
      <c r="VJA50" s="37"/>
      <c r="VJB50" s="37"/>
      <c r="VJC50" s="37"/>
      <c r="VJD50" s="37"/>
      <c r="VJE50" s="37"/>
      <c r="VJF50" s="37"/>
      <c r="VJG50" s="37"/>
      <c r="VJH50" s="37"/>
      <c r="VJI50" s="37"/>
      <c r="VJJ50" s="37"/>
      <c r="VJK50" s="37"/>
      <c r="VJL50" s="37"/>
      <c r="VJM50" s="37"/>
      <c r="VJN50" s="37"/>
      <c r="VJO50" s="37"/>
      <c r="VJP50" s="37"/>
      <c r="VJQ50" s="37"/>
      <c r="VJR50" s="37"/>
      <c r="VJS50" s="37"/>
      <c r="VJT50" s="37"/>
      <c r="VJU50" s="37"/>
      <c r="VJV50" s="37"/>
      <c r="VJW50" s="37"/>
      <c r="VJX50" s="37"/>
      <c r="VJY50" s="37"/>
      <c r="VJZ50" s="37"/>
      <c r="VKA50" s="37"/>
      <c r="VKB50" s="37"/>
      <c r="VKC50" s="37"/>
      <c r="VKD50" s="37"/>
      <c r="VKE50" s="37"/>
      <c r="VKF50" s="37"/>
      <c r="VKG50" s="37"/>
      <c r="VKH50" s="37"/>
      <c r="VKI50" s="37"/>
      <c r="VKJ50" s="37"/>
      <c r="VKK50" s="37"/>
      <c r="VKL50" s="37"/>
      <c r="VKM50" s="37"/>
      <c r="VKN50" s="37"/>
      <c r="VKO50" s="37"/>
      <c r="VKP50" s="37"/>
      <c r="VKQ50" s="37"/>
      <c r="VKR50" s="37"/>
      <c r="VKS50" s="37"/>
      <c r="VKT50" s="37"/>
      <c r="VKU50" s="37"/>
      <c r="VKV50" s="37"/>
      <c r="VKW50" s="37"/>
      <c r="VKX50" s="37"/>
      <c r="VKY50" s="37"/>
      <c r="VKZ50" s="37"/>
      <c r="VLA50" s="37"/>
      <c r="VLB50" s="37"/>
      <c r="VLC50" s="37"/>
      <c r="VLD50" s="37"/>
      <c r="VLE50" s="37"/>
      <c r="VLF50" s="37"/>
      <c r="VLG50" s="37"/>
      <c r="VLH50" s="37"/>
      <c r="VLI50" s="37"/>
      <c r="VLJ50" s="37"/>
      <c r="VLK50" s="37"/>
      <c r="VLL50" s="37"/>
      <c r="VLM50" s="37"/>
      <c r="VLN50" s="37"/>
      <c r="VLO50" s="37"/>
      <c r="VLP50" s="37"/>
      <c r="VLQ50" s="37"/>
      <c r="VLR50" s="37"/>
      <c r="VLS50" s="37"/>
      <c r="VLT50" s="37"/>
      <c r="VLU50" s="37"/>
      <c r="VLV50" s="37"/>
      <c r="VLW50" s="37"/>
      <c r="VLX50" s="37"/>
      <c r="VLY50" s="37"/>
      <c r="VLZ50" s="37"/>
      <c r="VMA50" s="37"/>
      <c r="VMB50" s="37"/>
      <c r="VMC50" s="37"/>
      <c r="VMD50" s="37"/>
      <c r="VME50" s="37"/>
      <c r="VMF50" s="37"/>
      <c r="VMG50" s="37"/>
      <c r="VMH50" s="37"/>
      <c r="VMI50" s="37"/>
      <c r="VMJ50" s="37"/>
      <c r="VMK50" s="37"/>
      <c r="VML50" s="37"/>
      <c r="VMM50" s="37"/>
      <c r="VMN50" s="37"/>
      <c r="VMO50" s="37"/>
      <c r="VMP50" s="37"/>
      <c r="VMQ50" s="37"/>
      <c r="VMR50" s="37"/>
      <c r="VMS50" s="37"/>
      <c r="VMT50" s="37"/>
      <c r="VMU50" s="37"/>
      <c r="VMV50" s="37"/>
      <c r="VMW50" s="37"/>
      <c r="VMX50" s="37"/>
      <c r="VMY50" s="37"/>
      <c r="VMZ50" s="37"/>
      <c r="VNA50" s="37"/>
      <c r="VNB50" s="37"/>
      <c r="VNC50" s="37"/>
      <c r="VND50" s="37"/>
      <c r="VNE50" s="37"/>
      <c r="VNF50" s="37"/>
      <c r="VNG50" s="37"/>
      <c r="VNH50" s="37"/>
      <c r="VNI50" s="37"/>
      <c r="VNJ50" s="37"/>
      <c r="VNK50" s="37"/>
      <c r="VNL50" s="37"/>
      <c r="VNM50" s="37"/>
      <c r="VNN50" s="37"/>
      <c r="VNO50" s="37"/>
      <c r="VNP50" s="37"/>
      <c r="VNQ50" s="37"/>
      <c r="VNR50" s="37"/>
      <c r="VNS50" s="37"/>
      <c r="VNT50" s="37"/>
      <c r="VNU50" s="37"/>
      <c r="VNV50" s="37"/>
      <c r="VNW50" s="37"/>
      <c r="VNX50" s="37"/>
      <c r="VNY50" s="37"/>
      <c r="VNZ50" s="37"/>
      <c r="VOA50" s="37"/>
      <c r="VOB50" s="37"/>
      <c r="VOC50" s="37"/>
      <c r="VOD50" s="37"/>
      <c r="VOE50" s="37"/>
      <c r="VOF50" s="37"/>
      <c r="VOG50" s="37"/>
      <c r="VOH50" s="37"/>
      <c r="VOI50" s="37"/>
      <c r="VOJ50" s="37"/>
      <c r="VOK50" s="37"/>
      <c r="VOL50" s="37"/>
      <c r="VOM50" s="37"/>
      <c r="VON50" s="37"/>
      <c r="VOO50" s="37"/>
      <c r="VOP50" s="37"/>
      <c r="VOQ50" s="37"/>
      <c r="VOR50" s="37"/>
      <c r="VOS50" s="37"/>
      <c r="VOT50" s="37"/>
      <c r="VOU50" s="37"/>
      <c r="VOV50" s="37"/>
      <c r="VOW50" s="37"/>
      <c r="VOX50" s="37"/>
      <c r="VOY50" s="37"/>
      <c r="VOZ50" s="37"/>
      <c r="VPA50" s="37"/>
      <c r="VPB50" s="37"/>
      <c r="VPC50" s="37"/>
      <c r="VPD50" s="37"/>
      <c r="VPE50" s="37"/>
      <c r="VPF50" s="37"/>
      <c r="VPG50" s="37"/>
      <c r="VPH50" s="37"/>
      <c r="VPI50" s="37"/>
      <c r="VPJ50" s="37"/>
      <c r="VPK50" s="37"/>
      <c r="VPL50" s="37"/>
      <c r="VPM50" s="37"/>
      <c r="VPN50" s="37"/>
      <c r="VPO50" s="37"/>
      <c r="VPP50" s="37"/>
      <c r="VPQ50" s="37"/>
      <c r="VPR50" s="37"/>
      <c r="VPS50" s="37"/>
      <c r="VPT50" s="37"/>
      <c r="VPU50" s="37"/>
      <c r="VPV50" s="37"/>
      <c r="VPW50" s="37"/>
      <c r="VPX50" s="37"/>
      <c r="VPY50" s="37"/>
      <c r="VPZ50" s="37"/>
      <c r="VQA50" s="37"/>
      <c r="VQB50" s="37"/>
      <c r="VQC50" s="37"/>
      <c r="VQD50" s="37"/>
      <c r="VQE50" s="37"/>
      <c r="VQF50" s="37"/>
      <c r="VQG50" s="37"/>
      <c r="VQH50" s="37"/>
      <c r="VQI50" s="37"/>
      <c r="VQJ50" s="37"/>
      <c r="VQK50" s="37"/>
      <c r="VQL50" s="37"/>
      <c r="VQM50" s="37"/>
      <c r="VQN50" s="37"/>
      <c r="VQO50" s="37"/>
      <c r="VQP50" s="37"/>
      <c r="VQQ50" s="37"/>
      <c r="VQR50" s="37"/>
      <c r="VQS50" s="37"/>
      <c r="VQT50" s="37"/>
      <c r="VQU50" s="37"/>
      <c r="VQV50" s="37"/>
      <c r="VQW50" s="37"/>
      <c r="VQX50" s="37"/>
      <c r="VQY50" s="37"/>
      <c r="VQZ50" s="37"/>
      <c r="VRA50" s="37"/>
      <c r="VRB50" s="37"/>
      <c r="VRC50" s="37"/>
      <c r="VRD50" s="37"/>
      <c r="VRE50" s="37"/>
      <c r="VRF50" s="37"/>
      <c r="VRG50" s="37"/>
      <c r="VRH50" s="37"/>
      <c r="VRI50" s="37"/>
      <c r="VRJ50" s="37"/>
      <c r="VRK50" s="37"/>
      <c r="VRL50" s="37"/>
      <c r="VRM50" s="37"/>
      <c r="VRN50" s="37"/>
      <c r="VRO50" s="37"/>
      <c r="VRP50" s="37"/>
      <c r="VRQ50" s="37"/>
      <c r="VRR50" s="37"/>
      <c r="VRS50" s="37"/>
      <c r="VRT50" s="37"/>
      <c r="VRU50" s="37"/>
      <c r="VRV50" s="37"/>
      <c r="VRW50" s="37"/>
      <c r="VRX50" s="37"/>
      <c r="VRY50" s="37"/>
      <c r="VRZ50" s="37"/>
      <c r="VSA50" s="37"/>
      <c r="VSB50" s="37"/>
      <c r="VSC50" s="37"/>
      <c r="VSD50" s="37"/>
      <c r="VSE50" s="37"/>
      <c r="VSF50" s="37"/>
      <c r="VSG50" s="37"/>
      <c r="VSH50" s="37"/>
      <c r="VSI50" s="37"/>
      <c r="VSJ50" s="37"/>
      <c r="VSK50" s="37"/>
      <c r="VSL50" s="37"/>
      <c r="VSM50" s="37"/>
      <c r="VSN50" s="37"/>
      <c r="VSO50" s="37"/>
      <c r="VSP50" s="37"/>
      <c r="VSQ50" s="37"/>
      <c r="VSR50" s="37"/>
      <c r="VSS50" s="37"/>
      <c r="VST50" s="37"/>
      <c r="VSU50" s="37"/>
      <c r="VSV50" s="37"/>
      <c r="VSW50" s="37"/>
      <c r="VSX50" s="37"/>
      <c r="VSY50" s="37"/>
      <c r="VSZ50" s="37"/>
      <c r="VTA50" s="37"/>
      <c r="VTB50" s="37"/>
      <c r="VTC50" s="37"/>
      <c r="VTD50" s="37"/>
      <c r="VTE50" s="37"/>
      <c r="VTF50" s="37"/>
      <c r="VTG50" s="37"/>
      <c r="VTH50" s="37"/>
      <c r="VTI50" s="37"/>
      <c r="VTJ50" s="37"/>
      <c r="VTK50" s="37"/>
      <c r="VTL50" s="37"/>
      <c r="VTM50" s="37"/>
      <c r="VTN50" s="37"/>
      <c r="VTO50" s="37"/>
      <c r="VTP50" s="37"/>
      <c r="VTQ50" s="37"/>
      <c r="VTR50" s="37"/>
      <c r="VTS50" s="37"/>
      <c r="VTT50" s="37"/>
      <c r="VTU50" s="37"/>
      <c r="VTV50" s="37"/>
      <c r="VTW50" s="37"/>
      <c r="VTX50" s="37"/>
      <c r="VTY50" s="37"/>
      <c r="VTZ50" s="37"/>
      <c r="VUA50" s="37"/>
      <c r="VUB50" s="37"/>
      <c r="VUC50" s="37"/>
      <c r="VUD50" s="37"/>
      <c r="VUE50" s="37"/>
      <c r="VUF50" s="37"/>
      <c r="VUG50" s="37"/>
      <c r="VUH50" s="37"/>
      <c r="VUI50" s="37"/>
      <c r="VUJ50" s="37"/>
      <c r="VUK50" s="37"/>
      <c r="VUL50" s="37"/>
      <c r="VUM50" s="37"/>
      <c r="VUN50" s="37"/>
      <c r="VUO50" s="37"/>
      <c r="VUP50" s="37"/>
      <c r="VUQ50" s="37"/>
      <c r="VUR50" s="37"/>
      <c r="VUS50" s="37"/>
      <c r="VUT50" s="37"/>
      <c r="VUU50" s="37"/>
      <c r="VUV50" s="37"/>
      <c r="VUW50" s="37"/>
      <c r="VUX50" s="37"/>
      <c r="VUY50" s="37"/>
      <c r="VUZ50" s="37"/>
      <c r="VVA50" s="37"/>
      <c r="VVB50" s="37"/>
      <c r="VVC50" s="37"/>
      <c r="VVD50" s="37"/>
      <c r="VVE50" s="37"/>
      <c r="VVF50" s="37"/>
      <c r="VVG50" s="37"/>
      <c r="VVH50" s="37"/>
      <c r="VVI50" s="37"/>
      <c r="VVJ50" s="37"/>
      <c r="VVK50" s="37"/>
      <c r="VVL50" s="37"/>
      <c r="VVM50" s="37"/>
      <c r="VVN50" s="37"/>
      <c r="VVO50" s="37"/>
      <c r="VVP50" s="37"/>
      <c r="VVQ50" s="37"/>
      <c r="VVR50" s="37"/>
      <c r="VVS50" s="37"/>
      <c r="VVT50" s="37"/>
      <c r="VVU50" s="37"/>
      <c r="VVV50" s="37"/>
      <c r="VVW50" s="37"/>
      <c r="VVX50" s="37"/>
      <c r="VVY50" s="37"/>
      <c r="VVZ50" s="37"/>
      <c r="VWA50" s="37"/>
      <c r="VWB50" s="37"/>
      <c r="VWC50" s="37"/>
      <c r="VWD50" s="37"/>
      <c r="VWE50" s="37"/>
      <c r="VWF50" s="37"/>
      <c r="VWG50" s="37"/>
      <c r="VWH50" s="37"/>
      <c r="VWI50" s="37"/>
      <c r="VWJ50" s="37"/>
      <c r="VWK50" s="37"/>
      <c r="VWL50" s="37"/>
      <c r="VWM50" s="37"/>
      <c r="VWN50" s="37"/>
      <c r="VWO50" s="37"/>
      <c r="VWP50" s="37"/>
      <c r="VWQ50" s="37"/>
      <c r="VWR50" s="37"/>
      <c r="VWS50" s="37"/>
      <c r="VWT50" s="37"/>
      <c r="VWU50" s="37"/>
      <c r="VWV50" s="37"/>
      <c r="VWW50" s="37"/>
      <c r="VWX50" s="37"/>
      <c r="VWY50" s="37"/>
      <c r="VWZ50" s="37"/>
      <c r="VXA50" s="37"/>
      <c r="VXB50" s="37"/>
      <c r="VXC50" s="37"/>
      <c r="VXD50" s="37"/>
      <c r="VXE50" s="37"/>
      <c r="VXF50" s="37"/>
      <c r="VXG50" s="37"/>
      <c r="VXH50" s="37"/>
      <c r="VXI50" s="37"/>
      <c r="VXJ50" s="37"/>
      <c r="VXK50" s="37"/>
      <c r="VXL50" s="37"/>
      <c r="VXM50" s="37"/>
      <c r="VXN50" s="37"/>
      <c r="VXO50" s="37"/>
      <c r="VXP50" s="37"/>
      <c r="VXQ50" s="37"/>
      <c r="VXR50" s="37"/>
      <c r="VXS50" s="37"/>
      <c r="VXT50" s="37"/>
      <c r="VXU50" s="37"/>
      <c r="VXV50" s="37"/>
      <c r="VXW50" s="37"/>
      <c r="VXX50" s="37"/>
      <c r="VXY50" s="37"/>
      <c r="VXZ50" s="37"/>
      <c r="VYA50" s="37"/>
      <c r="VYB50" s="37"/>
      <c r="VYC50" s="37"/>
      <c r="VYD50" s="37"/>
      <c r="VYE50" s="37"/>
      <c r="VYF50" s="37"/>
      <c r="VYG50" s="37"/>
      <c r="VYH50" s="37"/>
      <c r="VYI50" s="37"/>
      <c r="VYJ50" s="37"/>
      <c r="VYK50" s="37"/>
      <c r="VYL50" s="37"/>
      <c r="VYM50" s="37"/>
      <c r="VYN50" s="37"/>
      <c r="VYO50" s="37"/>
      <c r="VYP50" s="37"/>
      <c r="VYQ50" s="37"/>
      <c r="VYR50" s="37"/>
      <c r="VYS50" s="37"/>
      <c r="VYT50" s="37"/>
      <c r="VYU50" s="37"/>
      <c r="VYV50" s="37"/>
      <c r="VYW50" s="37"/>
      <c r="VYX50" s="37"/>
      <c r="VYY50" s="37"/>
      <c r="VYZ50" s="37"/>
      <c r="VZA50" s="37"/>
      <c r="VZB50" s="37"/>
      <c r="VZC50" s="37"/>
      <c r="VZD50" s="37"/>
      <c r="VZE50" s="37"/>
      <c r="VZF50" s="37"/>
      <c r="VZG50" s="37"/>
      <c r="VZH50" s="37"/>
      <c r="VZI50" s="37"/>
      <c r="VZJ50" s="37"/>
      <c r="VZK50" s="37"/>
      <c r="VZL50" s="37"/>
      <c r="VZM50" s="37"/>
      <c r="VZN50" s="37"/>
      <c r="VZO50" s="37"/>
      <c r="VZP50" s="37"/>
      <c r="VZQ50" s="37"/>
      <c r="VZR50" s="37"/>
      <c r="VZS50" s="37"/>
      <c r="VZT50" s="37"/>
      <c r="VZU50" s="37"/>
      <c r="VZV50" s="37"/>
      <c r="VZW50" s="37"/>
      <c r="VZX50" s="37"/>
      <c r="VZY50" s="37"/>
      <c r="VZZ50" s="37"/>
      <c r="WAA50" s="37"/>
      <c r="WAB50" s="37"/>
      <c r="WAC50" s="37"/>
      <c r="WAD50" s="37"/>
      <c r="WAE50" s="37"/>
      <c r="WAF50" s="37"/>
      <c r="WAG50" s="37"/>
      <c r="WAH50" s="37"/>
      <c r="WAI50" s="37"/>
      <c r="WAJ50" s="37"/>
      <c r="WAK50" s="37"/>
      <c r="WAL50" s="37"/>
      <c r="WAM50" s="37"/>
      <c r="WAN50" s="37"/>
      <c r="WAO50" s="37"/>
      <c r="WAP50" s="37"/>
      <c r="WAQ50" s="37"/>
      <c r="WAR50" s="37"/>
      <c r="WAS50" s="37"/>
      <c r="WAT50" s="37"/>
      <c r="WAU50" s="37"/>
      <c r="WAV50" s="37"/>
      <c r="WAW50" s="37"/>
      <c r="WAX50" s="37"/>
      <c r="WAY50" s="37"/>
      <c r="WAZ50" s="37"/>
      <c r="WBA50" s="37"/>
      <c r="WBB50" s="37"/>
      <c r="WBC50" s="37"/>
      <c r="WBD50" s="37"/>
      <c r="WBE50" s="37"/>
      <c r="WBF50" s="37"/>
      <c r="WBG50" s="37"/>
      <c r="WBH50" s="37"/>
      <c r="WBI50" s="37"/>
      <c r="WBJ50" s="37"/>
      <c r="WBK50" s="37"/>
      <c r="WBL50" s="37"/>
      <c r="WBM50" s="37"/>
      <c r="WBN50" s="37"/>
      <c r="WBO50" s="37"/>
      <c r="WBP50" s="37"/>
      <c r="WBQ50" s="37"/>
      <c r="WBR50" s="37"/>
      <c r="WBS50" s="37"/>
      <c r="WBT50" s="37"/>
      <c r="WBU50" s="37"/>
      <c r="WBV50" s="37"/>
      <c r="WBW50" s="37"/>
      <c r="WBX50" s="37"/>
      <c r="WBY50" s="37"/>
      <c r="WBZ50" s="37"/>
      <c r="WCA50" s="37"/>
      <c r="WCB50" s="37"/>
      <c r="WCC50" s="37"/>
      <c r="WCD50" s="37"/>
      <c r="WCE50" s="37"/>
      <c r="WCF50" s="37"/>
      <c r="WCG50" s="37"/>
      <c r="WCH50" s="37"/>
      <c r="WCI50" s="37"/>
      <c r="WCJ50" s="37"/>
      <c r="WCK50" s="37"/>
      <c r="WCL50" s="37"/>
      <c r="WCM50" s="37"/>
      <c r="WCN50" s="37"/>
      <c r="WCO50" s="37"/>
      <c r="WCP50" s="37"/>
      <c r="WCQ50" s="37"/>
      <c r="WCR50" s="37"/>
      <c r="WCS50" s="37"/>
      <c r="WCT50" s="37"/>
      <c r="WCU50" s="37"/>
      <c r="WCV50" s="37"/>
      <c r="WCW50" s="37"/>
      <c r="WCX50" s="37"/>
      <c r="WCY50" s="37"/>
      <c r="WCZ50" s="37"/>
      <c r="WDA50" s="37"/>
      <c r="WDB50" s="37"/>
      <c r="WDC50" s="37"/>
      <c r="WDD50" s="37"/>
      <c r="WDE50" s="37"/>
      <c r="WDF50" s="37"/>
      <c r="WDG50" s="37"/>
      <c r="WDH50" s="37"/>
      <c r="WDI50" s="37"/>
      <c r="WDJ50" s="37"/>
      <c r="WDK50" s="37"/>
      <c r="WDL50" s="37"/>
      <c r="WDM50" s="37"/>
      <c r="WDN50" s="37"/>
      <c r="WDO50" s="37"/>
      <c r="WDP50" s="37"/>
      <c r="WDQ50" s="37"/>
      <c r="WDR50" s="37"/>
      <c r="WDS50" s="37"/>
      <c r="WDT50" s="37"/>
      <c r="WDU50" s="37"/>
      <c r="WDV50" s="37"/>
      <c r="WDW50" s="37"/>
      <c r="WDX50" s="37"/>
      <c r="WDY50" s="37"/>
      <c r="WDZ50" s="37"/>
      <c r="WEA50" s="37"/>
      <c r="WEB50" s="37"/>
      <c r="WEC50" s="37"/>
      <c r="WED50" s="37"/>
      <c r="WEE50" s="37"/>
      <c r="WEF50" s="37"/>
      <c r="WEG50" s="37"/>
      <c r="WEH50" s="37"/>
      <c r="WEI50" s="37"/>
      <c r="WEJ50" s="37"/>
      <c r="WEK50" s="37"/>
      <c r="WEL50" s="37"/>
      <c r="WEM50" s="37"/>
      <c r="WEN50" s="37"/>
      <c r="WEO50" s="37"/>
      <c r="WEP50" s="37"/>
      <c r="WEQ50" s="37"/>
      <c r="WER50" s="37"/>
      <c r="WES50" s="37"/>
      <c r="WET50" s="37"/>
      <c r="WEU50" s="37"/>
      <c r="WEV50" s="37"/>
      <c r="WEW50" s="37"/>
      <c r="WEX50" s="37"/>
      <c r="WEY50" s="37"/>
      <c r="WEZ50" s="37"/>
      <c r="WFA50" s="37"/>
      <c r="WFB50" s="37"/>
      <c r="WFC50" s="37"/>
      <c r="WFD50" s="37"/>
      <c r="WFE50" s="37"/>
      <c r="WFF50" s="37"/>
      <c r="WFG50" s="37"/>
      <c r="WFH50" s="37"/>
      <c r="WFI50" s="37"/>
      <c r="WFJ50" s="37"/>
      <c r="WFK50" s="37"/>
      <c r="WFL50" s="37"/>
      <c r="WFM50" s="37"/>
      <c r="WFN50" s="37"/>
      <c r="WFO50" s="37"/>
      <c r="WFP50" s="37"/>
      <c r="WFQ50" s="37"/>
      <c r="WFR50" s="37"/>
      <c r="WFS50" s="37"/>
      <c r="WFT50" s="37"/>
      <c r="WFU50" s="37"/>
      <c r="WFV50" s="37"/>
      <c r="WFW50" s="37"/>
      <c r="WFX50" s="37"/>
      <c r="WFY50" s="37"/>
      <c r="WFZ50" s="37"/>
      <c r="WGA50" s="37"/>
      <c r="WGB50" s="37"/>
      <c r="WGC50" s="37"/>
      <c r="WGD50" s="37"/>
      <c r="WGE50" s="37"/>
      <c r="WGF50" s="37"/>
      <c r="WGG50" s="37"/>
      <c r="WGH50" s="37"/>
      <c r="WGI50" s="37"/>
      <c r="WGJ50" s="37"/>
      <c r="WGK50" s="37"/>
      <c r="WGL50" s="37"/>
      <c r="WGM50" s="37"/>
      <c r="WGN50" s="37"/>
      <c r="WGO50" s="37"/>
      <c r="WGP50" s="37"/>
      <c r="WGQ50" s="37"/>
      <c r="WGR50" s="37"/>
      <c r="WGS50" s="37"/>
      <c r="WGT50" s="37"/>
      <c r="WGU50" s="37"/>
      <c r="WGV50" s="37"/>
      <c r="WGW50" s="37"/>
      <c r="WGX50" s="37"/>
      <c r="WGY50" s="37"/>
      <c r="WGZ50" s="37"/>
      <c r="WHA50" s="37"/>
      <c r="WHB50" s="37"/>
      <c r="WHC50" s="37"/>
      <c r="WHD50" s="37"/>
      <c r="WHE50" s="37"/>
      <c r="WHF50" s="37"/>
      <c r="WHG50" s="37"/>
      <c r="WHH50" s="37"/>
      <c r="WHI50" s="37"/>
      <c r="WHJ50" s="37"/>
      <c r="WHK50" s="37"/>
      <c r="WHL50" s="37"/>
      <c r="WHM50" s="37"/>
      <c r="WHN50" s="37"/>
      <c r="WHO50" s="37"/>
      <c r="WHP50" s="37"/>
      <c r="WHQ50" s="37"/>
      <c r="WHR50" s="37"/>
      <c r="WHS50" s="37"/>
      <c r="WHT50" s="37"/>
      <c r="WHU50" s="37"/>
      <c r="WHV50" s="37"/>
      <c r="WHW50" s="37"/>
      <c r="WHX50" s="37"/>
      <c r="WHY50" s="37"/>
      <c r="WHZ50" s="37"/>
      <c r="WIA50" s="37"/>
      <c r="WIB50" s="37"/>
      <c r="WIC50" s="37"/>
      <c r="WID50" s="37"/>
      <c r="WIE50" s="37"/>
      <c r="WIF50" s="37"/>
      <c r="WIG50" s="37"/>
      <c r="WIH50" s="37"/>
      <c r="WII50" s="37"/>
      <c r="WIJ50" s="37"/>
      <c r="WIK50" s="37"/>
      <c r="WIL50" s="37"/>
      <c r="WIM50" s="37"/>
      <c r="WIN50" s="37"/>
      <c r="WIO50" s="37"/>
      <c r="WIP50" s="37"/>
      <c r="WIQ50" s="37"/>
      <c r="WIR50" s="37"/>
      <c r="WIS50" s="37"/>
      <c r="WIT50" s="37"/>
      <c r="WIU50" s="37"/>
      <c r="WIV50" s="37"/>
      <c r="WIW50" s="37"/>
      <c r="WIX50" s="37"/>
      <c r="WIY50" s="37"/>
      <c r="WIZ50" s="37"/>
      <c r="WJA50" s="37"/>
      <c r="WJB50" s="37"/>
      <c r="WJC50" s="37"/>
      <c r="WJD50" s="37"/>
      <c r="WJE50" s="37"/>
      <c r="WJF50" s="37"/>
      <c r="WJG50" s="37"/>
      <c r="WJH50" s="37"/>
      <c r="WJI50" s="37"/>
      <c r="WJJ50" s="37"/>
      <c r="WJK50" s="37"/>
      <c r="WJL50" s="37"/>
      <c r="WJM50" s="37"/>
      <c r="WJN50" s="37"/>
      <c r="WJO50" s="37"/>
      <c r="WJP50" s="37"/>
      <c r="WJQ50" s="37"/>
      <c r="WJR50" s="37"/>
      <c r="WJS50" s="37"/>
      <c r="WJT50" s="37"/>
      <c r="WJU50" s="37"/>
      <c r="WJV50" s="37"/>
      <c r="WJW50" s="37"/>
      <c r="WJX50" s="37"/>
      <c r="WJY50" s="37"/>
      <c r="WJZ50" s="37"/>
      <c r="WKA50" s="37"/>
      <c r="WKB50" s="37"/>
      <c r="WKC50" s="37"/>
      <c r="WKD50" s="37"/>
      <c r="WKE50" s="37"/>
      <c r="WKF50" s="37"/>
      <c r="WKG50" s="37"/>
      <c r="WKH50" s="37"/>
      <c r="WKI50" s="37"/>
      <c r="WKJ50" s="37"/>
      <c r="WKK50" s="37"/>
      <c r="WKL50" s="37"/>
      <c r="WKM50" s="37"/>
      <c r="WKN50" s="37"/>
      <c r="WKO50" s="37"/>
      <c r="WKP50" s="37"/>
      <c r="WKQ50" s="37"/>
      <c r="WKR50" s="37"/>
      <c r="WKS50" s="37"/>
      <c r="WKT50" s="37"/>
      <c r="WKU50" s="37"/>
      <c r="WKV50" s="37"/>
      <c r="WKW50" s="37"/>
      <c r="WKX50" s="37"/>
      <c r="WKY50" s="37"/>
      <c r="WKZ50" s="37"/>
      <c r="WLA50" s="37"/>
      <c r="WLB50" s="37"/>
      <c r="WLC50" s="37"/>
      <c r="WLD50" s="37"/>
      <c r="WLE50" s="37"/>
      <c r="WLF50" s="37"/>
      <c r="WLG50" s="37"/>
      <c r="WLH50" s="37"/>
      <c r="WLI50" s="37"/>
      <c r="WLJ50" s="37"/>
      <c r="WLK50" s="37"/>
      <c r="WLL50" s="37"/>
      <c r="WLM50" s="37"/>
      <c r="WLN50" s="37"/>
      <c r="WLO50" s="37"/>
      <c r="WLP50" s="37"/>
      <c r="WLQ50" s="37"/>
      <c r="WLR50" s="37"/>
      <c r="WLS50" s="37"/>
      <c r="WLT50" s="37"/>
      <c r="WLU50" s="37"/>
      <c r="WLV50" s="37"/>
      <c r="WLW50" s="37"/>
      <c r="WLX50" s="37"/>
      <c r="WLY50" s="37"/>
      <c r="WLZ50" s="37"/>
      <c r="WMA50" s="37"/>
      <c r="WMB50" s="37"/>
      <c r="WMC50" s="37"/>
      <c r="WMD50" s="37"/>
      <c r="WME50" s="37"/>
      <c r="WMF50" s="37"/>
      <c r="WMG50" s="37"/>
      <c r="WMH50" s="37"/>
      <c r="WMI50" s="37"/>
      <c r="WMJ50" s="37"/>
      <c r="WMK50" s="37"/>
      <c r="WML50" s="37"/>
      <c r="WMM50" s="37"/>
      <c r="WMN50" s="37"/>
      <c r="WMO50" s="37"/>
      <c r="WMP50" s="37"/>
      <c r="WMQ50" s="37"/>
      <c r="WMR50" s="37"/>
      <c r="WMS50" s="37"/>
      <c r="WMT50" s="37"/>
      <c r="WMU50" s="37"/>
      <c r="WMV50" s="37"/>
      <c r="WMW50" s="37"/>
      <c r="WMX50" s="37"/>
      <c r="WMY50" s="37"/>
      <c r="WMZ50" s="37"/>
      <c r="WNA50" s="37"/>
      <c r="WNB50" s="37"/>
      <c r="WNC50" s="37"/>
      <c r="WND50" s="37"/>
      <c r="WNE50" s="37"/>
      <c r="WNF50" s="37"/>
      <c r="WNG50" s="37"/>
      <c r="WNH50" s="37"/>
      <c r="WNI50" s="37"/>
      <c r="WNJ50" s="37"/>
      <c r="WNK50" s="37"/>
      <c r="WNL50" s="37"/>
      <c r="WNM50" s="37"/>
      <c r="WNN50" s="37"/>
      <c r="WNO50" s="37"/>
      <c r="WNP50" s="37"/>
      <c r="WNQ50" s="37"/>
      <c r="WNR50" s="37"/>
      <c r="WNS50" s="37"/>
      <c r="WNT50" s="37"/>
      <c r="WNU50" s="37"/>
      <c r="WNV50" s="37"/>
      <c r="WNW50" s="37"/>
      <c r="WNX50" s="37"/>
      <c r="WNY50" s="37"/>
      <c r="WNZ50" s="37"/>
      <c r="WOA50" s="37"/>
      <c r="WOB50" s="37"/>
      <c r="WOC50" s="37"/>
      <c r="WOD50" s="37"/>
      <c r="WOE50" s="37"/>
      <c r="WOF50" s="37"/>
      <c r="WOG50" s="37"/>
      <c r="WOH50" s="37"/>
      <c r="WOI50" s="37"/>
      <c r="WOJ50" s="37"/>
      <c r="WOK50" s="37"/>
      <c r="WOL50" s="37"/>
      <c r="WOM50" s="37"/>
      <c r="WON50" s="37"/>
      <c r="WOO50" s="37"/>
      <c r="WOP50" s="37"/>
      <c r="WOQ50" s="37"/>
      <c r="WOR50" s="37"/>
      <c r="WOS50" s="37"/>
      <c r="WOT50" s="37"/>
      <c r="WOU50" s="37"/>
      <c r="WOV50" s="37"/>
      <c r="WOW50" s="37"/>
      <c r="WOX50" s="37"/>
      <c r="WOY50" s="37"/>
      <c r="WOZ50" s="37"/>
      <c r="WPA50" s="37"/>
      <c r="WPB50" s="37"/>
      <c r="WPC50" s="37"/>
      <c r="WPD50" s="37"/>
      <c r="WPE50" s="37"/>
      <c r="WPF50" s="37"/>
      <c r="WPG50" s="37"/>
      <c r="WPH50" s="37"/>
      <c r="WPI50" s="37"/>
      <c r="WPJ50" s="37"/>
      <c r="WPK50" s="37"/>
      <c r="WPL50" s="37"/>
      <c r="WPM50" s="37"/>
      <c r="WPN50" s="37"/>
      <c r="WPO50" s="37"/>
      <c r="WPP50" s="37"/>
      <c r="WPQ50" s="37"/>
      <c r="WPR50" s="37"/>
      <c r="WPS50" s="37"/>
      <c r="WPT50" s="37"/>
      <c r="WPU50" s="37"/>
      <c r="WPV50" s="37"/>
      <c r="WPW50" s="37"/>
      <c r="WPX50" s="37"/>
      <c r="WPY50" s="37"/>
      <c r="WPZ50" s="37"/>
      <c r="WQA50" s="37"/>
      <c r="WQB50" s="37"/>
      <c r="WQC50" s="37"/>
      <c r="WQD50" s="37"/>
      <c r="WQE50" s="37"/>
      <c r="WQF50" s="37"/>
      <c r="WQG50" s="37"/>
      <c r="WQH50" s="37"/>
      <c r="WQI50" s="37"/>
      <c r="WQJ50" s="37"/>
      <c r="WQK50" s="37"/>
      <c r="WQL50" s="37"/>
      <c r="WQM50" s="37"/>
      <c r="WQN50" s="37"/>
      <c r="WQO50" s="37"/>
      <c r="WQP50" s="37"/>
      <c r="WQQ50" s="37"/>
      <c r="WQR50" s="37"/>
      <c r="WQS50" s="37"/>
      <c r="WQT50" s="37"/>
      <c r="WQU50" s="37"/>
      <c r="WQV50" s="37"/>
      <c r="WQW50" s="37"/>
      <c r="WQX50" s="37"/>
      <c r="WQY50" s="37"/>
      <c r="WQZ50" s="37"/>
      <c r="WRA50" s="37"/>
      <c r="WRB50" s="37"/>
      <c r="WRC50" s="37"/>
      <c r="WRD50" s="37"/>
      <c r="WRE50" s="37"/>
      <c r="WRF50" s="37"/>
      <c r="WRG50" s="37"/>
      <c r="WRH50" s="37"/>
      <c r="WRI50" s="37"/>
      <c r="WRJ50" s="37"/>
      <c r="WRK50" s="37"/>
      <c r="WRL50" s="37"/>
      <c r="WRM50" s="37"/>
      <c r="WRN50" s="37"/>
      <c r="WRO50" s="37"/>
      <c r="WRP50" s="37"/>
      <c r="WRQ50" s="37"/>
      <c r="WRR50" s="37"/>
      <c r="WRS50" s="37"/>
      <c r="WRT50" s="37"/>
      <c r="WRU50" s="37"/>
      <c r="WRV50" s="37"/>
      <c r="WRW50" s="37"/>
      <c r="WRX50" s="37"/>
      <c r="WRY50" s="37"/>
      <c r="WRZ50" s="37"/>
      <c r="WSA50" s="37"/>
      <c r="WSB50" s="37"/>
      <c r="WSC50" s="37"/>
      <c r="WSD50" s="37"/>
      <c r="WSE50" s="37"/>
      <c r="WSF50" s="37"/>
      <c r="WSG50" s="37"/>
      <c r="WSH50" s="37"/>
      <c r="WSI50" s="37"/>
      <c r="WSJ50" s="37"/>
      <c r="WSK50" s="37"/>
      <c r="WSL50" s="37"/>
      <c r="WSM50" s="37"/>
      <c r="WSN50" s="37"/>
      <c r="WSO50" s="37"/>
      <c r="WSP50" s="37"/>
      <c r="WSQ50" s="37"/>
      <c r="WSR50" s="37"/>
      <c r="WSS50" s="37"/>
      <c r="WST50" s="37"/>
      <c r="WSU50" s="37"/>
      <c r="WSV50" s="37"/>
      <c r="WSW50" s="37"/>
      <c r="WSX50" s="37"/>
      <c r="WSY50" s="37"/>
      <c r="WSZ50" s="37"/>
      <c r="WTA50" s="37"/>
      <c r="WTB50" s="37"/>
      <c r="WTC50" s="37"/>
      <c r="WTD50" s="37"/>
      <c r="WTE50" s="37"/>
      <c r="WTF50" s="37"/>
      <c r="WTG50" s="37"/>
      <c r="WTH50" s="37"/>
      <c r="WTI50" s="37"/>
      <c r="WTJ50" s="37"/>
      <c r="WTK50" s="37"/>
      <c r="WTL50" s="37"/>
      <c r="WTM50" s="37"/>
      <c r="WTN50" s="37"/>
      <c r="WTO50" s="37"/>
      <c r="WTP50" s="37"/>
      <c r="WTQ50" s="37"/>
      <c r="WTR50" s="37"/>
      <c r="WTS50" s="37"/>
      <c r="WTT50" s="37"/>
      <c r="WTU50" s="37"/>
      <c r="WTV50" s="37"/>
      <c r="WTW50" s="37"/>
      <c r="WTX50" s="37"/>
      <c r="WTY50" s="37"/>
      <c r="WTZ50" s="37"/>
      <c r="WUA50" s="37"/>
      <c r="WUB50" s="37"/>
      <c r="WUC50" s="37"/>
      <c r="WUD50" s="37"/>
      <c r="WUE50" s="37"/>
      <c r="WUF50" s="37"/>
      <c r="WUG50" s="37"/>
      <c r="WUH50" s="37"/>
      <c r="WUI50" s="37"/>
      <c r="WUJ50" s="37"/>
      <c r="WUK50" s="37"/>
      <c r="WUL50" s="37"/>
      <c r="WUM50" s="37"/>
      <c r="WUN50" s="37"/>
      <c r="WUO50" s="37"/>
      <c r="WUP50" s="37"/>
      <c r="WUQ50" s="37"/>
      <c r="WUR50" s="37"/>
      <c r="WUS50" s="37"/>
      <c r="WUT50" s="37"/>
      <c r="WUU50" s="37"/>
      <c r="WUV50" s="37"/>
      <c r="WUW50" s="37"/>
      <c r="WUX50" s="37"/>
      <c r="WUY50" s="37"/>
      <c r="WUZ50" s="37"/>
      <c r="WVA50" s="37"/>
      <c r="WVB50" s="37"/>
      <c r="WVC50" s="37"/>
      <c r="WVD50" s="37"/>
      <c r="WVE50" s="37"/>
      <c r="WVF50" s="37"/>
      <c r="WVG50" s="37"/>
      <c r="WVH50" s="37"/>
      <c r="WVI50" s="37"/>
      <c r="WVJ50" s="37"/>
      <c r="WVK50" s="37"/>
      <c r="WVL50" s="37"/>
      <c r="WVM50" s="37"/>
      <c r="WVN50" s="37"/>
      <c r="WVO50" s="37"/>
      <c r="WVP50" s="37"/>
      <c r="WVQ50" s="37"/>
      <c r="WVR50" s="37"/>
      <c r="WVS50" s="37"/>
      <c r="WVT50" s="37"/>
      <c r="WVU50" s="37"/>
      <c r="WVV50" s="37"/>
      <c r="WVW50" s="37"/>
      <c r="WVX50" s="37"/>
      <c r="WVY50" s="37"/>
      <c r="WVZ50" s="37"/>
      <c r="WWA50" s="37"/>
      <c r="WWB50" s="37"/>
      <c r="WWC50" s="37"/>
      <c r="WWD50" s="37"/>
      <c r="WWE50" s="37"/>
      <c r="WWF50" s="37"/>
      <c r="WWG50" s="37"/>
      <c r="WWH50" s="37"/>
      <c r="WWI50" s="37"/>
      <c r="WWJ50" s="37"/>
      <c r="WWK50" s="37"/>
      <c r="WWL50" s="37"/>
      <c r="WWM50" s="37"/>
      <c r="WWN50" s="37"/>
      <c r="WWO50" s="37"/>
      <c r="WWP50" s="37"/>
      <c r="WWQ50" s="37"/>
      <c r="WWR50" s="37"/>
      <c r="WWS50" s="37"/>
      <c r="WWT50" s="37"/>
      <c r="WWU50" s="37"/>
      <c r="WWV50" s="37"/>
      <c r="WWW50" s="37"/>
      <c r="WWX50" s="37"/>
      <c r="WWY50" s="37"/>
      <c r="WWZ50" s="37"/>
      <c r="WXA50" s="37"/>
      <c r="WXB50" s="37"/>
      <c r="WXC50" s="37"/>
      <c r="WXD50" s="37"/>
      <c r="WXE50" s="37"/>
      <c r="WXF50" s="37"/>
      <c r="WXG50" s="37"/>
      <c r="WXH50" s="37"/>
      <c r="WXI50" s="37"/>
      <c r="WXJ50" s="37"/>
      <c r="WXK50" s="37"/>
      <c r="WXL50" s="37"/>
      <c r="WXM50" s="37"/>
      <c r="WXN50" s="37"/>
      <c r="WXO50" s="37"/>
      <c r="WXP50" s="37"/>
      <c r="WXQ50" s="37"/>
      <c r="WXR50" s="37"/>
      <c r="WXS50" s="37"/>
      <c r="WXT50" s="37"/>
      <c r="WXU50" s="37"/>
      <c r="WXV50" s="37"/>
      <c r="WXW50" s="37"/>
      <c r="WXX50" s="37"/>
      <c r="WXY50" s="37"/>
      <c r="WXZ50" s="37"/>
      <c r="WYA50" s="37"/>
      <c r="WYB50" s="37"/>
      <c r="WYC50" s="37"/>
      <c r="WYD50" s="37"/>
      <c r="WYE50" s="37"/>
      <c r="WYF50" s="37"/>
      <c r="WYG50" s="37"/>
      <c r="WYH50" s="37"/>
      <c r="WYI50" s="37"/>
      <c r="WYJ50" s="37"/>
      <c r="WYK50" s="37"/>
      <c r="WYL50" s="37"/>
      <c r="WYM50" s="37"/>
      <c r="WYN50" s="37"/>
      <c r="WYO50" s="37"/>
      <c r="WYP50" s="37"/>
      <c r="WYQ50" s="37"/>
      <c r="WYR50" s="37"/>
      <c r="WYS50" s="37"/>
      <c r="WYT50" s="37"/>
      <c r="WYU50" s="37"/>
      <c r="WYV50" s="37"/>
      <c r="WYW50" s="37"/>
      <c r="WYX50" s="37"/>
      <c r="WYY50" s="37"/>
      <c r="WYZ50" s="37"/>
      <c r="WZA50" s="37"/>
      <c r="WZB50" s="37"/>
      <c r="WZC50" s="37"/>
      <c r="WZD50" s="37"/>
      <c r="WZE50" s="37"/>
      <c r="WZF50" s="37"/>
      <c r="WZG50" s="37"/>
      <c r="WZH50" s="37"/>
      <c r="WZI50" s="37"/>
      <c r="WZJ50" s="37"/>
      <c r="WZK50" s="37"/>
      <c r="WZL50" s="37"/>
      <c r="WZM50" s="37"/>
      <c r="WZN50" s="37"/>
      <c r="WZO50" s="37"/>
      <c r="WZP50" s="37"/>
      <c r="WZQ50" s="37"/>
      <c r="WZR50" s="37"/>
      <c r="WZS50" s="37"/>
      <c r="WZT50" s="37"/>
      <c r="WZU50" s="37"/>
      <c r="WZV50" s="37"/>
      <c r="WZW50" s="37"/>
      <c r="WZX50" s="37"/>
      <c r="WZY50" s="37"/>
      <c r="WZZ50" s="37"/>
      <c r="XAA50" s="37"/>
      <c r="XAB50" s="37"/>
      <c r="XAC50" s="37"/>
      <c r="XAD50" s="37"/>
      <c r="XAE50" s="37"/>
      <c r="XAF50" s="37"/>
      <c r="XAG50" s="37"/>
      <c r="XAH50" s="37"/>
      <c r="XAI50" s="37"/>
      <c r="XAJ50" s="37"/>
      <c r="XAK50" s="37"/>
      <c r="XAL50" s="37"/>
      <c r="XAM50" s="37"/>
      <c r="XAN50" s="37"/>
      <c r="XAO50" s="37"/>
      <c r="XAP50" s="37"/>
      <c r="XAQ50" s="37"/>
      <c r="XAR50" s="37"/>
      <c r="XAS50" s="37"/>
      <c r="XAT50" s="37"/>
      <c r="XAU50" s="37"/>
      <c r="XAV50" s="37"/>
      <c r="XAW50" s="37"/>
      <c r="XAX50" s="37"/>
      <c r="XAY50" s="37"/>
      <c r="XAZ50" s="37"/>
      <c r="XBA50" s="37"/>
      <c r="XBB50" s="37"/>
      <c r="XBC50" s="37"/>
      <c r="XBD50" s="37"/>
      <c r="XBE50" s="37"/>
      <c r="XBF50" s="37"/>
      <c r="XBG50" s="37"/>
      <c r="XBH50" s="37"/>
      <c r="XBI50" s="37"/>
      <c r="XBJ50" s="37"/>
      <c r="XBK50" s="37"/>
      <c r="XBL50" s="37"/>
      <c r="XBM50" s="37"/>
      <c r="XBN50" s="37"/>
      <c r="XBO50" s="37"/>
      <c r="XBP50" s="37"/>
      <c r="XBQ50" s="37"/>
      <c r="XBR50" s="37"/>
      <c r="XBS50" s="37"/>
      <c r="XBT50" s="37"/>
      <c r="XBU50" s="37"/>
      <c r="XBV50" s="37"/>
      <c r="XBW50" s="37"/>
      <c r="XBX50" s="37"/>
      <c r="XBY50" s="37"/>
      <c r="XBZ50" s="37"/>
      <c r="XCA50" s="37"/>
      <c r="XCB50" s="37"/>
      <c r="XCC50" s="37"/>
      <c r="XCD50" s="37"/>
      <c r="XCE50" s="37"/>
      <c r="XCF50" s="37"/>
      <c r="XCG50" s="37"/>
      <c r="XCH50" s="37"/>
      <c r="XCI50" s="37"/>
      <c r="XCJ50" s="37"/>
      <c r="XCK50" s="37"/>
      <c r="XCL50" s="37"/>
      <c r="XCM50" s="37"/>
      <c r="XCN50" s="37"/>
      <c r="XCO50" s="37"/>
      <c r="XCP50" s="37"/>
      <c r="XCQ50" s="37"/>
      <c r="XCR50" s="37"/>
      <c r="XCS50" s="37"/>
      <c r="XCT50" s="37"/>
      <c r="XCU50" s="37"/>
      <c r="XCV50" s="37"/>
      <c r="XCW50" s="37"/>
      <c r="XCX50" s="37"/>
      <c r="XCY50" s="37"/>
      <c r="XCZ50" s="37"/>
      <c r="XDA50" s="37"/>
      <c r="XDB50" s="37"/>
      <c r="XDC50" s="37"/>
      <c r="XDD50" s="37"/>
      <c r="XDE50" s="37"/>
      <c r="XDF50" s="37"/>
      <c r="XDG50" s="37"/>
      <c r="XDH50" s="37"/>
      <c r="XDI50" s="37"/>
      <c r="XDJ50" s="37"/>
      <c r="XDK50" s="37"/>
      <c r="XDL50" s="37"/>
      <c r="XDM50" s="37"/>
      <c r="XDN50" s="37"/>
      <c r="XDO50" s="37"/>
      <c r="XDP50" s="37"/>
      <c r="XDQ50" s="37"/>
      <c r="XDR50" s="37"/>
      <c r="XDS50" s="37"/>
      <c r="XDT50" s="37"/>
      <c r="XDU50" s="37"/>
      <c r="XDV50" s="37"/>
      <c r="XDW50" s="37"/>
      <c r="XDX50" s="37"/>
      <c r="XDY50" s="37"/>
      <c r="XDZ50" s="37"/>
      <c r="XEA50" s="37"/>
      <c r="XEB50" s="37"/>
      <c r="XEC50" s="37"/>
      <c r="XED50" s="37"/>
      <c r="XEE50" s="37"/>
      <c r="XEF50" s="37"/>
      <c r="XEG50" s="37"/>
      <c r="XEH50" s="37"/>
      <c r="XEI50" s="37"/>
      <c r="XEJ50" s="37"/>
      <c r="XEK50" s="37"/>
      <c r="XEL50" s="37"/>
      <c r="XEM50" s="37"/>
      <c r="XEN50" s="37"/>
      <c r="XEO50" s="37"/>
      <c r="XEP50" s="37"/>
      <c r="XEQ50" s="37"/>
      <c r="XER50" s="37"/>
      <c r="XES50" s="37"/>
      <c r="XET50" s="37"/>
      <c r="XEU50" s="37"/>
      <c r="XEV50" s="37"/>
      <c r="XEW50" s="37"/>
      <c r="XEX50" s="37"/>
      <c r="XEY50" s="37"/>
      <c r="XEZ50" s="37"/>
      <c r="XFA50" s="37"/>
      <c r="XFB50" s="37"/>
    </row>
    <row r="51" spans="1:16382" s="37" customFormat="1" ht="12" customHeight="1" x14ac:dyDescent="0.3">
      <c r="A51" s="2">
        <v>59</v>
      </c>
      <c r="B51" s="37">
        <v>209</v>
      </c>
      <c r="C51" s="44">
        <v>7</v>
      </c>
      <c r="D51" s="44" t="s">
        <v>137</v>
      </c>
      <c r="E51" s="37" t="s">
        <v>652</v>
      </c>
      <c r="F51" s="37" t="s">
        <v>604</v>
      </c>
      <c r="G51" s="37" t="s">
        <v>100</v>
      </c>
      <c r="H51" s="44" t="s">
        <v>781</v>
      </c>
      <c r="I51" s="39">
        <v>0</v>
      </c>
      <c r="J51" s="39">
        <v>2</v>
      </c>
      <c r="K51" s="38">
        <v>1267</v>
      </c>
      <c r="L51" s="40">
        <v>38474</v>
      </c>
      <c r="M51" s="38" t="s">
        <v>592</v>
      </c>
      <c r="N51" s="38" t="s">
        <v>589</v>
      </c>
      <c r="O51" s="29" t="s">
        <v>457</v>
      </c>
      <c r="P51" s="37" t="s">
        <v>588</v>
      </c>
      <c r="Q51" s="38" t="s">
        <v>14</v>
      </c>
      <c r="R51" s="37" t="s">
        <v>14</v>
      </c>
      <c r="S51" s="38" t="s">
        <v>14</v>
      </c>
      <c r="T51" s="38" t="s">
        <v>14</v>
      </c>
      <c r="U51" s="37" t="s">
        <v>14</v>
      </c>
      <c r="V51" s="56"/>
      <c r="W51" s="44"/>
      <c r="X51" s="37">
        <v>1</v>
      </c>
      <c r="Y51" s="37">
        <v>1</v>
      </c>
      <c r="Z51" s="39">
        <v>27626</v>
      </c>
      <c r="AA51" s="37">
        <v>0</v>
      </c>
      <c r="AB51" s="37">
        <v>0</v>
      </c>
      <c r="AC51" s="38">
        <v>27626</v>
      </c>
      <c r="AD51" s="38">
        <v>102</v>
      </c>
      <c r="AE51" s="38">
        <v>103.1</v>
      </c>
      <c r="AF51" s="24">
        <v>2</v>
      </c>
      <c r="AG51" s="89">
        <v>1</v>
      </c>
      <c r="AH51" s="39">
        <v>4.5</v>
      </c>
      <c r="AI51" s="38" t="s">
        <v>139</v>
      </c>
      <c r="AJ51" s="39">
        <v>1.2999999999999999E-2</v>
      </c>
      <c r="AK51" s="75">
        <v>1.2999999999999999E-2</v>
      </c>
      <c r="AL51" s="84">
        <v>1</v>
      </c>
      <c r="AM51" s="84" t="s">
        <v>638</v>
      </c>
      <c r="AN51" s="84">
        <v>1</v>
      </c>
      <c r="AO51" s="38">
        <v>2</v>
      </c>
      <c r="AP51" s="38">
        <v>1</v>
      </c>
      <c r="AQ51" s="88">
        <v>3</v>
      </c>
      <c r="AR51" s="102">
        <v>10.575757575757576</v>
      </c>
      <c r="AS51" s="36"/>
    </row>
    <row r="52" spans="1:16382" s="37" customFormat="1" ht="12" customHeight="1" x14ac:dyDescent="0.3">
      <c r="A52" s="2">
        <v>60</v>
      </c>
      <c r="B52" s="37">
        <v>100</v>
      </c>
      <c r="C52" s="24">
        <v>7</v>
      </c>
      <c r="D52" s="44" t="s">
        <v>137</v>
      </c>
      <c r="E52" s="24" t="s">
        <v>590</v>
      </c>
      <c r="F52" s="37" t="s">
        <v>611</v>
      </c>
      <c r="G52" s="24" t="s">
        <v>105</v>
      </c>
      <c r="H52" s="24" t="s">
        <v>782</v>
      </c>
      <c r="I52" s="28">
        <v>0</v>
      </c>
      <c r="J52" s="28">
        <v>2</v>
      </c>
      <c r="K52" s="29">
        <v>2083</v>
      </c>
      <c r="L52" s="31">
        <v>41781</v>
      </c>
      <c r="M52" s="29">
        <v>59</v>
      </c>
      <c r="N52" s="29" t="s">
        <v>136</v>
      </c>
      <c r="O52" s="29" t="s">
        <v>457</v>
      </c>
      <c r="P52" s="24" t="s">
        <v>591</v>
      </c>
      <c r="Q52" s="24">
        <v>0</v>
      </c>
      <c r="R52" s="24">
        <v>0</v>
      </c>
      <c r="S52" s="24">
        <v>0</v>
      </c>
      <c r="T52" s="24">
        <v>15</v>
      </c>
      <c r="U52" s="38" t="s">
        <v>14</v>
      </c>
      <c r="V52" s="69"/>
      <c r="W52" s="67"/>
      <c r="X52" s="24">
        <v>1</v>
      </c>
      <c r="Y52" s="24">
        <v>1</v>
      </c>
      <c r="Z52" s="28">
        <v>10330</v>
      </c>
      <c r="AA52" s="24">
        <v>0</v>
      </c>
      <c r="AB52" s="24">
        <v>0</v>
      </c>
      <c r="AC52" s="29">
        <v>10330</v>
      </c>
      <c r="AD52" s="29">
        <v>69</v>
      </c>
      <c r="AE52" s="29">
        <v>94.4</v>
      </c>
      <c r="AF52" s="24">
        <v>2</v>
      </c>
      <c r="AG52" s="89">
        <v>1</v>
      </c>
      <c r="AH52" s="28">
        <v>4</v>
      </c>
      <c r="AI52" s="29" t="s">
        <v>140</v>
      </c>
      <c r="AJ52" s="28">
        <v>7.0000000000000001E-3</v>
      </c>
      <c r="AK52" s="75">
        <v>7.0000000000000001E-3</v>
      </c>
      <c r="AL52" s="84">
        <v>0</v>
      </c>
      <c r="AM52" s="84" t="s">
        <v>14</v>
      </c>
      <c r="AN52" s="84">
        <v>0</v>
      </c>
      <c r="AO52" s="38">
        <v>2</v>
      </c>
      <c r="AP52" s="38">
        <v>0</v>
      </c>
      <c r="AQ52" s="88">
        <v>1</v>
      </c>
      <c r="AR52" s="102">
        <v>3.5869565217391304</v>
      </c>
      <c r="AS52" s="36"/>
    </row>
    <row r="53" spans="1:16382" s="43" customFormat="1" ht="12" customHeight="1" x14ac:dyDescent="0.3">
      <c r="A53" s="2">
        <v>61</v>
      </c>
      <c r="B53" s="37">
        <v>274</v>
      </c>
      <c r="C53" s="44">
        <v>7</v>
      </c>
      <c r="D53" s="44" t="s">
        <v>137</v>
      </c>
      <c r="E53" s="37" t="s">
        <v>59</v>
      </c>
      <c r="F53" s="37" t="s">
        <v>59</v>
      </c>
      <c r="G53" s="37" t="s">
        <v>573</v>
      </c>
      <c r="H53" s="44" t="s">
        <v>783</v>
      </c>
      <c r="I53" s="88">
        <v>1</v>
      </c>
      <c r="J53" s="39">
        <v>1</v>
      </c>
      <c r="K53" s="38">
        <v>2374</v>
      </c>
      <c r="L53" s="40">
        <v>42983</v>
      </c>
      <c r="M53" s="38">
        <v>11</v>
      </c>
      <c r="N53" s="37" t="s">
        <v>14</v>
      </c>
      <c r="O53" s="29" t="s">
        <v>457</v>
      </c>
      <c r="P53" s="40" t="s">
        <v>631</v>
      </c>
      <c r="Q53" s="37">
        <v>0</v>
      </c>
      <c r="R53" s="37">
        <v>0</v>
      </c>
      <c r="S53" s="37">
        <v>0</v>
      </c>
      <c r="T53" s="37">
        <v>15</v>
      </c>
      <c r="U53" s="38" t="s">
        <v>14</v>
      </c>
      <c r="V53" s="56"/>
      <c r="W53" s="44"/>
      <c r="X53" s="38">
        <v>1</v>
      </c>
      <c r="Y53" s="38">
        <v>1</v>
      </c>
      <c r="Z53" s="39">
        <v>2060</v>
      </c>
      <c r="AA53" s="37">
        <v>540</v>
      </c>
      <c r="AB53" s="37">
        <v>99</v>
      </c>
      <c r="AC53" s="38">
        <f t="shared" ref="AC53:AC59" si="3">SUM(Z53:AB53)</f>
        <v>2699</v>
      </c>
      <c r="AD53" s="38">
        <v>37</v>
      </c>
      <c r="AE53" s="38">
        <v>77.900000000000006</v>
      </c>
      <c r="AF53" s="37">
        <v>1</v>
      </c>
      <c r="AG53" s="88">
        <v>0</v>
      </c>
      <c r="AH53" s="39">
        <v>4.5</v>
      </c>
      <c r="AI53" s="38" t="s">
        <v>140</v>
      </c>
      <c r="AJ53" s="39">
        <v>5.0000000000000001E-4</v>
      </c>
      <c r="AK53" s="75">
        <v>5.0000000000000001E-4</v>
      </c>
      <c r="AL53" s="84">
        <v>0</v>
      </c>
      <c r="AM53" s="84" t="s">
        <v>14</v>
      </c>
      <c r="AN53" s="84">
        <v>0</v>
      </c>
      <c r="AO53" s="38">
        <v>1</v>
      </c>
      <c r="AP53" s="38">
        <v>0</v>
      </c>
      <c r="AQ53" s="88">
        <v>2</v>
      </c>
      <c r="AR53" s="102">
        <v>2.8541666666666665</v>
      </c>
      <c r="AS53" s="36"/>
    </row>
    <row r="54" spans="1:16382" s="37" customFormat="1" ht="12" customHeight="1" x14ac:dyDescent="0.3">
      <c r="A54" s="2">
        <v>62</v>
      </c>
      <c r="B54" s="37">
        <v>271</v>
      </c>
      <c r="C54" s="44">
        <v>7</v>
      </c>
      <c r="D54" s="44" t="s">
        <v>137</v>
      </c>
      <c r="E54" s="37" t="s">
        <v>94</v>
      </c>
      <c r="F54" s="37" t="s">
        <v>156</v>
      </c>
      <c r="G54" s="37" t="s">
        <v>281</v>
      </c>
      <c r="H54" s="44" t="s">
        <v>785</v>
      </c>
      <c r="I54" s="88">
        <v>1</v>
      </c>
      <c r="J54" s="39">
        <v>1</v>
      </c>
      <c r="K54" s="38">
        <v>1970</v>
      </c>
      <c r="L54" s="40">
        <v>40600</v>
      </c>
      <c r="M54" s="38">
        <v>0</v>
      </c>
      <c r="N54" s="38" t="s">
        <v>95</v>
      </c>
      <c r="O54" s="29" t="s">
        <v>453</v>
      </c>
      <c r="P54" s="37" t="s">
        <v>96</v>
      </c>
      <c r="Q54" s="37">
        <v>0</v>
      </c>
      <c r="R54" s="37">
        <v>0</v>
      </c>
      <c r="S54" s="37">
        <v>0</v>
      </c>
      <c r="T54" s="37">
        <v>15</v>
      </c>
      <c r="U54" s="38" t="s">
        <v>14</v>
      </c>
      <c r="V54" s="56"/>
      <c r="W54" s="44"/>
      <c r="X54" s="37">
        <v>1</v>
      </c>
      <c r="Y54" s="37">
        <v>1</v>
      </c>
      <c r="Z54" s="39">
        <v>4260</v>
      </c>
      <c r="AA54" s="37">
        <v>2803</v>
      </c>
      <c r="AB54" s="37">
        <v>280</v>
      </c>
      <c r="AC54" s="38">
        <f t="shared" si="3"/>
        <v>7343</v>
      </c>
      <c r="AD54" s="38">
        <v>72</v>
      </c>
      <c r="AE54" s="38">
        <v>84.9</v>
      </c>
      <c r="AF54" s="37">
        <v>1</v>
      </c>
      <c r="AG54" s="88">
        <v>0</v>
      </c>
      <c r="AH54" s="39">
        <v>6.5</v>
      </c>
      <c r="AI54" s="38" t="s">
        <v>140</v>
      </c>
      <c r="AJ54" s="39">
        <v>2E-3</v>
      </c>
      <c r="AK54" s="75">
        <v>2E-3</v>
      </c>
      <c r="AL54" s="84">
        <v>0</v>
      </c>
      <c r="AM54" s="84" t="s">
        <v>14</v>
      </c>
      <c r="AN54" s="84">
        <v>0</v>
      </c>
      <c r="AO54" s="38">
        <v>1</v>
      </c>
      <c r="AP54" s="38">
        <v>0</v>
      </c>
      <c r="AQ54" s="88">
        <v>2</v>
      </c>
      <c r="AR54" s="102">
        <v>7.5238095238095237</v>
      </c>
      <c r="AS54" s="36"/>
    </row>
    <row r="55" spans="1:16382" s="37" customFormat="1" ht="12" customHeight="1" x14ac:dyDescent="0.3">
      <c r="A55" s="2">
        <v>63</v>
      </c>
      <c r="B55" s="37">
        <v>34</v>
      </c>
      <c r="C55" s="44">
        <v>7</v>
      </c>
      <c r="D55" s="44" t="s">
        <v>137</v>
      </c>
      <c r="E55" s="37" t="s">
        <v>23</v>
      </c>
      <c r="F55" s="37" t="s">
        <v>157</v>
      </c>
      <c r="G55" s="37" t="s">
        <v>563</v>
      </c>
      <c r="H55" s="44" t="s">
        <v>785</v>
      </c>
      <c r="I55" s="88">
        <v>0</v>
      </c>
      <c r="J55" s="39">
        <v>0</v>
      </c>
      <c r="K55" s="38" t="s">
        <v>14</v>
      </c>
      <c r="L55" s="38" t="s">
        <v>14</v>
      </c>
      <c r="M55" s="38" t="s">
        <v>14</v>
      </c>
      <c r="N55" s="38" t="s">
        <v>14</v>
      </c>
      <c r="O55" s="38" t="s">
        <v>14</v>
      </c>
      <c r="P55" s="38" t="s">
        <v>14</v>
      </c>
      <c r="Q55" s="38" t="s">
        <v>14</v>
      </c>
      <c r="R55" s="38" t="s">
        <v>14</v>
      </c>
      <c r="S55" s="38" t="s">
        <v>14</v>
      </c>
      <c r="T55" s="38" t="s">
        <v>14</v>
      </c>
      <c r="U55" s="38" t="s">
        <v>14</v>
      </c>
      <c r="V55" s="56"/>
      <c r="W55" s="44"/>
      <c r="X55" s="38">
        <v>1</v>
      </c>
      <c r="Y55" s="38">
        <v>1</v>
      </c>
      <c r="Z55" s="39">
        <v>1607</v>
      </c>
      <c r="AA55" s="37">
        <v>0</v>
      </c>
      <c r="AB55" s="37">
        <v>0</v>
      </c>
      <c r="AC55" s="38">
        <f t="shared" si="3"/>
        <v>1607</v>
      </c>
      <c r="AD55" s="38">
        <v>54</v>
      </c>
      <c r="AE55" s="38">
        <v>96.5</v>
      </c>
      <c r="AF55" s="37">
        <v>1</v>
      </c>
      <c r="AG55" s="88">
        <v>0</v>
      </c>
      <c r="AH55" s="39">
        <v>6.5</v>
      </c>
      <c r="AI55" s="38" t="s">
        <v>139</v>
      </c>
      <c r="AJ55" s="39">
        <v>4.0000000000000001E-3</v>
      </c>
      <c r="AK55" s="75">
        <v>4.0000000000000001E-3</v>
      </c>
      <c r="AL55" s="84">
        <v>0</v>
      </c>
      <c r="AM55" s="84" t="s">
        <v>14</v>
      </c>
      <c r="AN55" s="84">
        <v>0</v>
      </c>
      <c r="AO55" s="38">
        <v>1</v>
      </c>
      <c r="AP55" s="38">
        <v>0</v>
      </c>
      <c r="AQ55" s="88">
        <v>2</v>
      </c>
      <c r="AR55" s="102">
        <v>28.133333333333336</v>
      </c>
      <c r="AS55" s="36"/>
    </row>
    <row r="56" spans="1:16382" ht="12" customHeight="1" x14ac:dyDescent="0.35">
      <c r="A56" s="2">
        <v>64</v>
      </c>
      <c r="B56" s="37">
        <v>102</v>
      </c>
      <c r="C56" s="44">
        <v>7</v>
      </c>
      <c r="D56" s="44" t="s">
        <v>137</v>
      </c>
      <c r="E56" s="37" t="s">
        <v>593</v>
      </c>
      <c r="F56" s="37" t="s">
        <v>594</v>
      </c>
      <c r="G56" s="37" t="s">
        <v>595</v>
      </c>
      <c r="H56" s="44" t="s">
        <v>785</v>
      </c>
      <c r="I56" s="88">
        <v>0</v>
      </c>
      <c r="J56" s="39">
        <v>2</v>
      </c>
      <c r="K56" s="38">
        <v>1267</v>
      </c>
      <c r="L56" s="40">
        <v>38274</v>
      </c>
      <c r="M56" s="38">
        <v>13</v>
      </c>
      <c r="N56" s="38" t="s">
        <v>596</v>
      </c>
      <c r="O56" s="29"/>
      <c r="P56" s="37" t="s">
        <v>14</v>
      </c>
      <c r="Q56" s="37" t="s">
        <v>36</v>
      </c>
      <c r="R56" s="37">
        <v>2</v>
      </c>
      <c r="S56" s="37">
        <v>0</v>
      </c>
      <c r="T56" s="37">
        <v>13</v>
      </c>
      <c r="U56" s="37" t="s">
        <v>37</v>
      </c>
      <c r="V56" s="56"/>
      <c r="W56" s="44"/>
      <c r="X56" s="37">
        <v>1</v>
      </c>
      <c r="Y56" s="37">
        <v>1</v>
      </c>
      <c r="Z56" s="39">
        <v>290641</v>
      </c>
      <c r="AA56" s="37">
        <v>26984</v>
      </c>
      <c r="AB56" s="37">
        <v>8834</v>
      </c>
      <c r="AC56" s="38">
        <f t="shared" si="3"/>
        <v>326459</v>
      </c>
      <c r="AD56" s="38">
        <v>69</v>
      </c>
      <c r="AE56" s="38">
        <v>101.6</v>
      </c>
      <c r="AF56" s="24">
        <v>2</v>
      </c>
      <c r="AG56" s="89">
        <v>1</v>
      </c>
      <c r="AH56" s="39">
        <v>7</v>
      </c>
      <c r="AI56" s="38" t="s">
        <v>143</v>
      </c>
      <c r="AJ56" s="39">
        <v>4.0000000000000001E-3</v>
      </c>
      <c r="AK56" s="75">
        <v>4.0000000000000001E-3</v>
      </c>
      <c r="AL56" s="84">
        <v>0</v>
      </c>
      <c r="AM56" s="84" t="s">
        <v>14</v>
      </c>
      <c r="AN56" s="84">
        <v>0</v>
      </c>
      <c r="AO56" s="38">
        <v>1</v>
      </c>
      <c r="AP56" s="38">
        <v>0</v>
      </c>
      <c r="AQ56" s="88">
        <v>1</v>
      </c>
      <c r="AR56" s="102">
        <v>2236.25</v>
      </c>
      <c r="AS56" s="36" t="s">
        <v>597</v>
      </c>
      <c r="AT56" s="37"/>
      <c r="AU56" s="38"/>
      <c r="AV56" s="38"/>
      <c r="AW56" s="38"/>
      <c r="AX56" s="38"/>
      <c r="AY56" s="38"/>
      <c r="AZ56" s="38"/>
      <c r="BA56" s="38"/>
      <c r="BB56" s="38"/>
      <c r="BC56" s="38"/>
      <c r="BD56" s="38"/>
      <c r="BE56" s="38"/>
      <c r="BF56" s="38"/>
      <c r="BH56" s="32"/>
      <c r="BI56" s="32"/>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c r="FD56" s="37"/>
      <c r="FE56" s="37"/>
      <c r="FF56" s="37"/>
      <c r="FG56" s="37"/>
      <c r="FH56" s="37"/>
      <c r="FI56" s="37"/>
      <c r="FJ56" s="37"/>
      <c r="FK56" s="37"/>
      <c r="FL56" s="37"/>
      <c r="FM56" s="37"/>
      <c r="FN56" s="37"/>
      <c r="FO56" s="37"/>
      <c r="FP56" s="37"/>
      <c r="FQ56" s="37"/>
      <c r="FR56" s="37"/>
      <c r="FS56" s="37"/>
      <c r="FT56" s="37"/>
      <c r="FU56" s="37"/>
      <c r="FV56" s="37"/>
      <c r="FW56" s="37"/>
      <c r="FX56" s="37"/>
      <c r="FY56" s="37"/>
      <c r="FZ56" s="37"/>
      <c r="GA56" s="37"/>
      <c r="GB56" s="37"/>
      <c r="GC56" s="37"/>
      <c r="GD56" s="37"/>
      <c r="GE56" s="37"/>
      <c r="GF56" s="37"/>
      <c r="GG56" s="37"/>
      <c r="GH56" s="37"/>
      <c r="GI56" s="37"/>
      <c r="GJ56" s="37"/>
      <c r="GK56" s="37"/>
      <c r="GL56" s="37"/>
      <c r="GM56" s="37"/>
      <c r="GN56" s="37"/>
      <c r="GO56" s="37"/>
      <c r="GP56" s="37"/>
      <c r="GQ56" s="37"/>
      <c r="GR56" s="37"/>
      <c r="GS56" s="37"/>
      <c r="GT56" s="37"/>
      <c r="GU56" s="37"/>
      <c r="GV56" s="37"/>
      <c r="GW56" s="37"/>
      <c r="GX56" s="37"/>
      <c r="GY56" s="37"/>
      <c r="GZ56" s="37"/>
      <c r="HA56" s="37"/>
      <c r="HB56" s="37"/>
      <c r="HC56" s="37"/>
      <c r="HD56" s="37"/>
      <c r="HE56" s="37"/>
      <c r="HF56" s="37"/>
      <c r="HG56" s="37"/>
      <c r="HH56" s="37"/>
      <c r="HI56" s="37"/>
      <c r="HJ56" s="37"/>
      <c r="HK56" s="37"/>
      <c r="HL56" s="37"/>
      <c r="HM56" s="37"/>
      <c r="HN56" s="37"/>
      <c r="HO56" s="37"/>
      <c r="HP56" s="37"/>
      <c r="HQ56" s="37"/>
      <c r="HR56" s="37"/>
      <c r="HS56" s="37"/>
      <c r="HT56" s="37"/>
      <c r="HU56" s="37"/>
      <c r="HV56" s="37"/>
      <c r="HW56" s="37"/>
      <c r="HX56" s="37"/>
      <c r="HY56" s="37"/>
      <c r="HZ56" s="37"/>
      <c r="IA56" s="37"/>
      <c r="IB56" s="37"/>
      <c r="IC56" s="37"/>
      <c r="ID56" s="37"/>
      <c r="IE56" s="37"/>
      <c r="IF56" s="37"/>
      <c r="IG56" s="37"/>
      <c r="IH56" s="37"/>
      <c r="II56" s="37"/>
      <c r="IJ56" s="37"/>
      <c r="IK56" s="37"/>
      <c r="IL56" s="37"/>
      <c r="IM56" s="37"/>
      <c r="IN56" s="37"/>
      <c r="IO56" s="37"/>
      <c r="IP56" s="37"/>
      <c r="IQ56" s="37"/>
      <c r="IR56" s="37"/>
      <c r="IS56" s="37"/>
      <c r="IT56" s="37"/>
      <c r="IU56" s="37"/>
      <c r="IV56" s="37"/>
      <c r="IW56" s="37"/>
      <c r="IX56" s="37"/>
      <c r="IY56" s="37"/>
      <c r="IZ56" s="37"/>
      <c r="JA56" s="37"/>
      <c r="JB56" s="37"/>
      <c r="JC56" s="37"/>
      <c r="JD56" s="37"/>
      <c r="JE56" s="37"/>
      <c r="JF56" s="37"/>
      <c r="JG56" s="37"/>
      <c r="JH56" s="37"/>
      <c r="JI56" s="37"/>
      <c r="JJ56" s="37"/>
      <c r="JK56" s="37"/>
      <c r="JL56" s="37"/>
      <c r="JM56" s="37"/>
      <c r="JN56" s="37"/>
      <c r="JO56" s="37"/>
      <c r="JP56" s="37"/>
      <c r="JQ56" s="37"/>
      <c r="JR56" s="37"/>
      <c r="JS56" s="37"/>
      <c r="JT56" s="37"/>
      <c r="JU56" s="37"/>
      <c r="JV56" s="37"/>
      <c r="JW56" s="37"/>
      <c r="JX56" s="37"/>
      <c r="JY56" s="37"/>
      <c r="JZ56" s="37"/>
      <c r="KA56" s="37"/>
      <c r="KB56" s="37"/>
      <c r="KC56" s="37"/>
      <c r="KD56" s="37"/>
      <c r="KE56" s="37"/>
      <c r="KF56" s="37"/>
      <c r="KG56" s="37"/>
      <c r="KH56" s="37"/>
      <c r="KI56" s="37"/>
      <c r="KJ56" s="37"/>
      <c r="KK56" s="37"/>
      <c r="KL56" s="37"/>
      <c r="KM56" s="37"/>
      <c r="KN56" s="37"/>
      <c r="KO56" s="37"/>
      <c r="KP56" s="37"/>
      <c r="KQ56" s="37"/>
      <c r="KR56" s="37"/>
      <c r="KS56" s="37"/>
      <c r="KT56" s="37"/>
      <c r="KU56" s="37"/>
      <c r="KV56" s="37"/>
      <c r="KW56" s="37"/>
      <c r="KX56" s="37"/>
      <c r="KY56" s="37"/>
      <c r="KZ56" s="37"/>
      <c r="LA56" s="37"/>
      <c r="LB56" s="37"/>
      <c r="LC56" s="37"/>
      <c r="LD56" s="37"/>
      <c r="LE56" s="37"/>
      <c r="LF56" s="37"/>
      <c r="LG56" s="37"/>
      <c r="LH56" s="37"/>
      <c r="LI56" s="37"/>
      <c r="LJ56" s="37"/>
      <c r="LK56" s="37"/>
      <c r="LL56" s="37"/>
      <c r="LM56" s="37"/>
      <c r="LN56" s="37"/>
      <c r="LO56" s="37"/>
      <c r="LP56" s="37"/>
      <c r="LQ56" s="37"/>
      <c r="LR56" s="37"/>
      <c r="LS56" s="37"/>
      <c r="LT56" s="37"/>
      <c r="LU56" s="37"/>
      <c r="LV56" s="37"/>
      <c r="LW56" s="37"/>
      <c r="LX56" s="37"/>
      <c r="LY56" s="37"/>
      <c r="LZ56" s="37"/>
      <c r="MA56" s="37"/>
      <c r="MB56" s="37"/>
      <c r="MC56" s="37"/>
      <c r="MD56" s="37"/>
      <c r="ME56" s="37"/>
      <c r="MF56" s="37"/>
      <c r="MG56" s="37"/>
      <c r="MH56" s="37"/>
      <c r="MI56" s="37"/>
      <c r="MJ56" s="37"/>
      <c r="MK56" s="37"/>
      <c r="ML56" s="37"/>
      <c r="MM56" s="37"/>
      <c r="MN56" s="37"/>
      <c r="MO56" s="37"/>
      <c r="MP56" s="37"/>
      <c r="MQ56" s="37"/>
      <c r="MR56" s="37"/>
      <c r="MS56" s="37"/>
      <c r="MT56" s="37"/>
      <c r="MU56" s="37"/>
      <c r="MV56" s="37"/>
      <c r="MW56" s="37"/>
      <c r="MX56" s="37"/>
      <c r="MY56" s="37"/>
      <c r="MZ56" s="37"/>
      <c r="NA56" s="37"/>
      <c r="NB56" s="37"/>
      <c r="NC56" s="37"/>
      <c r="ND56" s="37"/>
      <c r="NE56" s="37"/>
      <c r="NF56" s="37"/>
      <c r="NG56" s="37"/>
      <c r="NH56" s="37"/>
      <c r="NI56" s="37"/>
      <c r="NJ56" s="37"/>
      <c r="NK56" s="37"/>
      <c r="NL56" s="37"/>
      <c r="NM56" s="37"/>
      <c r="NN56" s="37"/>
      <c r="NO56" s="37"/>
      <c r="NP56" s="37"/>
      <c r="NQ56" s="37"/>
      <c r="NR56" s="37"/>
      <c r="NS56" s="37"/>
      <c r="NT56" s="37"/>
      <c r="NU56" s="37"/>
      <c r="NV56" s="37"/>
      <c r="NW56" s="37"/>
      <c r="NX56" s="37"/>
      <c r="NY56" s="37"/>
      <c r="NZ56" s="37"/>
      <c r="OA56" s="37"/>
      <c r="OB56" s="37"/>
      <c r="OC56" s="37"/>
      <c r="OD56" s="37"/>
      <c r="OE56" s="37"/>
      <c r="OF56" s="37"/>
      <c r="OG56" s="37"/>
      <c r="OH56" s="37"/>
      <c r="OI56" s="37"/>
      <c r="OJ56" s="37"/>
      <c r="OK56" s="37"/>
      <c r="OL56" s="37"/>
      <c r="OM56" s="37"/>
      <c r="ON56" s="37"/>
      <c r="OO56" s="37"/>
      <c r="OP56" s="37"/>
      <c r="OQ56" s="37"/>
      <c r="OR56" s="37"/>
      <c r="OS56" s="37"/>
      <c r="OT56" s="37"/>
      <c r="OU56" s="37"/>
      <c r="OV56" s="37"/>
      <c r="OW56" s="37"/>
      <c r="OX56" s="37"/>
      <c r="OY56" s="37"/>
      <c r="OZ56" s="37"/>
      <c r="PA56" s="37"/>
      <c r="PB56" s="37"/>
      <c r="PC56" s="37"/>
      <c r="PD56" s="37"/>
      <c r="PE56" s="37"/>
      <c r="PF56" s="37"/>
      <c r="PG56" s="37"/>
      <c r="PH56" s="37"/>
      <c r="PI56" s="37"/>
      <c r="PJ56" s="37"/>
      <c r="PK56" s="37"/>
      <c r="PL56" s="37"/>
      <c r="PM56" s="37"/>
      <c r="PN56" s="37"/>
      <c r="PO56" s="37"/>
      <c r="PP56" s="37"/>
      <c r="PQ56" s="37"/>
      <c r="PR56" s="37"/>
      <c r="PS56" s="37"/>
      <c r="PT56" s="37"/>
      <c r="PU56" s="37"/>
      <c r="PV56" s="37"/>
      <c r="PW56" s="37"/>
      <c r="PX56" s="37"/>
      <c r="PY56" s="37"/>
      <c r="PZ56" s="37"/>
      <c r="QA56" s="37"/>
      <c r="QB56" s="37"/>
      <c r="QC56" s="37"/>
      <c r="QD56" s="37"/>
      <c r="QE56" s="37"/>
      <c r="QF56" s="37"/>
      <c r="QG56" s="37"/>
      <c r="QH56" s="37"/>
      <c r="QI56" s="37"/>
      <c r="QJ56" s="37"/>
      <c r="QK56" s="37"/>
      <c r="QL56" s="37"/>
      <c r="QM56" s="37"/>
      <c r="QN56" s="37"/>
      <c r="QO56" s="37"/>
      <c r="QP56" s="37"/>
      <c r="QQ56" s="37"/>
      <c r="QR56" s="37"/>
      <c r="QS56" s="37"/>
      <c r="QT56" s="37"/>
      <c r="QU56" s="37"/>
      <c r="QV56" s="37"/>
      <c r="QW56" s="37"/>
      <c r="QX56" s="37"/>
      <c r="QY56" s="37"/>
      <c r="QZ56" s="37"/>
      <c r="RA56" s="37"/>
      <c r="RB56" s="37"/>
      <c r="RC56" s="37"/>
      <c r="RD56" s="37"/>
      <c r="RE56" s="37"/>
      <c r="RF56" s="37"/>
      <c r="RG56" s="37"/>
      <c r="RH56" s="37"/>
      <c r="RI56" s="37"/>
      <c r="RJ56" s="37"/>
      <c r="RK56" s="37"/>
      <c r="RL56" s="37"/>
      <c r="RM56" s="37"/>
      <c r="RN56" s="37"/>
      <c r="RO56" s="37"/>
      <c r="RP56" s="37"/>
      <c r="RQ56" s="37"/>
      <c r="RR56" s="37"/>
      <c r="RS56" s="37"/>
      <c r="RT56" s="37"/>
      <c r="RU56" s="37"/>
      <c r="RV56" s="37"/>
      <c r="RW56" s="37"/>
      <c r="RX56" s="37"/>
      <c r="RY56" s="37"/>
      <c r="RZ56" s="37"/>
      <c r="SA56" s="37"/>
      <c r="SB56" s="37"/>
      <c r="SC56" s="37"/>
      <c r="SD56" s="37"/>
      <c r="SE56" s="37"/>
      <c r="SF56" s="37"/>
      <c r="SG56" s="37"/>
      <c r="SH56" s="37"/>
      <c r="SI56" s="37"/>
      <c r="SJ56" s="37"/>
      <c r="SK56" s="37"/>
      <c r="SL56" s="37"/>
      <c r="SM56" s="37"/>
      <c r="SN56" s="37"/>
      <c r="SO56" s="37"/>
      <c r="SP56" s="37"/>
      <c r="SQ56" s="37"/>
      <c r="SR56" s="37"/>
      <c r="SS56" s="37"/>
      <c r="ST56" s="37"/>
      <c r="SU56" s="37"/>
      <c r="SV56" s="37"/>
      <c r="SW56" s="37"/>
      <c r="SX56" s="37"/>
      <c r="SY56" s="37"/>
      <c r="SZ56" s="37"/>
      <c r="TA56" s="37"/>
      <c r="TB56" s="37"/>
      <c r="TC56" s="37"/>
      <c r="TD56" s="37"/>
      <c r="TE56" s="37"/>
      <c r="TF56" s="37"/>
      <c r="TG56" s="37"/>
      <c r="TH56" s="37"/>
      <c r="TI56" s="37"/>
      <c r="TJ56" s="37"/>
      <c r="TK56" s="37"/>
      <c r="TL56" s="37"/>
      <c r="TM56" s="37"/>
      <c r="TN56" s="37"/>
      <c r="TO56" s="37"/>
      <c r="TP56" s="37"/>
      <c r="TQ56" s="37"/>
      <c r="TR56" s="37"/>
      <c r="TS56" s="37"/>
      <c r="TT56" s="37"/>
      <c r="TU56" s="37"/>
      <c r="TV56" s="37"/>
      <c r="TW56" s="37"/>
      <c r="TX56" s="37"/>
      <c r="TY56" s="37"/>
      <c r="TZ56" s="37"/>
      <c r="UA56" s="37"/>
      <c r="UB56" s="37"/>
      <c r="UC56" s="37"/>
      <c r="UD56" s="37"/>
      <c r="UE56" s="37"/>
      <c r="UF56" s="37"/>
      <c r="UG56" s="37"/>
      <c r="UH56" s="37"/>
      <c r="UI56" s="37"/>
      <c r="UJ56" s="37"/>
      <c r="UK56" s="37"/>
      <c r="UL56" s="37"/>
      <c r="UM56" s="37"/>
      <c r="UN56" s="37"/>
      <c r="UO56" s="37"/>
      <c r="UP56" s="37"/>
      <c r="UQ56" s="37"/>
      <c r="UR56" s="37"/>
      <c r="US56" s="37"/>
      <c r="UT56" s="37"/>
      <c r="UU56" s="37"/>
      <c r="UV56" s="37"/>
      <c r="UW56" s="37"/>
      <c r="UX56" s="37"/>
      <c r="UY56" s="37"/>
      <c r="UZ56" s="37"/>
      <c r="VA56" s="37"/>
      <c r="VB56" s="37"/>
      <c r="VC56" s="37"/>
      <c r="VD56" s="37"/>
      <c r="VE56" s="37"/>
      <c r="VF56" s="37"/>
      <c r="VG56" s="37"/>
      <c r="VH56" s="37"/>
      <c r="VI56" s="37"/>
      <c r="VJ56" s="37"/>
      <c r="VK56" s="37"/>
      <c r="VL56" s="37"/>
      <c r="VM56" s="37"/>
      <c r="VN56" s="37"/>
      <c r="VO56" s="37"/>
      <c r="VP56" s="37"/>
      <c r="VQ56" s="37"/>
      <c r="VR56" s="37"/>
      <c r="VS56" s="37"/>
      <c r="VT56" s="37"/>
      <c r="VU56" s="37"/>
      <c r="VV56" s="37"/>
      <c r="VW56" s="37"/>
      <c r="VX56" s="37"/>
      <c r="VY56" s="37"/>
      <c r="VZ56" s="37"/>
      <c r="WA56" s="37"/>
      <c r="WB56" s="37"/>
      <c r="WC56" s="37"/>
      <c r="WD56" s="37"/>
      <c r="WE56" s="37"/>
      <c r="WF56" s="37"/>
      <c r="WG56" s="37"/>
      <c r="WH56" s="37"/>
      <c r="WI56" s="37"/>
      <c r="WJ56" s="37"/>
      <c r="WK56" s="37"/>
      <c r="WL56" s="37"/>
      <c r="WM56" s="37"/>
      <c r="WN56" s="37"/>
      <c r="WO56" s="37"/>
      <c r="WP56" s="37"/>
      <c r="WQ56" s="37"/>
      <c r="WR56" s="37"/>
      <c r="WS56" s="37"/>
      <c r="WT56" s="37"/>
      <c r="WU56" s="37"/>
      <c r="WV56" s="37"/>
      <c r="WW56" s="37"/>
      <c r="WX56" s="37"/>
      <c r="WY56" s="37"/>
      <c r="WZ56" s="37"/>
      <c r="XA56" s="37"/>
      <c r="XB56" s="37"/>
      <c r="XC56" s="37"/>
      <c r="XD56" s="37"/>
      <c r="XE56" s="37"/>
      <c r="XF56" s="37"/>
      <c r="XG56" s="37"/>
      <c r="XH56" s="37"/>
      <c r="XI56" s="37"/>
      <c r="XJ56" s="37"/>
      <c r="XK56" s="37"/>
      <c r="XL56" s="37"/>
      <c r="XM56" s="37"/>
      <c r="XN56" s="37"/>
      <c r="XO56" s="37"/>
      <c r="XP56" s="37"/>
      <c r="XQ56" s="37"/>
      <c r="XR56" s="37"/>
      <c r="XS56" s="37"/>
      <c r="XT56" s="37"/>
      <c r="XU56" s="37"/>
      <c r="XV56" s="37"/>
      <c r="XW56" s="37"/>
      <c r="XX56" s="37"/>
      <c r="XY56" s="37"/>
      <c r="XZ56" s="37"/>
      <c r="YA56" s="37"/>
      <c r="YB56" s="37"/>
      <c r="YC56" s="37"/>
      <c r="YD56" s="37"/>
      <c r="YE56" s="37"/>
      <c r="YF56" s="37"/>
      <c r="YG56" s="37"/>
      <c r="YH56" s="37"/>
      <c r="YI56" s="37"/>
      <c r="YJ56" s="37"/>
      <c r="YK56" s="37"/>
      <c r="YL56" s="37"/>
      <c r="YM56" s="37"/>
      <c r="YN56" s="37"/>
      <c r="YO56" s="37"/>
      <c r="YP56" s="37"/>
      <c r="YQ56" s="37"/>
      <c r="YR56" s="37"/>
      <c r="YS56" s="37"/>
      <c r="YT56" s="37"/>
      <c r="YU56" s="37"/>
      <c r="YV56" s="37"/>
      <c r="YW56" s="37"/>
      <c r="YX56" s="37"/>
      <c r="YY56" s="37"/>
      <c r="YZ56" s="37"/>
      <c r="ZA56" s="37"/>
      <c r="ZB56" s="37"/>
      <c r="ZC56" s="37"/>
      <c r="ZD56" s="37"/>
      <c r="ZE56" s="37"/>
      <c r="ZF56" s="37"/>
      <c r="ZG56" s="37"/>
      <c r="ZH56" s="37"/>
      <c r="ZI56" s="37"/>
      <c r="ZJ56" s="37"/>
      <c r="ZK56" s="37"/>
      <c r="ZL56" s="37"/>
      <c r="ZM56" s="37"/>
      <c r="ZN56" s="37"/>
      <c r="ZO56" s="37"/>
      <c r="ZP56" s="37"/>
      <c r="ZQ56" s="37"/>
      <c r="ZR56" s="37"/>
      <c r="ZS56" s="37"/>
      <c r="ZT56" s="37"/>
      <c r="ZU56" s="37"/>
      <c r="ZV56" s="37"/>
      <c r="ZW56" s="37"/>
      <c r="ZX56" s="37"/>
      <c r="ZY56" s="37"/>
      <c r="ZZ56" s="37"/>
      <c r="AAA56" s="37"/>
      <c r="AAB56" s="37"/>
      <c r="AAC56" s="37"/>
      <c r="AAD56" s="37"/>
      <c r="AAE56" s="37"/>
      <c r="AAF56" s="37"/>
      <c r="AAG56" s="37"/>
      <c r="AAH56" s="37"/>
      <c r="AAI56" s="37"/>
      <c r="AAJ56" s="37"/>
      <c r="AAK56" s="37"/>
      <c r="AAL56" s="37"/>
      <c r="AAM56" s="37"/>
      <c r="AAN56" s="37"/>
      <c r="AAO56" s="37"/>
      <c r="AAP56" s="37"/>
      <c r="AAQ56" s="37"/>
      <c r="AAR56" s="37"/>
      <c r="AAS56" s="37"/>
      <c r="AAT56" s="37"/>
      <c r="AAU56" s="37"/>
      <c r="AAV56" s="37"/>
      <c r="AAW56" s="37"/>
      <c r="AAX56" s="37"/>
      <c r="AAY56" s="37"/>
      <c r="AAZ56" s="37"/>
      <c r="ABA56" s="37"/>
      <c r="ABB56" s="37"/>
      <c r="ABC56" s="37"/>
      <c r="ABD56" s="37"/>
      <c r="ABE56" s="37"/>
      <c r="ABF56" s="37"/>
      <c r="ABG56" s="37"/>
      <c r="ABH56" s="37"/>
      <c r="ABI56" s="37"/>
      <c r="ABJ56" s="37"/>
      <c r="ABK56" s="37"/>
      <c r="ABL56" s="37"/>
      <c r="ABM56" s="37"/>
      <c r="ABN56" s="37"/>
      <c r="ABO56" s="37"/>
      <c r="ABP56" s="37"/>
      <c r="ABQ56" s="37"/>
      <c r="ABR56" s="37"/>
      <c r="ABS56" s="37"/>
      <c r="ABT56" s="37"/>
      <c r="ABU56" s="37"/>
      <c r="ABV56" s="37"/>
      <c r="ABW56" s="37"/>
      <c r="ABX56" s="37"/>
      <c r="ABY56" s="37"/>
      <c r="ABZ56" s="37"/>
      <c r="ACA56" s="37"/>
      <c r="ACB56" s="37"/>
      <c r="ACC56" s="37"/>
      <c r="ACD56" s="37"/>
      <c r="ACE56" s="37"/>
      <c r="ACF56" s="37"/>
      <c r="ACG56" s="37"/>
      <c r="ACH56" s="37"/>
      <c r="ACI56" s="37"/>
      <c r="ACJ56" s="37"/>
      <c r="ACK56" s="37"/>
      <c r="ACL56" s="37"/>
      <c r="ACM56" s="37"/>
      <c r="ACN56" s="37"/>
      <c r="ACO56" s="37"/>
      <c r="ACP56" s="37"/>
      <c r="ACQ56" s="37"/>
      <c r="ACR56" s="37"/>
      <c r="ACS56" s="37"/>
      <c r="ACT56" s="37"/>
      <c r="ACU56" s="37"/>
      <c r="ACV56" s="37"/>
      <c r="ACW56" s="37"/>
      <c r="ACX56" s="37"/>
      <c r="ACY56" s="37"/>
      <c r="ACZ56" s="37"/>
      <c r="ADA56" s="37"/>
      <c r="ADB56" s="37"/>
      <c r="ADC56" s="37"/>
      <c r="ADD56" s="37"/>
      <c r="ADE56" s="37"/>
      <c r="ADF56" s="37"/>
      <c r="ADG56" s="37"/>
      <c r="ADH56" s="37"/>
      <c r="ADI56" s="37"/>
      <c r="ADJ56" s="37"/>
      <c r="ADK56" s="37"/>
      <c r="ADL56" s="37"/>
      <c r="ADM56" s="37"/>
      <c r="ADN56" s="37"/>
      <c r="ADO56" s="37"/>
      <c r="ADP56" s="37"/>
      <c r="ADQ56" s="37"/>
      <c r="ADR56" s="37"/>
      <c r="ADS56" s="37"/>
      <c r="ADT56" s="37"/>
      <c r="ADU56" s="37"/>
      <c r="ADV56" s="37"/>
      <c r="ADW56" s="37"/>
      <c r="ADX56" s="37"/>
      <c r="ADY56" s="37"/>
      <c r="ADZ56" s="37"/>
      <c r="AEA56" s="37"/>
      <c r="AEB56" s="37"/>
      <c r="AEC56" s="37"/>
      <c r="AED56" s="37"/>
      <c r="AEE56" s="37"/>
      <c r="AEF56" s="37"/>
      <c r="AEG56" s="37"/>
      <c r="AEH56" s="37"/>
      <c r="AEI56" s="37"/>
      <c r="AEJ56" s="37"/>
      <c r="AEK56" s="37"/>
      <c r="AEL56" s="37"/>
      <c r="AEM56" s="37"/>
      <c r="AEN56" s="37"/>
      <c r="AEO56" s="37"/>
      <c r="AEP56" s="37"/>
      <c r="AEQ56" s="37"/>
      <c r="AER56" s="37"/>
      <c r="AES56" s="37"/>
      <c r="AET56" s="37"/>
      <c r="AEU56" s="37"/>
      <c r="AEV56" s="37"/>
      <c r="AEW56" s="37"/>
      <c r="AEX56" s="37"/>
      <c r="AEY56" s="37"/>
      <c r="AEZ56" s="37"/>
      <c r="AFA56" s="37"/>
      <c r="AFB56" s="37"/>
      <c r="AFC56" s="37"/>
      <c r="AFD56" s="37"/>
      <c r="AFE56" s="37"/>
      <c r="AFF56" s="37"/>
      <c r="AFG56" s="37"/>
      <c r="AFH56" s="37"/>
      <c r="AFI56" s="37"/>
      <c r="AFJ56" s="37"/>
      <c r="AFK56" s="37"/>
      <c r="AFL56" s="37"/>
      <c r="AFM56" s="37"/>
      <c r="AFN56" s="37"/>
      <c r="AFO56" s="37"/>
      <c r="AFP56" s="37"/>
      <c r="AFQ56" s="37"/>
      <c r="AFR56" s="37"/>
      <c r="AFS56" s="37"/>
      <c r="AFT56" s="37"/>
      <c r="AFU56" s="37"/>
      <c r="AFV56" s="37"/>
      <c r="AFW56" s="37"/>
      <c r="AFX56" s="37"/>
      <c r="AFY56" s="37"/>
      <c r="AFZ56" s="37"/>
      <c r="AGA56" s="37"/>
      <c r="AGB56" s="37"/>
      <c r="AGC56" s="37"/>
      <c r="AGD56" s="37"/>
      <c r="AGE56" s="37"/>
      <c r="AGF56" s="37"/>
      <c r="AGG56" s="37"/>
      <c r="AGH56" s="37"/>
      <c r="AGI56" s="37"/>
      <c r="AGJ56" s="37"/>
      <c r="AGK56" s="37"/>
      <c r="AGL56" s="37"/>
      <c r="AGM56" s="37"/>
      <c r="AGN56" s="37"/>
      <c r="AGO56" s="37"/>
      <c r="AGP56" s="37"/>
      <c r="AGQ56" s="37"/>
      <c r="AGR56" s="37"/>
      <c r="AGS56" s="37"/>
      <c r="AGT56" s="37"/>
      <c r="AGU56" s="37"/>
      <c r="AGV56" s="37"/>
      <c r="AGW56" s="37"/>
      <c r="AGX56" s="37"/>
      <c r="AGY56" s="37"/>
      <c r="AGZ56" s="37"/>
      <c r="AHA56" s="37"/>
      <c r="AHB56" s="37"/>
      <c r="AHC56" s="37"/>
      <c r="AHD56" s="37"/>
      <c r="AHE56" s="37"/>
      <c r="AHF56" s="37"/>
      <c r="AHG56" s="37"/>
      <c r="AHH56" s="37"/>
      <c r="AHI56" s="37"/>
      <c r="AHJ56" s="37"/>
      <c r="AHK56" s="37"/>
      <c r="AHL56" s="37"/>
      <c r="AHM56" s="37"/>
      <c r="AHN56" s="37"/>
      <c r="AHO56" s="37"/>
      <c r="AHP56" s="37"/>
      <c r="AHQ56" s="37"/>
      <c r="AHR56" s="37"/>
      <c r="AHS56" s="37"/>
      <c r="AHT56" s="37"/>
      <c r="AHU56" s="37"/>
      <c r="AHV56" s="37"/>
      <c r="AHW56" s="37"/>
      <c r="AHX56" s="37"/>
      <c r="AHY56" s="37"/>
      <c r="AHZ56" s="37"/>
      <c r="AIA56" s="37"/>
      <c r="AIB56" s="37"/>
      <c r="AIC56" s="37"/>
      <c r="AID56" s="37"/>
      <c r="AIE56" s="37"/>
      <c r="AIF56" s="37"/>
      <c r="AIG56" s="37"/>
      <c r="AIH56" s="37"/>
      <c r="AII56" s="37"/>
      <c r="AIJ56" s="37"/>
      <c r="AIK56" s="37"/>
      <c r="AIL56" s="37"/>
      <c r="AIM56" s="37"/>
      <c r="AIN56" s="37"/>
      <c r="AIO56" s="37"/>
      <c r="AIP56" s="37"/>
      <c r="AIQ56" s="37"/>
      <c r="AIR56" s="37"/>
      <c r="AIS56" s="37"/>
      <c r="AIT56" s="37"/>
      <c r="AIU56" s="37"/>
      <c r="AIV56" s="37"/>
      <c r="AIW56" s="37"/>
      <c r="AIX56" s="37"/>
      <c r="AIY56" s="37"/>
      <c r="AIZ56" s="37"/>
      <c r="AJA56" s="37"/>
      <c r="AJB56" s="37"/>
      <c r="AJC56" s="37"/>
      <c r="AJD56" s="37"/>
      <c r="AJE56" s="37"/>
      <c r="AJF56" s="37"/>
      <c r="AJG56" s="37"/>
      <c r="AJH56" s="37"/>
      <c r="AJI56" s="37"/>
      <c r="AJJ56" s="37"/>
      <c r="AJK56" s="37"/>
      <c r="AJL56" s="37"/>
      <c r="AJM56" s="37"/>
      <c r="AJN56" s="37"/>
      <c r="AJO56" s="37"/>
      <c r="AJP56" s="37"/>
      <c r="AJQ56" s="37"/>
      <c r="AJR56" s="37"/>
      <c r="AJS56" s="37"/>
      <c r="AJT56" s="37"/>
      <c r="AJU56" s="37"/>
      <c r="AJV56" s="37"/>
      <c r="AJW56" s="37"/>
      <c r="AJX56" s="37"/>
      <c r="AJY56" s="37"/>
      <c r="AJZ56" s="37"/>
      <c r="AKA56" s="37"/>
      <c r="AKB56" s="37"/>
      <c r="AKC56" s="37"/>
      <c r="AKD56" s="37"/>
      <c r="AKE56" s="37"/>
      <c r="AKF56" s="37"/>
      <c r="AKG56" s="37"/>
      <c r="AKH56" s="37"/>
      <c r="AKI56" s="37"/>
      <c r="AKJ56" s="37"/>
      <c r="AKK56" s="37"/>
      <c r="AKL56" s="37"/>
      <c r="AKM56" s="37"/>
      <c r="AKN56" s="37"/>
      <c r="AKO56" s="37"/>
      <c r="AKP56" s="37"/>
      <c r="AKQ56" s="37"/>
      <c r="AKR56" s="37"/>
      <c r="AKS56" s="37"/>
      <c r="AKT56" s="37"/>
      <c r="AKU56" s="37"/>
      <c r="AKV56" s="37"/>
      <c r="AKW56" s="37"/>
      <c r="AKX56" s="37"/>
      <c r="AKY56" s="37"/>
      <c r="AKZ56" s="37"/>
      <c r="ALA56" s="37"/>
      <c r="ALB56" s="37"/>
      <c r="ALC56" s="37"/>
      <c r="ALD56" s="37"/>
      <c r="ALE56" s="37"/>
      <c r="ALF56" s="37"/>
      <c r="ALG56" s="37"/>
      <c r="ALH56" s="37"/>
      <c r="ALI56" s="37"/>
      <c r="ALJ56" s="37"/>
      <c r="ALK56" s="37"/>
      <c r="ALL56" s="37"/>
      <c r="ALM56" s="37"/>
      <c r="ALN56" s="37"/>
      <c r="ALO56" s="37"/>
      <c r="ALP56" s="37"/>
      <c r="ALQ56" s="37"/>
      <c r="ALR56" s="37"/>
      <c r="ALS56" s="37"/>
      <c r="ALT56" s="37"/>
      <c r="ALU56" s="37"/>
      <c r="ALV56" s="37"/>
      <c r="ALW56" s="37"/>
      <c r="ALX56" s="37"/>
      <c r="ALY56" s="37"/>
      <c r="ALZ56" s="37"/>
      <c r="AMA56" s="37"/>
      <c r="AMB56" s="37"/>
      <c r="AMC56" s="37"/>
      <c r="AMD56" s="37"/>
      <c r="AME56" s="37"/>
      <c r="AMF56" s="37"/>
      <c r="AMG56" s="37"/>
      <c r="AMH56" s="37"/>
      <c r="AMI56" s="37"/>
      <c r="AMJ56" s="37"/>
      <c r="AMK56" s="37"/>
      <c r="AML56" s="37"/>
      <c r="AMM56" s="37"/>
      <c r="AMN56" s="37"/>
      <c r="AMO56" s="37"/>
      <c r="AMP56" s="37"/>
      <c r="AMQ56" s="37"/>
      <c r="AMR56" s="37"/>
      <c r="AMS56" s="37"/>
      <c r="AMT56" s="37"/>
      <c r="AMU56" s="37"/>
      <c r="AMV56" s="37"/>
      <c r="AMW56" s="37"/>
      <c r="AMX56" s="37"/>
      <c r="AMY56" s="37"/>
      <c r="AMZ56" s="37"/>
      <c r="ANA56" s="37"/>
      <c r="ANB56" s="37"/>
      <c r="ANC56" s="37"/>
      <c r="AND56" s="37"/>
      <c r="ANE56" s="37"/>
      <c r="ANF56" s="37"/>
      <c r="ANG56" s="37"/>
      <c r="ANH56" s="37"/>
      <c r="ANI56" s="37"/>
      <c r="ANJ56" s="37"/>
      <c r="ANK56" s="37"/>
      <c r="ANL56" s="37"/>
      <c r="ANM56" s="37"/>
      <c r="ANN56" s="37"/>
      <c r="ANO56" s="37"/>
      <c r="ANP56" s="37"/>
      <c r="ANQ56" s="37"/>
      <c r="ANR56" s="37"/>
      <c r="ANS56" s="37"/>
      <c r="ANT56" s="37"/>
      <c r="ANU56" s="37"/>
      <c r="ANV56" s="37"/>
      <c r="ANW56" s="37"/>
      <c r="ANX56" s="37"/>
      <c r="ANY56" s="37"/>
      <c r="ANZ56" s="37"/>
      <c r="AOA56" s="37"/>
      <c r="AOB56" s="37"/>
      <c r="AOC56" s="37"/>
      <c r="AOD56" s="37"/>
      <c r="AOE56" s="37"/>
      <c r="AOF56" s="37"/>
      <c r="AOG56" s="37"/>
      <c r="AOH56" s="37"/>
      <c r="AOI56" s="37"/>
      <c r="AOJ56" s="37"/>
      <c r="AOK56" s="37"/>
      <c r="AOL56" s="37"/>
      <c r="AOM56" s="37"/>
      <c r="AON56" s="37"/>
      <c r="AOO56" s="37"/>
      <c r="AOP56" s="37"/>
      <c r="AOQ56" s="37"/>
      <c r="AOR56" s="37"/>
      <c r="AOS56" s="37"/>
      <c r="AOT56" s="37"/>
      <c r="AOU56" s="37"/>
      <c r="AOV56" s="37"/>
      <c r="AOW56" s="37"/>
      <c r="AOX56" s="37"/>
      <c r="AOY56" s="37"/>
      <c r="AOZ56" s="37"/>
      <c r="APA56" s="37"/>
      <c r="APB56" s="37"/>
      <c r="APC56" s="37"/>
      <c r="APD56" s="37"/>
      <c r="APE56" s="37"/>
      <c r="APF56" s="37"/>
      <c r="APG56" s="37"/>
      <c r="APH56" s="37"/>
      <c r="API56" s="37"/>
      <c r="APJ56" s="37"/>
      <c r="APK56" s="37"/>
      <c r="APL56" s="37"/>
      <c r="APM56" s="37"/>
      <c r="APN56" s="37"/>
      <c r="APO56" s="37"/>
      <c r="APP56" s="37"/>
      <c r="APQ56" s="37"/>
      <c r="APR56" s="37"/>
      <c r="APS56" s="37"/>
      <c r="APT56" s="37"/>
      <c r="APU56" s="37"/>
      <c r="APV56" s="37"/>
      <c r="APW56" s="37"/>
      <c r="APX56" s="37"/>
      <c r="APY56" s="37"/>
      <c r="APZ56" s="37"/>
      <c r="AQA56" s="37"/>
      <c r="AQB56" s="37"/>
      <c r="AQC56" s="37"/>
      <c r="AQD56" s="37"/>
      <c r="AQE56" s="37"/>
      <c r="AQF56" s="37"/>
      <c r="AQG56" s="37"/>
      <c r="AQH56" s="37"/>
      <c r="AQI56" s="37"/>
      <c r="AQJ56" s="37"/>
      <c r="AQK56" s="37"/>
      <c r="AQL56" s="37"/>
      <c r="AQM56" s="37"/>
      <c r="AQN56" s="37"/>
      <c r="AQO56" s="37"/>
      <c r="AQP56" s="37"/>
      <c r="AQQ56" s="37"/>
      <c r="AQR56" s="37"/>
      <c r="AQS56" s="37"/>
      <c r="AQT56" s="37"/>
      <c r="AQU56" s="37"/>
      <c r="AQV56" s="37"/>
      <c r="AQW56" s="37"/>
      <c r="AQX56" s="37"/>
      <c r="AQY56" s="37"/>
      <c r="AQZ56" s="37"/>
      <c r="ARA56" s="37"/>
      <c r="ARB56" s="37"/>
      <c r="ARC56" s="37"/>
      <c r="ARD56" s="37"/>
      <c r="ARE56" s="37"/>
      <c r="ARF56" s="37"/>
      <c r="ARG56" s="37"/>
      <c r="ARH56" s="37"/>
      <c r="ARI56" s="37"/>
      <c r="ARJ56" s="37"/>
      <c r="ARK56" s="37"/>
      <c r="ARL56" s="37"/>
      <c r="ARM56" s="37"/>
      <c r="ARN56" s="37"/>
      <c r="ARO56" s="37"/>
      <c r="ARP56" s="37"/>
      <c r="ARQ56" s="37"/>
      <c r="ARR56" s="37"/>
      <c r="ARS56" s="37"/>
      <c r="ART56" s="37"/>
      <c r="ARU56" s="37"/>
      <c r="ARV56" s="37"/>
      <c r="ARW56" s="37"/>
      <c r="ARX56" s="37"/>
      <c r="ARY56" s="37"/>
      <c r="ARZ56" s="37"/>
      <c r="ASA56" s="37"/>
      <c r="ASB56" s="37"/>
      <c r="ASC56" s="37"/>
      <c r="ASD56" s="37"/>
      <c r="ASE56" s="37"/>
      <c r="ASF56" s="37"/>
      <c r="ASG56" s="37"/>
      <c r="ASH56" s="37"/>
      <c r="ASI56" s="37"/>
      <c r="ASJ56" s="37"/>
      <c r="ASK56" s="37"/>
      <c r="ASL56" s="37"/>
      <c r="ASM56" s="37"/>
      <c r="ASN56" s="37"/>
      <c r="ASO56" s="37"/>
      <c r="ASP56" s="37"/>
      <c r="ASQ56" s="37"/>
      <c r="ASR56" s="37"/>
      <c r="ASS56" s="37"/>
      <c r="AST56" s="37"/>
      <c r="ASU56" s="37"/>
      <c r="ASV56" s="37"/>
      <c r="ASW56" s="37"/>
      <c r="ASX56" s="37"/>
      <c r="ASY56" s="37"/>
      <c r="ASZ56" s="37"/>
      <c r="ATA56" s="37"/>
      <c r="ATB56" s="37"/>
      <c r="ATC56" s="37"/>
      <c r="ATD56" s="37"/>
      <c r="ATE56" s="37"/>
      <c r="ATF56" s="37"/>
      <c r="ATG56" s="37"/>
      <c r="ATH56" s="37"/>
      <c r="ATI56" s="37"/>
      <c r="ATJ56" s="37"/>
      <c r="ATK56" s="37"/>
      <c r="ATL56" s="37"/>
      <c r="ATM56" s="37"/>
      <c r="ATN56" s="37"/>
      <c r="ATO56" s="37"/>
      <c r="ATP56" s="37"/>
      <c r="ATQ56" s="37"/>
      <c r="ATR56" s="37"/>
      <c r="ATS56" s="37"/>
      <c r="ATT56" s="37"/>
      <c r="ATU56" s="37"/>
      <c r="ATV56" s="37"/>
      <c r="ATW56" s="37"/>
      <c r="ATX56" s="37"/>
      <c r="ATY56" s="37"/>
      <c r="ATZ56" s="37"/>
      <c r="AUA56" s="37"/>
      <c r="AUB56" s="37"/>
      <c r="AUC56" s="37"/>
      <c r="AUD56" s="37"/>
      <c r="AUE56" s="37"/>
      <c r="AUF56" s="37"/>
      <c r="AUG56" s="37"/>
      <c r="AUH56" s="37"/>
      <c r="AUI56" s="37"/>
      <c r="AUJ56" s="37"/>
      <c r="AUK56" s="37"/>
      <c r="AUL56" s="37"/>
      <c r="AUM56" s="37"/>
      <c r="AUN56" s="37"/>
      <c r="AUO56" s="37"/>
      <c r="AUP56" s="37"/>
      <c r="AUQ56" s="37"/>
      <c r="AUR56" s="37"/>
      <c r="AUS56" s="37"/>
      <c r="AUT56" s="37"/>
      <c r="AUU56" s="37"/>
      <c r="AUV56" s="37"/>
      <c r="AUW56" s="37"/>
      <c r="AUX56" s="37"/>
      <c r="AUY56" s="37"/>
      <c r="AUZ56" s="37"/>
      <c r="AVA56" s="37"/>
      <c r="AVB56" s="37"/>
      <c r="AVC56" s="37"/>
      <c r="AVD56" s="37"/>
      <c r="AVE56" s="37"/>
      <c r="AVF56" s="37"/>
      <c r="AVG56" s="37"/>
      <c r="AVH56" s="37"/>
      <c r="AVI56" s="37"/>
      <c r="AVJ56" s="37"/>
      <c r="AVK56" s="37"/>
      <c r="AVL56" s="37"/>
      <c r="AVM56" s="37"/>
      <c r="AVN56" s="37"/>
      <c r="AVO56" s="37"/>
      <c r="AVP56" s="37"/>
      <c r="AVQ56" s="37"/>
      <c r="AVR56" s="37"/>
      <c r="AVS56" s="37"/>
      <c r="AVT56" s="37"/>
      <c r="AVU56" s="37"/>
      <c r="AVV56" s="37"/>
      <c r="AVW56" s="37"/>
      <c r="AVX56" s="37"/>
      <c r="AVY56" s="37"/>
      <c r="AVZ56" s="37"/>
      <c r="AWA56" s="37"/>
      <c r="AWB56" s="37"/>
      <c r="AWC56" s="37"/>
      <c r="AWD56" s="37"/>
      <c r="AWE56" s="37"/>
      <c r="AWF56" s="37"/>
      <c r="AWG56" s="37"/>
      <c r="AWH56" s="37"/>
      <c r="AWI56" s="37"/>
      <c r="AWJ56" s="37"/>
      <c r="AWK56" s="37"/>
      <c r="AWL56" s="37"/>
      <c r="AWM56" s="37"/>
      <c r="AWN56" s="37"/>
      <c r="AWO56" s="37"/>
      <c r="AWP56" s="37"/>
      <c r="AWQ56" s="37"/>
      <c r="AWR56" s="37"/>
      <c r="AWS56" s="37"/>
      <c r="AWT56" s="37"/>
      <c r="AWU56" s="37"/>
      <c r="AWV56" s="37"/>
      <c r="AWW56" s="37"/>
      <c r="AWX56" s="37"/>
      <c r="AWY56" s="37"/>
      <c r="AWZ56" s="37"/>
      <c r="AXA56" s="37"/>
      <c r="AXB56" s="37"/>
      <c r="AXC56" s="37"/>
      <c r="AXD56" s="37"/>
      <c r="AXE56" s="37"/>
      <c r="AXF56" s="37"/>
      <c r="AXG56" s="37"/>
      <c r="AXH56" s="37"/>
      <c r="AXI56" s="37"/>
      <c r="AXJ56" s="37"/>
      <c r="AXK56" s="37"/>
      <c r="AXL56" s="37"/>
      <c r="AXM56" s="37"/>
      <c r="AXN56" s="37"/>
      <c r="AXO56" s="37"/>
      <c r="AXP56" s="37"/>
      <c r="AXQ56" s="37"/>
      <c r="AXR56" s="37"/>
      <c r="AXS56" s="37"/>
      <c r="AXT56" s="37"/>
      <c r="AXU56" s="37"/>
      <c r="AXV56" s="37"/>
      <c r="AXW56" s="37"/>
      <c r="AXX56" s="37"/>
      <c r="AXY56" s="37"/>
      <c r="AXZ56" s="37"/>
      <c r="AYA56" s="37"/>
      <c r="AYB56" s="37"/>
      <c r="AYC56" s="37"/>
      <c r="AYD56" s="37"/>
      <c r="AYE56" s="37"/>
      <c r="AYF56" s="37"/>
      <c r="AYG56" s="37"/>
      <c r="AYH56" s="37"/>
      <c r="AYI56" s="37"/>
      <c r="AYJ56" s="37"/>
      <c r="AYK56" s="37"/>
      <c r="AYL56" s="37"/>
      <c r="AYM56" s="37"/>
      <c r="AYN56" s="37"/>
      <c r="AYO56" s="37"/>
      <c r="AYP56" s="37"/>
      <c r="AYQ56" s="37"/>
      <c r="AYR56" s="37"/>
      <c r="AYS56" s="37"/>
      <c r="AYT56" s="37"/>
      <c r="AYU56" s="37"/>
      <c r="AYV56" s="37"/>
      <c r="AYW56" s="37"/>
      <c r="AYX56" s="37"/>
      <c r="AYY56" s="37"/>
      <c r="AYZ56" s="37"/>
      <c r="AZA56" s="37"/>
      <c r="AZB56" s="37"/>
      <c r="AZC56" s="37"/>
      <c r="AZD56" s="37"/>
      <c r="AZE56" s="37"/>
      <c r="AZF56" s="37"/>
      <c r="AZG56" s="37"/>
      <c r="AZH56" s="37"/>
      <c r="AZI56" s="37"/>
      <c r="AZJ56" s="37"/>
      <c r="AZK56" s="37"/>
      <c r="AZL56" s="37"/>
      <c r="AZM56" s="37"/>
      <c r="AZN56" s="37"/>
      <c r="AZO56" s="37"/>
      <c r="AZP56" s="37"/>
      <c r="AZQ56" s="37"/>
      <c r="AZR56" s="37"/>
      <c r="AZS56" s="37"/>
      <c r="AZT56" s="37"/>
      <c r="AZU56" s="37"/>
      <c r="AZV56" s="37"/>
      <c r="AZW56" s="37"/>
      <c r="AZX56" s="37"/>
      <c r="AZY56" s="37"/>
      <c r="AZZ56" s="37"/>
      <c r="BAA56" s="37"/>
      <c r="BAB56" s="37"/>
      <c r="BAC56" s="37"/>
      <c r="BAD56" s="37"/>
      <c r="BAE56" s="37"/>
      <c r="BAF56" s="37"/>
      <c r="BAG56" s="37"/>
      <c r="BAH56" s="37"/>
      <c r="BAI56" s="37"/>
      <c r="BAJ56" s="37"/>
      <c r="BAK56" s="37"/>
      <c r="BAL56" s="37"/>
      <c r="BAM56" s="37"/>
      <c r="BAN56" s="37"/>
      <c r="BAO56" s="37"/>
      <c r="BAP56" s="37"/>
      <c r="BAQ56" s="37"/>
      <c r="BAR56" s="37"/>
      <c r="BAS56" s="37"/>
      <c r="BAT56" s="37"/>
      <c r="BAU56" s="37"/>
      <c r="BAV56" s="37"/>
      <c r="BAW56" s="37"/>
      <c r="BAX56" s="37"/>
      <c r="BAY56" s="37"/>
      <c r="BAZ56" s="37"/>
      <c r="BBA56" s="37"/>
      <c r="BBB56" s="37"/>
      <c r="BBC56" s="37"/>
      <c r="BBD56" s="37"/>
      <c r="BBE56" s="37"/>
      <c r="BBF56" s="37"/>
      <c r="BBG56" s="37"/>
      <c r="BBH56" s="37"/>
      <c r="BBI56" s="37"/>
      <c r="BBJ56" s="37"/>
      <c r="BBK56" s="37"/>
      <c r="BBL56" s="37"/>
      <c r="BBM56" s="37"/>
      <c r="BBN56" s="37"/>
      <c r="BBO56" s="37"/>
      <c r="BBP56" s="37"/>
      <c r="BBQ56" s="37"/>
      <c r="BBR56" s="37"/>
      <c r="BBS56" s="37"/>
      <c r="BBT56" s="37"/>
      <c r="BBU56" s="37"/>
      <c r="BBV56" s="37"/>
      <c r="BBW56" s="37"/>
      <c r="BBX56" s="37"/>
      <c r="BBY56" s="37"/>
      <c r="BBZ56" s="37"/>
      <c r="BCA56" s="37"/>
      <c r="BCB56" s="37"/>
      <c r="BCC56" s="37"/>
      <c r="BCD56" s="37"/>
      <c r="BCE56" s="37"/>
      <c r="BCF56" s="37"/>
      <c r="BCG56" s="37"/>
      <c r="BCH56" s="37"/>
      <c r="BCI56" s="37"/>
      <c r="BCJ56" s="37"/>
      <c r="BCK56" s="37"/>
      <c r="BCL56" s="37"/>
      <c r="BCM56" s="37"/>
      <c r="BCN56" s="37"/>
      <c r="BCO56" s="37"/>
      <c r="BCP56" s="37"/>
      <c r="BCQ56" s="37"/>
      <c r="BCR56" s="37"/>
      <c r="BCS56" s="37"/>
      <c r="BCT56" s="37"/>
      <c r="BCU56" s="37"/>
      <c r="BCV56" s="37"/>
      <c r="BCW56" s="37"/>
      <c r="BCX56" s="37"/>
      <c r="BCY56" s="37"/>
      <c r="BCZ56" s="37"/>
      <c r="BDA56" s="37"/>
      <c r="BDB56" s="37"/>
      <c r="BDC56" s="37"/>
      <c r="BDD56" s="37"/>
      <c r="BDE56" s="37"/>
      <c r="BDF56" s="37"/>
      <c r="BDG56" s="37"/>
      <c r="BDH56" s="37"/>
      <c r="BDI56" s="37"/>
      <c r="BDJ56" s="37"/>
      <c r="BDK56" s="37"/>
      <c r="BDL56" s="37"/>
      <c r="BDM56" s="37"/>
      <c r="BDN56" s="37"/>
      <c r="BDO56" s="37"/>
      <c r="BDP56" s="37"/>
      <c r="BDQ56" s="37"/>
      <c r="BDR56" s="37"/>
      <c r="BDS56" s="37"/>
      <c r="BDT56" s="37"/>
      <c r="BDU56" s="37"/>
      <c r="BDV56" s="37"/>
      <c r="BDW56" s="37"/>
      <c r="BDX56" s="37"/>
      <c r="BDY56" s="37"/>
      <c r="BDZ56" s="37"/>
      <c r="BEA56" s="37"/>
      <c r="BEB56" s="37"/>
      <c r="BEC56" s="37"/>
      <c r="BED56" s="37"/>
      <c r="BEE56" s="37"/>
      <c r="BEF56" s="37"/>
      <c r="BEG56" s="37"/>
      <c r="BEH56" s="37"/>
      <c r="BEI56" s="37"/>
      <c r="BEJ56" s="37"/>
      <c r="BEK56" s="37"/>
      <c r="BEL56" s="37"/>
      <c r="BEM56" s="37"/>
      <c r="BEN56" s="37"/>
      <c r="BEO56" s="37"/>
      <c r="BEP56" s="37"/>
      <c r="BEQ56" s="37"/>
      <c r="BER56" s="37"/>
      <c r="BES56" s="37"/>
      <c r="BET56" s="37"/>
      <c r="BEU56" s="37"/>
      <c r="BEV56" s="37"/>
      <c r="BEW56" s="37"/>
      <c r="BEX56" s="37"/>
      <c r="BEY56" s="37"/>
      <c r="BEZ56" s="37"/>
      <c r="BFA56" s="37"/>
      <c r="BFB56" s="37"/>
      <c r="BFC56" s="37"/>
      <c r="BFD56" s="37"/>
      <c r="BFE56" s="37"/>
      <c r="BFF56" s="37"/>
      <c r="BFG56" s="37"/>
      <c r="BFH56" s="37"/>
      <c r="BFI56" s="37"/>
      <c r="BFJ56" s="37"/>
      <c r="BFK56" s="37"/>
      <c r="BFL56" s="37"/>
      <c r="BFM56" s="37"/>
      <c r="BFN56" s="37"/>
      <c r="BFO56" s="37"/>
      <c r="BFP56" s="37"/>
      <c r="BFQ56" s="37"/>
      <c r="BFR56" s="37"/>
      <c r="BFS56" s="37"/>
      <c r="BFT56" s="37"/>
      <c r="BFU56" s="37"/>
      <c r="BFV56" s="37"/>
      <c r="BFW56" s="37"/>
      <c r="BFX56" s="37"/>
      <c r="BFY56" s="37"/>
      <c r="BFZ56" s="37"/>
      <c r="BGA56" s="37"/>
      <c r="BGB56" s="37"/>
      <c r="BGC56" s="37"/>
      <c r="BGD56" s="37"/>
      <c r="BGE56" s="37"/>
      <c r="BGF56" s="37"/>
      <c r="BGG56" s="37"/>
      <c r="BGH56" s="37"/>
      <c r="BGI56" s="37"/>
      <c r="BGJ56" s="37"/>
      <c r="BGK56" s="37"/>
      <c r="BGL56" s="37"/>
      <c r="BGM56" s="37"/>
      <c r="BGN56" s="37"/>
      <c r="BGO56" s="37"/>
      <c r="BGP56" s="37"/>
      <c r="BGQ56" s="37"/>
      <c r="BGR56" s="37"/>
      <c r="BGS56" s="37"/>
      <c r="BGT56" s="37"/>
      <c r="BGU56" s="37"/>
      <c r="BGV56" s="37"/>
      <c r="BGW56" s="37"/>
      <c r="BGX56" s="37"/>
      <c r="BGY56" s="37"/>
      <c r="BGZ56" s="37"/>
      <c r="BHA56" s="37"/>
      <c r="BHB56" s="37"/>
      <c r="BHC56" s="37"/>
      <c r="BHD56" s="37"/>
      <c r="BHE56" s="37"/>
      <c r="BHF56" s="37"/>
      <c r="BHG56" s="37"/>
      <c r="BHH56" s="37"/>
      <c r="BHI56" s="37"/>
      <c r="BHJ56" s="37"/>
      <c r="BHK56" s="37"/>
      <c r="BHL56" s="37"/>
      <c r="BHM56" s="37"/>
      <c r="BHN56" s="37"/>
      <c r="BHO56" s="37"/>
      <c r="BHP56" s="37"/>
      <c r="BHQ56" s="37"/>
      <c r="BHR56" s="37"/>
      <c r="BHS56" s="37"/>
      <c r="BHT56" s="37"/>
      <c r="BHU56" s="37"/>
      <c r="BHV56" s="37"/>
      <c r="BHW56" s="37"/>
      <c r="BHX56" s="37"/>
      <c r="BHY56" s="37"/>
      <c r="BHZ56" s="37"/>
      <c r="BIA56" s="37"/>
      <c r="BIB56" s="37"/>
      <c r="BIC56" s="37"/>
      <c r="BID56" s="37"/>
      <c r="BIE56" s="37"/>
      <c r="BIF56" s="37"/>
      <c r="BIG56" s="37"/>
      <c r="BIH56" s="37"/>
      <c r="BII56" s="37"/>
      <c r="BIJ56" s="37"/>
      <c r="BIK56" s="37"/>
      <c r="BIL56" s="37"/>
      <c r="BIM56" s="37"/>
      <c r="BIN56" s="37"/>
      <c r="BIO56" s="37"/>
      <c r="BIP56" s="37"/>
      <c r="BIQ56" s="37"/>
      <c r="BIR56" s="37"/>
      <c r="BIS56" s="37"/>
      <c r="BIT56" s="37"/>
      <c r="BIU56" s="37"/>
      <c r="BIV56" s="37"/>
      <c r="BIW56" s="37"/>
      <c r="BIX56" s="37"/>
      <c r="BIY56" s="37"/>
      <c r="BIZ56" s="37"/>
      <c r="BJA56" s="37"/>
      <c r="BJB56" s="37"/>
      <c r="BJC56" s="37"/>
      <c r="BJD56" s="37"/>
      <c r="BJE56" s="37"/>
      <c r="BJF56" s="37"/>
      <c r="BJG56" s="37"/>
      <c r="BJH56" s="37"/>
      <c r="BJI56" s="37"/>
      <c r="BJJ56" s="37"/>
      <c r="BJK56" s="37"/>
      <c r="BJL56" s="37"/>
      <c r="BJM56" s="37"/>
      <c r="BJN56" s="37"/>
      <c r="BJO56" s="37"/>
      <c r="BJP56" s="37"/>
      <c r="BJQ56" s="37"/>
      <c r="BJR56" s="37"/>
      <c r="BJS56" s="37"/>
      <c r="BJT56" s="37"/>
      <c r="BJU56" s="37"/>
      <c r="BJV56" s="37"/>
      <c r="BJW56" s="37"/>
      <c r="BJX56" s="37"/>
      <c r="BJY56" s="37"/>
      <c r="BJZ56" s="37"/>
      <c r="BKA56" s="37"/>
      <c r="BKB56" s="37"/>
      <c r="BKC56" s="37"/>
      <c r="BKD56" s="37"/>
      <c r="BKE56" s="37"/>
      <c r="BKF56" s="37"/>
      <c r="BKG56" s="37"/>
      <c r="BKH56" s="37"/>
      <c r="BKI56" s="37"/>
      <c r="BKJ56" s="37"/>
      <c r="BKK56" s="37"/>
      <c r="BKL56" s="37"/>
      <c r="BKM56" s="37"/>
      <c r="BKN56" s="37"/>
      <c r="BKO56" s="37"/>
      <c r="BKP56" s="37"/>
      <c r="BKQ56" s="37"/>
      <c r="BKR56" s="37"/>
      <c r="BKS56" s="37"/>
      <c r="BKT56" s="37"/>
      <c r="BKU56" s="37"/>
      <c r="BKV56" s="37"/>
      <c r="BKW56" s="37"/>
      <c r="BKX56" s="37"/>
      <c r="BKY56" s="37"/>
      <c r="BKZ56" s="37"/>
      <c r="BLA56" s="37"/>
      <c r="BLB56" s="37"/>
      <c r="BLC56" s="37"/>
      <c r="BLD56" s="37"/>
      <c r="BLE56" s="37"/>
      <c r="BLF56" s="37"/>
      <c r="BLG56" s="37"/>
      <c r="BLH56" s="37"/>
      <c r="BLI56" s="37"/>
      <c r="BLJ56" s="37"/>
      <c r="BLK56" s="37"/>
      <c r="BLL56" s="37"/>
      <c r="BLM56" s="37"/>
      <c r="BLN56" s="37"/>
      <c r="BLO56" s="37"/>
      <c r="BLP56" s="37"/>
      <c r="BLQ56" s="37"/>
      <c r="BLR56" s="37"/>
      <c r="BLS56" s="37"/>
      <c r="BLT56" s="37"/>
      <c r="BLU56" s="37"/>
      <c r="BLV56" s="37"/>
      <c r="BLW56" s="37"/>
      <c r="BLX56" s="37"/>
      <c r="BLY56" s="37"/>
      <c r="BLZ56" s="37"/>
      <c r="BMA56" s="37"/>
      <c r="BMB56" s="37"/>
      <c r="BMC56" s="37"/>
      <c r="BMD56" s="37"/>
      <c r="BME56" s="37"/>
      <c r="BMF56" s="37"/>
      <c r="BMG56" s="37"/>
      <c r="BMH56" s="37"/>
      <c r="BMI56" s="37"/>
      <c r="BMJ56" s="37"/>
      <c r="BMK56" s="37"/>
      <c r="BML56" s="37"/>
      <c r="BMM56" s="37"/>
      <c r="BMN56" s="37"/>
      <c r="BMO56" s="37"/>
      <c r="BMP56" s="37"/>
      <c r="BMQ56" s="37"/>
      <c r="BMR56" s="37"/>
      <c r="BMS56" s="37"/>
      <c r="BMT56" s="37"/>
      <c r="BMU56" s="37"/>
      <c r="BMV56" s="37"/>
      <c r="BMW56" s="37"/>
      <c r="BMX56" s="37"/>
      <c r="BMY56" s="37"/>
      <c r="BMZ56" s="37"/>
      <c r="BNA56" s="37"/>
      <c r="BNB56" s="37"/>
      <c r="BNC56" s="37"/>
      <c r="BND56" s="37"/>
      <c r="BNE56" s="37"/>
      <c r="BNF56" s="37"/>
      <c r="BNG56" s="37"/>
      <c r="BNH56" s="37"/>
      <c r="BNI56" s="37"/>
      <c r="BNJ56" s="37"/>
      <c r="BNK56" s="37"/>
      <c r="BNL56" s="37"/>
      <c r="BNM56" s="37"/>
      <c r="BNN56" s="37"/>
      <c r="BNO56" s="37"/>
      <c r="BNP56" s="37"/>
      <c r="BNQ56" s="37"/>
      <c r="BNR56" s="37"/>
      <c r="BNS56" s="37"/>
      <c r="BNT56" s="37"/>
      <c r="BNU56" s="37"/>
      <c r="BNV56" s="37"/>
      <c r="BNW56" s="37"/>
      <c r="BNX56" s="37"/>
      <c r="BNY56" s="37"/>
      <c r="BNZ56" s="37"/>
      <c r="BOA56" s="37"/>
      <c r="BOB56" s="37"/>
      <c r="BOC56" s="37"/>
      <c r="BOD56" s="37"/>
      <c r="BOE56" s="37"/>
      <c r="BOF56" s="37"/>
      <c r="BOG56" s="37"/>
      <c r="BOH56" s="37"/>
      <c r="BOI56" s="37"/>
      <c r="BOJ56" s="37"/>
      <c r="BOK56" s="37"/>
      <c r="BOL56" s="37"/>
      <c r="BOM56" s="37"/>
      <c r="BON56" s="37"/>
      <c r="BOO56" s="37"/>
      <c r="BOP56" s="37"/>
      <c r="BOQ56" s="37"/>
      <c r="BOR56" s="37"/>
      <c r="BOS56" s="37"/>
      <c r="BOT56" s="37"/>
      <c r="BOU56" s="37"/>
      <c r="BOV56" s="37"/>
      <c r="BOW56" s="37"/>
      <c r="BOX56" s="37"/>
      <c r="BOY56" s="37"/>
      <c r="BOZ56" s="37"/>
      <c r="BPA56" s="37"/>
      <c r="BPB56" s="37"/>
      <c r="BPC56" s="37"/>
      <c r="BPD56" s="37"/>
      <c r="BPE56" s="37"/>
      <c r="BPF56" s="37"/>
      <c r="BPG56" s="37"/>
      <c r="BPH56" s="37"/>
      <c r="BPI56" s="37"/>
      <c r="BPJ56" s="37"/>
      <c r="BPK56" s="37"/>
      <c r="BPL56" s="37"/>
      <c r="BPM56" s="37"/>
      <c r="BPN56" s="37"/>
      <c r="BPO56" s="37"/>
      <c r="BPP56" s="37"/>
      <c r="BPQ56" s="37"/>
      <c r="BPR56" s="37"/>
      <c r="BPS56" s="37"/>
      <c r="BPT56" s="37"/>
      <c r="BPU56" s="37"/>
      <c r="BPV56" s="37"/>
      <c r="BPW56" s="37"/>
      <c r="BPX56" s="37"/>
      <c r="BPY56" s="37"/>
      <c r="BPZ56" s="37"/>
      <c r="BQA56" s="37"/>
      <c r="BQB56" s="37"/>
      <c r="BQC56" s="37"/>
      <c r="BQD56" s="37"/>
      <c r="BQE56" s="37"/>
      <c r="BQF56" s="37"/>
      <c r="BQG56" s="37"/>
      <c r="BQH56" s="37"/>
      <c r="BQI56" s="37"/>
      <c r="BQJ56" s="37"/>
      <c r="BQK56" s="37"/>
      <c r="BQL56" s="37"/>
      <c r="BQM56" s="37"/>
      <c r="BQN56" s="37"/>
      <c r="BQO56" s="37"/>
      <c r="BQP56" s="37"/>
      <c r="BQQ56" s="37"/>
      <c r="BQR56" s="37"/>
      <c r="BQS56" s="37"/>
      <c r="BQT56" s="37"/>
      <c r="BQU56" s="37"/>
      <c r="BQV56" s="37"/>
      <c r="BQW56" s="37"/>
      <c r="BQX56" s="37"/>
      <c r="BQY56" s="37"/>
      <c r="BQZ56" s="37"/>
      <c r="BRA56" s="37"/>
      <c r="BRB56" s="37"/>
      <c r="BRC56" s="37"/>
      <c r="BRD56" s="37"/>
      <c r="BRE56" s="37"/>
      <c r="BRF56" s="37"/>
      <c r="BRG56" s="37"/>
      <c r="BRH56" s="37"/>
      <c r="BRI56" s="37"/>
      <c r="BRJ56" s="37"/>
      <c r="BRK56" s="37"/>
      <c r="BRL56" s="37"/>
      <c r="BRM56" s="37"/>
      <c r="BRN56" s="37"/>
      <c r="BRO56" s="37"/>
      <c r="BRP56" s="37"/>
      <c r="BRQ56" s="37"/>
      <c r="BRR56" s="37"/>
      <c r="BRS56" s="37"/>
      <c r="BRT56" s="37"/>
      <c r="BRU56" s="37"/>
      <c r="BRV56" s="37"/>
      <c r="BRW56" s="37"/>
      <c r="BRX56" s="37"/>
      <c r="BRY56" s="37"/>
      <c r="BRZ56" s="37"/>
      <c r="BSA56" s="37"/>
      <c r="BSB56" s="37"/>
      <c r="BSC56" s="37"/>
      <c r="BSD56" s="37"/>
      <c r="BSE56" s="37"/>
      <c r="BSF56" s="37"/>
      <c r="BSG56" s="37"/>
      <c r="BSH56" s="37"/>
      <c r="BSI56" s="37"/>
      <c r="BSJ56" s="37"/>
      <c r="BSK56" s="37"/>
      <c r="BSL56" s="37"/>
      <c r="BSM56" s="37"/>
      <c r="BSN56" s="37"/>
      <c r="BSO56" s="37"/>
      <c r="BSP56" s="37"/>
      <c r="BSQ56" s="37"/>
      <c r="BSR56" s="37"/>
      <c r="BSS56" s="37"/>
      <c r="BST56" s="37"/>
      <c r="BSU56" s="37"/>
      <c r="BSV56" s="37"/>
      <c r="BSW56" s="37"/>
      <c r="BSX56" s="37"/>
      <c r="BSY56" s="37"/>
      <c r="BSZ56" s="37"/>
      <c r="BTA56" s="37"/>
      <c r="BTB56" s="37"/>
      <c r="BTC56" s="37"/>
      <c r="BTD56" s="37"/>
      <c r="BTE56" s="37"/>
      <c r="BTF56" s="37"/>
      <c r="BTG56" s="37"/>
      <c r="BTH56" s="37"/>
      <c r="BTI56" s="37"/>
      <c r="BTJ56" s="37"/>
      <c r="BTK56" s="37"/>
      <c r="BTL56" s="37"/>
      <c r="BTM56" s="37"/>
      <c r="BTN56" s="37"/>
      <c r="BTO56" s="37"/>
      <c r="BTP56" s="37"/>
      <c r="BTQ56" s="37"/>
      <c r="BTR56" s="37"/>
      <c r="BTS56" s="37"/>
      <c r="BTT56" s="37"/>
      <c r="BTU56" s="37"/>
      <c r="BTV56" s="37"/>
      <c r="BTW56" s="37"/>
      <c r="BTX56" s="37"/>
      <c r="BTY56" s="37"/>
      <c r="BTZ56" s="37"/>
      <c r="BUA56" s="37"/>
      <c r="BUB56" s="37"/>
      <c r="BUC56" s="37"/>
      <c r="BUD56" s="37"/>
      <c r="BUE56" s="37"/>
      <c r="BUF56" s="37"/>
      <c r="BUG56" s="37"/>
      <c r="BUH56" s="37"/>
      <c r="BUI56" s="37"/>
      <c r="BUJ56" s="37"/>
      <c r="BUK56" s="37"/>
      <c r="BUL56" s="37"/>
      <c r="BUM56" s="37"/>
      <c r="BUN56" s="37"/>
      <c r="BUO56" s="37"/>
      <c r="BUP56" s="37"/>
      <c r="BUQ56" s="37"/>
      <c r="BUR56" s="37"/>
      <c r="BUS56" s="37"/>
      <c r="BUT56" s="37"/>
      <c r="BUU56" s="37"/>
      <c r="BUV56" s="37"/>
      <c r="BUW56" s="37"/>
      <c r="BUX56" s="37"/>
      <c r="BUY56" s="37"/>
      <c r="BUZ56" s="37"/>
      <c r="BVA56" s="37"/>
      <c r="BVB56" s="37"/>
      <c r="BVC56" s="37"/>
      <c r="BVD56" s="37"/>
      <c r="BVE56" s="37"/>
      <c r="BVF56" s="37"/>
      <c r="BVG56" s="37"/>
      <c r="BVH56" s="37"/>
      <c r="BVI56" s="37"/>
      <c r="BVJ56" s="37"/>
      <c r="BVK56" s="37"/>
      <c r="BVL56" s="37"/>
      <c r="BVM56" s="37"/>
      <c r="BVN56" s="37"/>
      <c r="BVO56" s="37"/>
      <c r="BVP56" s="37"/>
      <c r="BVQ56" s="37"/>
      <c r="BVR56" s="37"/>
      <c r="BVS56" s="37"/>
      <c r="BVT56" s="37"/>
      <c r="BVU56" s="37"/>
      <c r="BVV56" s="37"/>
      <c r="BVW56" s="37"/>
      <c r="BVX56" s="37"/>
      <c r="BVY56" s="37"/>
      <c r="BVZ56" s="37"/>
      <c r="BWA56" s="37"/>
      <c r="BWB56" s="37"/>
      <c r="BWC56" s="37"/>
      <c r="BWD56" s="37"/>
      <c r="BWE56" s="37"/>
      <c r="BWF56" s="37"/>
      <c r="BWG56" s="37"/>
      <c r="BWH56" s="37"/>
      <c r="BWI56" s="37"/>
      <c r="BWJ56" s="37"/>
      <c r="BWK56" s="37"/>
      <c r="BWL56" s="37"/>
      <c r="BWM56" s="37"/>
      <c r="BWN56" s="37"/>
      <c r="BWO56" s="37"/>
      <c r="BWP56" s="37"/>
      <c r="BWQ56" s="37"/>
      <c r="BWR56" s="37"/>
      <c r="BWS56" s="37"/>
      <c r="BWT56" s="37"/>
      <c r="BWU56" s="37"/>
      <c r="BWV56" s="37"/>
      <c r="BWW56" s="37"/>
      <c r="BWX56" s="37"/>
      <c r="BWY56" s="37"/>
      <c r="BWZ56" s="37"/>
      <c r="BXA56" s="37"/>
      <c r="BXB56" s="37"/>
      <c r="BXC56" s="37"/>
      <c r="BXD56" s="37"/>
      <c r="BXE56" s="37"/>
      <c r="BXF56" s="37"/>
      <c r="BXG56" s="37"/>
      <c r="BXH56" s="37"/>
      <c r="BXI56" s="37"/>
      <c r="BXJ56" s="37"/>
      <c r="BXK56" s="37"/>
      <c r="BXL56" s="37"/>
      <c r="BXM56" s="37"/>
      <c r="BXN56" s="37"/>
      <c r="BXO56" s="37"/>
      <c r="BXP56" s="37"/>
      <c r="BXQ56" s="37"/>
      <c r="BXR56" s="37"/>
      <c r="BXS56" s="37"/>
      <c r="BXT56" s="37"/>
      <c r="BXU56" s="37"/>
      <c r="BXV56" s="37"/>
      <c r="BXW56" s="37"/>
      <c r="BXX56" s="37"/>
      <c r="BXY56" s="37"/>
      <c r="BXZ56" s="37"/>
      <c r="BYA56" s="37"/>
      <c r="BYB56" s="37"/>
      <c r="BYC56" s="37"/>
      <c r="BYD56" s="37"/>
      <c r="BYE56" s="37"/>
      <c r="BYF56" s="37"/>
      <c r="BYG56" s="37"/>
      <c r="BYH56" s="37"/>
      <c r="BYI56" s="37"/>
      <c r="BYJ56" s="37"/>
      <c r="BYK56" s="37"/>
      <c r="BYL56" s="37"/>
      <c r="BYM56" s="37"/>
      <c r="BYN56" s="37"/>
      <c r="BYO56" s="37"/>
      <c r="BYP56" s="37"/>
      <c r="BYQ56" s="37"/>
      <c r="BYR56" s="37"/>
      <c r="BYS56" s="37"/>
      <c r="BYT56" s="37"/>
      <c r="BYU56" s="37"/>
      <c r="BYV56" s="37"/>
      <c r="BYW56" s="37"/>
      <c r="BYX56" s="37"/>
      <c r="BYY56" s="37"/>
      <c r="BYZ56" s="37"/>
      <c r="BZA56" s="37"/>
      <c r="BZB56" s="37"/>
      <c r="BZC56" s="37"/>
      <c r="BZD56" s="37"/>
      <c r="BZE56" s="37"/>
      <c r="BZF56" s="37"/>
      <c r="BZG56" s="37"/>
      <c r="BZH56" s="37"/>
      <c r="BZI56" s="37"/>
      <c r="BZJ56" s="37"/>
      <c r="BZK56" s="37"/>
      <c r="BZL56" s="37"/>
      <c r="BZM56" s="37"/>
      <c r="BZN56" s="37"/>
      <c r="BZO56" s="37"/>
      <c r="BZP56" s="37"/>
      <c r="BZQ56" s="37"/>
      <c r="BZR56" s="37"/>
      <c r="BZS56" s="37"/>
      <c r="BZT56" s="37"/>
      <c r="BZU56" s="37"/>
      <c r="BZV56" s="37"/>
      <c r="BZW56" s="37"/>
      <c r="BZX56" s="37"/>
      <c r="BZY56" s="37"/>
      <c r="BZZ56" s="37"/>
      <c r="CAA56" s="37"/>
      <c r="CAB56" s="37"/>
      <c r="CAC56" s="37"/>
      <c r="CAD56" s="37"/>
      <c r="CAE56" s="37"/>
      <c r="CAF56" s="37"/>
      <c r="CAG56" s="37"/>
      <c r="CAH56" s="37"/>
      <c r="CAI56" s="37"/>
      <c r="CAJ56" s="37"/>
      <c r="CAK56" s="37"/>
      <c r="CAL56" s="37"/>
      <c r="CAM56" s="37"/>
      <c r="CAN56" s="37"/>
      <c r="CAO56" s="37"/>
      <c r="CAP56" s="37"/>
      <c r="CAQ56" s="37"/>
      <c r="CAR56" s="37"/>
      <c r="CAS56" s="37"/>
      <c r="CAT56" s="37"/>
      <c r="CAU56" s="37"/>
      <c r="CAV56" s="37"/>
      <c r="CAW56" s="37"/>
      <c r="CAX56" s="37"/>
      <c r="CAY56" s="37"/>
      <c r="CAZ56" s="37"/>
      <c r="CBA56" s="37"/>
      <c r="CBB56" s="37"/>
      <c r="CBC56" s="37"/>
      <c r="CBD56" s="37"/>
      <c r="CBE56" s="37"/>
      <c r="CBF56" s="37"/>
      <c r="CBG56" s="37"/>
      <c r="CBH56" s="37"/>
      <c r="CBI56" s="37"/>
      <c r="CBJ56" s="37"/>
      <c r="CBK56" s="37"/>
      <c r="CBL56" s="37"/>
      <c r="CBM56" s="37"/>
      <c r="CBN56" s="37"/>
      <c r="CBO56" s="37"/>
      <c r="CBP56" s="37"/>
      <c r="CBQ56" s="37"/>
      <c r="CBR56" s="37"/>
      <c r="CBS56" s="37"/>
      <c r="CBT56" s="37"/>
      <c r="CBU56" s="37"/>
      <c r="CBV56" s="37"/>
      <c r="CBW56" s="37"/>
      <c r="CBX56" s="37"/>
      <c r="CBY56" s="37"/>
      <c r="CBZ56" s="37"/>
      <c r="CCA56" s="37"/>
      <c r="CCB56" s="37"/>
      <c r="CCC56" s="37"/>
      <c r="CCD56" s="37"/>
      <c r="CCE56" s="37"/>
      <c r="CCF56" s="37"/>
      <c r="CCG56" s="37"/>
      <c r="CCH56" s="37"/>
      <c r="CCI56" s="37"/>
      <c r="CCJ56" s="37"/>
      <c r="CCK56" s="37"/>
      <c r="CCL56" s="37"/>
      <c r="CCM56" s="37"/>
      <c r="CCN56" s="37"/>
      <c r="CCO56" s="37"/>
      <c r="CCP56" s="37"/>
      <c r="CCQ56" s="37"/>
      <c r="CCR56" s="37"/>
      <c r="CCS56" s="37"/>
      <c r="CCT56" s="37"/>
      <c r="CCU56" s="37"/>
      <c r="CCV56" s="37"/>
      <c r="CCW56" s="37"/>
      <c r="CCX56" s="37"/>
      <c r="CCY56" s="37"/>
      <c r="CCZ56" s="37"/>
      <c r="CDA56" s="37"/>
      <c r="CDB56" s="37"/>
      <c r="CDC56" s="37"/>
      <c r="CDD56" s="37"/>
      <c r="CDE56" s="37"/>
      <c r="CDF56" s="37"/>
      <c r="CDG56" s="37"/>
      <c r="CDH56" s="37"/>
      <c r="CDI56" s="37"/>
      <c r="CDJ56" s="37"/>
      <c r="CDK56" s="37"/>
      <c r="CDL56" s="37"/>
      <c r="CDM56" s="37"/>
      <c r="CDN56" s="37"/>
      <c r="CDO56" s="37"/>
      <c r="CDP56" s="37"/>
      <c r="CDQ56" s="37"/>
      <c r="CDR56" s="37"/>
      <c r="CDS56" s="37"/>
      <c r="CDT56" s="37"/>
      <c r="CDU56" s="37"/>
      <c r="CDV56" s="37"/>
      <c r="CDW56" s="37"/>
      <c r="CDX56" s="37"/>
      <c r="CDY56" s="37"/>
      <c r="CDZ56" s="37"/>
      <c r="CEA56" s="37"/>
      <c r="CEB56" s="37"/>
      <c r="CEC56" s="37"/>
      <c r="CED56" s="37"/>
      <c r="CEE56" s="37"/>
      <c r="CEF56" s="37"/>
      <c r="CEG56" s="37"/>
      <c r="CEH56" s="37"/>
      <c r="CEI56" s="37"/>
      <c r="CEJ56" s="37"/>
      <c r="CEK56" s="37"/>
      <c r="CEL56" s="37"/>
      <c r="CEM56" s="37"/>
      <c r="CEN56" s="37"/>
      <c r="CEO56" s="37"/>
      <c r="CEP56" s="37"/>
      <c r="CEQ56" s="37"/>
      <c r="CER56" s="37"/>
      <c r="CES56" s="37"/>
      <c r="CET56" s="37"/>
      <c r="CEU56" s="37"/>
      <c r="CEV56" s="37"/>
      <c r="CEW56" s="37"/>
      <c r="CEX56" s="37"/>
      <c r="CEY56" s="37"/>
      <c r="CEZ56" s="37"/>
      <c r="CFA56" s="37"/>
      <c r="CFB56" s="37"/>
      <c r="CFC56" s="37"/>
      <c r="CFD56" s="37"/>
      <c r="CFE56" s="37"/>
      <c r="CFF56" s="37"/>
      <c r="CFG56" s="37"/>
      <c r="CFH56" s="37"/>
      <c r="CFI56" s="37"/>
      <c r="CFJ56" s="37"/>
      <c r="CFK56" s="37"/>
      <c r="CFL56" s="37"/>
      <c r="CFM56" s="37"/>
      <c r="CFN56" s="37"/>
      <c r="CFO56" s="37"/>
      <c r="CFP56" s="37"/>
      <c r="CFQ56" s="37"/>
      <c r="CFR56" s="37"/>
      <c r="CFS56" s="37"/>
      <c r="CFT56" s="37"/>
      <c r="CFU56" s="37"/>
      <c r="CFV56" s="37"/>
      <c r="CFW56" s="37"/>
      <c r="CFX56" s="37"/>
      <c r="CFY56" s="37"/>
      <c r="CFZ56" s="37"/>
      <c r="CGA56" s="37"/>
      <c r="CGB56" s="37"/>
      <c r="CGC56" s="37"/>
      <c r="CGD56" s="37"/>
      <c r="CGE56" s="37"/>
      <c r="CGF56" s="37"/>
      <c r="CGG56" s="37"/>
      <c r="CGH56" s="37"/>
      <c r="CGI56" s="37"/>
      <c r="CGJ56" s="37"/>
      <c r="CGK56" s="37"/>
      <c r="CGL56" s="37"/>
      <c r="CGM56" s="37"/>
      <c r="CGN56" s="37"/>
      <c r="CGO56" s="37"/>
      <c r="CGP56" s="37"/>
      <c r="CGQ56" s="37"/>
      <c r="CGR56" s="37"/>
      <c r="CGS56" s="37"/>
      <c r="CGT56" s="37"/>
      <c r="CGU56" s="37"/>
      <c r="CGV56" s="37"/>
      <c r="CGW56" s="37"/>
      <c r="CGX56" s="37"/>
      <c r="CGY56" s="37"/>
      <c r="CGZ56" s="37"/>
      <c r="CHA56" s="37"/>
      <c r="CHB56" s="37"/>
      <c r="CHC56" s="37"/>
      <c r="CHD56" s="37"/>
      <c r="CHE56" s="37"/>
      <c r="CHF56" s="37"/>
      <c r="CHG56" s="37"/>
      <c r="CHH56" s="37"/>
      <c r="CHI56" s="37"/>
      <c r="CHJ56" s="37"/>
      <c r="CHK56" s="37"/>
      <c r="CHL56" s="37"/>
      <c r="CHM56" s="37"/>
      <c r="CHN56" s="37"/>
      <c r="CHO56" s="37"/>
      <c r="CHP56" s="37"/>
      <c r="CHQ56" s="37"/>
      <c r="CHR56" s="37"/>
      <c r="CHS56" s="37"/>
      <c r="CHT56" s="37"/>
      <c r="CHU56" s="37"/>
      <c r="CHV56" s="37"/>
      <c r="CHW56" s="37"/>
      <c r="CHX56" s="37"/>
      <c r="CHY56" s="37"/>
      <c r="CHZ56" s="37"/>
      <c r="CIA56" s="37"/>
      <c r="CIB56" s="37"/>
      <c r="CIC56" s="37"/>
      <c r="CID56" s="37"/>
      <c r="CIE56" s="37"/>
      <c r="CIF56" s="37"/>
      <c r="CIG56" s="37"/>
      <c r="CIH56" s="37"/>
      <c r="CII56" s="37"/>
      <c r="CIJ56" s="37"/>
      <c r="CIK56" s="37"/>
      <c r="CIL56" s="37"/>
      <c r="CIM56" s="37"/>
      <c r="CIN56" s="37"/>
      <c r="CIO56" s="37"/>
      <c r="CIP56" s="37"/>
      <c r="CIQ56" s="37"/>
      <c r="CIR56" s="37"/>
      <c r="CIS56" s="37"/>
      <c r="CIT56" s="37"/>
      <c r="CIU56" s="37"/>
      <c r="CIV56" s="37"/>
      <c r="CIW56" s="37"/>
      <c r="CIX56" s="37"/>
      <c r="CIY56" s="37"/>
      <c r="CIZ56" s="37"/>
      <c r="CJA56" s="37"/>
      <c r="CJB56" s="37"/>
      <c r="CJC56" s="37"/>
      <c r="CJD56" s="37"/>
      <c r="CJE56" s="37"/>
      <c r="CJF56" s="37"/>
      <c r="CJG56" s="37"/>
      <c r="CJH56" s="37"/>
      <c r="CJI56" s="37"/>
      <c r="CJJ56" s="37"/>
      <c r="CJK56" s="37"/>
      <c r="CJL56" s="37"/>
      <c r="CJM56" s="37"/>
      <c r="CJN56" s="37"/>
      <c r="CJO56" s="37"/>
      <c r="CJP56" s="37"/>
      <c r="CJQ56" s="37"/>
      <c r="CJR56" s="37"/>
      <c r="CJS56" s="37"/>
      <c r="CJT56" s="37"/>
      <c r="CJU56" s="37"/>
      <c r="CJV56" s="37"/>
      <c r="CJW56" s="37"/>
      <c r="CJX56" s="37"/>
      <c r="CJY56" s="37"/>
      <c r="CJZ56" s="37"/>
      <c r="CKA56" s="37"/>
      <c r="CKB56" s="37"/>
      <c r="CKC56" s="37"/>
      <c r="CKD56" s="37"/>
      <c r="CKE56" s="37"/>
      <c r="CKF56" s="37"/>
      <c r="CKG56" s="37"/>
      <c r="CKH56" s="37"/>
      <c r="CKI56" s="37"/>
      <c r="CKJ56" s="37"/>
      <c r="CKK56" s="37"/>
      <c r="CKL56" s="37"/>
      <c r="CKM56" s="37"/>
      <c r="CKN56" s="37"/>
      <c r="CKO56" s="37"/>
      <c r="CKP56" s="37"/>
      <c r="CKQ56" s="37"/>
      <c r="CKR56" s="37"/>
      <c r="CKS56" s="37"/>
      <c r="CKT56" s="37"/>
      <c r="CKU56" s="37"/>
      <c r="CKV56" s="37"/>
      <c r="CKW56" s="37"/>
      <c r="CKX56" s="37"/>
      <c r="CKY56" s="37"/>
      <c r="CKZ56" s="37"/>
      <c r="CLA56" s="37"/>
      <c r="CLB56" s="37"/>
      <c r="CLC56" s="37"/>
      <c r="CLD56" s="37"/>
      <c r="CLE56" s="37"/>
      <c r="CLF56" s="37"/>
      <c r="CLG56" s="37"/>
      <c r="CLH56" s="37"/>
      <c r="CLI56" s="37"/>
      <c r="CLJ56" s="37"/>
      <c r="CLK56" s="37"/>
      <c r="CLL56" s="37"/>
      <c r="CLM56" s="37"/>
      <c r="CLN56" s="37"/>
      <c r="CLO56" s="37"/>
      <c r="CLP56" s="37"/>
      <c r="CLQ56" s="37"/>
      <c r="CLR56" s="37"/>
      <c r="CLS56" s="37"/>
      <c r="CLT56" s="37"/>
      <c r="CLU56" s="37"/>
      <c r="CLV56" s="37"/>
      <c r="CLW56" s="37"/>
      <c r="CLX56" s="37"/>
      <c r="CLY56" s="37"/>
      <c r="CLZ56" s="37"/>
      <c r="CMA56" s="37"/>
      <c r="CMB56" s="37"/>
      <c r="CMC56" s="37"/>
      <c r="CMD56" s="37"/>
      <c r="CME56" s="37"/>
      <c r="CMF56" s="37"/>
      <c r="CMG56" s="37"/>
      <c r="CMH56" s="37"/>
      <c r="CMI56" s="37"/>
      <c r="CMJ56" s="37"/>
      <c r="CMK56" s="37"/>
      <c r="CML56" s="37"/>
      <c r="CMM56" s="37"/>
      <c r="CMN56" s="37"/>
      <c r="CMO56" s="37"/>
      <c r="CMP56" s="37"/>
      <c r="CMQ56" s="37"/>
      <c r="CMR56" s="37"/>
      <c r="CMS56" s="37"/>
      <c r="CMT56" s="37"/>
      <c r="CMU56" s="37"/>
      <c r="CMV56" s="37"/>
      <c r="CMW56" s="37"/>
      <c r="CMX56" s="37"/>
      <c r="CMY56" s="37"/>
      <c r="CMZ56" s="37"/>
      <c r="CNA56" s="37"/>
      <c r="CNB56" s="37"/>
      <c r="CNC56" s="37"/>
      <c r="CND56" s="37"/>
      <c r="CNE56" s="37"/>
      <c r="CNF56" s="37"/>
      <c r="CNG56" s="37"/>
      <c r="CNH56" s="37"/>
      <c r="CNI56" s="37"/>
      <c r="CNJ56" s="37"/>
      <c r="CNK56" s="37"/>
      <c r="CNL56" s="37"/>
      <c r="CNM56" s="37"/>
      <c r="CNN56" s="37"/>
      <c r="CNO56" s="37"/>
      <c r="CNP56" s="37"/>
      <c r="CNQ56" s="37"/>
      <c r="CNR56" s="37"/>
      <c r="CNS56" s="37"/>
      <c r="CNT56" s="37"/>
      <c r="CNU56" s="37"/>
      <c r="CNV56" s="37"/>
      <c r="CNW56" s="37"/>
      <c r="CNX56" s="37"/>
      <c r="CNY56" s="37"/>
      <c r="CNZ56" s="37"/>
      <c r="COA56" s="37"/>
      <c r="COB56" s="37"/>
      <c r="COC56" s="37"/>
      <c r="COD56" s="37"/>
      <c r="COE56" s="37"/>
      <c r="COF56" s="37"/>
      <c r="COG56" s="37"/>
      <c r="COH56" s="37"/>
      <c r="COI56" s="37"/>
      <c r="COJ56" s="37"/>
      <c r="COK56" s="37"/>
      <c r="COL56" s="37"/>
      <c r="COM56" s="37"/>
      <c r="CON56" s="37"/>
      <c r="COO56" s="37"/>
      <c r="COP56" s="37"/>
      <c r="COQ56" s="37"/>
      <c r="COR56" s="37"/>
      <c r="COS56" s="37"/>
      <c r="COT56" s="37"/>
      <c r="COU56" s="37"/>
      <c r="COV56" s="37"/>
      <c r="COW56" s="37"/>
      <c r="COX56" s="37"/>
      <c r="COY56" s="37"/>
      <c r="COZ56" s="37"/>
      <c r="CPA56" s="37"/>
      <c r="CPB56" s="37"/>
      <c r="CPC56" s="37"/>
      <c r="CPD56" s="37"/>
      <c r="CPE56" s="37"/>
      <c r="CPF56" s="37"/>
      <c r="CPG56" s="37"/>
      <c r="CPH56" s="37"/>
      <c r="CPI56" s="37"/>
      <c r="CPJ56" s="37"/>
      <c r="CPK56" s="37"/>
      <c r="CPL56" s="37"/>
      <c r="CPM56" s="37"/>
      <c r="CPN56" s="37"/>
      <c r="CPO56" s="37"/>
      <c r="CPP56" s="37"/>
      <c r="CPQ56" s="37"/>
      <c r="CPR56" s="37"/>
      <c r="CPS56" s="37"/>
      <c r="CPT56" s="37"/>
      <c r="CPU56" s="37"/>
      <c r="CPV56" s="37"/>
      <c r="CPW56" s="37"/>
      <c r="CPX56" s="37"/>
      <c r="CPY56" s="37"/>
      <c r="CPZ56" s="37"/>
      <c r="CQA56" s="37"/>
      <c r="CQB56" s="37"/>
      <c r="CQC56" s="37"/>
      <c r="CQD56" s="37"/>
      <c r="CQE56" s="37"/>
      <c r="CQF56" s="37"/>
      <c r="CQG56" s="37"/>
      <c r="CQH56" s="37"/>
      <c r="CQI56" s="37"/>
      <c r="CQJ56" s="37"/>
      <c r="CQK56" s="37"/>
      <c r="CQL56" s="37"/>
      <c r="CQM56" s="37"/>
      <c r="CQN56" s="37"/>
      <c r="CQO56" s="37"/>
      <c r="CQP56" s="37"/>
      <c r="CQQ56" s="37"/>
      <c r="CQR56" s="37"/>
      <c r="CQS56" s="37"/>
      <c r="CQT56" s="37"/>
      <c r="CQU56" s="37"/>
      <c r="CQV56" s="37"/>
      <c r="CQW56" s="37"/>
      <c r="CQX56" s="37"/>
      <c r="CQY56" s="37"/>
      <c r="CQZ56" s="37"/>
      <c r="CRA56" s="37"/>
      <c r="CRB56" s="37"/>
      <c r="CRC56" s="37"/>
      <c r="CRD56" s="37"/>
      <c r="CRE56" s="37"/>
      <c r="CRF56" s="37"/>
      <c r="CRG56" s="37"/>
      <c r="CRH56" s="37"/>
      <c r="CRI56" s="37"/>
      <c r="CRJ56" s="37"/>
      <c r="CRK56" s="37"/>
      <c r="CRL56" s="37"/>
      <c r="CRM56" s="37"/>
      <c r="CRN56" s="37"/>
      <c r="CRO56" s="37"/>
      <c r="CRP56" s="37"/>
      <c r="CRQ56" s="37"/>
      <c r="CRR56" s="37"/>
      <c r="CRS56" s="37"/>
      <c r="CRT56" s="37"/>
      <c r="CRU56" s="37"/>
      <c r="CRV56" s="37"/>
      <c r="CRW56" s="37"/>
      <c r="CRX56" s="37"/>
      <c r="CRY56" s="37"/>
      <c r="CRZ56" s="37"/>
      <c r="CSA56" s="37"/>
      <c r="CSB56" s="37"/>
      <c r="CSC56" s="37"/>
      <c r="CSD56" s="37"/>
      <c r="CSE56" s="37"/>
      <c r="CSF56" s="37"/>
      <c r="CSG56" s="37"/>
      <c r="CSH56" s="37"/>
      <c r="CSI56" s="37"/>
      <c r="CSJ56" s="37"/>
      <c r="CSK56" s="37"/>
      <c r="CSL56" s="37"/>
      <c r="CSM56" s="37"/>
      <c r="CSN56" s="37"/>
      <c r="CSO56" s="37"/>
      <c r="CSP56" s="37"/>
      <c r="CSQ56" s="37"/>
      <c r="CSR56" s="37"/>
      <c r="CSS56" s="37"/>
      <c r="CST56" s="37"/>
      <c r="CSU56" s="37"/>
      <c r="CSV56" s="37"/>
      <c r="CSW56" s="37"/>
      <c r="CSX56" s="37"/>
      <c r="CSY56" s="37"/>
      <c r="CSZ56" s="37"/>
      <c r="CTA56" s="37"/>
      <c r="CTB56" s="37"/>
      <c r="CTC56" s="37"/>
      <c r="CTD56" s="37"/>
      <c r="CTE56" s="37"/>
      <c r="CTF56" s="37"/>
      <c r="CTG56" s="37"/>
      <c r="CTH56" s="37"/>
      <c r="CTI56" s="37"/>
      <c r="CTJ56" s="37"/>
      <c r="CTK56" s="37"/>
      <c r="CTL56" s="37"/>
      <c r="CTM56" s="37"/>
      <c r="CTN56" s="37"/>
      <c r="CTO56" s="37"/>
      <c r="CTP56" s="37"/>
      <c r="CTQ56" s="37"/>
      <c r="CTR56" s="37"/>
      <c r="CTS56" s="37"/>
      <c r="CTT56" s="37"/>
      <c r="CTU56" s="37"/>
      <c r="CTV56" s="37"/>
      <c r="CTW56" s="37"/>
      <c r="CTX56" s="37"/>
      <c r="CTY56" s="37"/>
      <c r="CTZ56" s="37"/>
      <c r="CUA56" s="37"/>
      <c r="CUB56" s="37"/>
      <c r="CUC56" s="37"/>
      <c r="CUD56" s="37"/>
      <c r="CUE56" s="37"/>
      <c r="CUF56" s="37"/>
      <c r="CUG56" s="37"/>
      <c r="CUH56" s="37"/>
      <c r="CUI56" s="37"/>
      <c r="CUJ56" s="37"/>
      <c r="CUK56" s="37"/>
      <c r="CUL56" s="37"/>
      <c r="CUM56" s="37"/>
      <c r="CUN56" s="37"/>
      <c r="CUO56" s="37"/>
      <c r="CUP56" s="37"/>
      <c r="CUQ56" s="37"/>
      <c r="CUR56" s="37"/>
      <c r="CUS56" s="37"/>
      <c r="CUT56" s="37"/>
      <c r="CUU56" s="37"/>
      <c r="CUV56" s="37"/>
      <c r="CUW56" s="37"/>
      <c r="CUX56" s="37"/>
      <c r="CUY56" s="37"/>
      <c r="CUZ56" s="37"/>
      <c r="CVA56" s="37"/>
      <c r="CVB56" s="37"/>
      <c r="CVC56" s="37"/>
      <c r="CVD56" s="37"/>
      <c r="CVE56" s="37"/>
      <c r="CVF56" s="37"/>
      <c r="CVG56" s="37"/>
      <c r="CVH56" s="37"/>
      <c r="CVI56" s="37"/>
      <c r="CVJ56" s="37"/>
      <c r="CVK56" s="37"/>
      <c r="CVL56" s="37"/>
      <c r="CVM56" s="37"/>
      <c r="CVN56" s="37"/>
      <c r="CVO56" s="37"/>
      <c r="CVP56" s="37"/>
      <c r="CVQ56" s="37"/>
      <c r="CVR56" s="37"/>
      <c r="CVS56" s="37"/>
      <c r="CVT56" s="37"/>
      <c r="CVU56" s="37"/>
      <c r="CVV56" s="37"/>
      <c r="CVW56" s="37"/>
      <c r="CVX56" s="37"/>
      <c r="CVY56" s="37"/>
      <c r="CVZ56" s="37"/>
      <c r="CWA56" s="37"/>
      <c r="CWB56" s="37"/>
      <c r="CWC56" s="37"/>
      <c r="CWD56" s="37"/>
      <c r="CWE56" s="37"/>
      <c r="CWF56" s="37"/>
      <c r="CWG56" s="37"/>
      <c r="CWH56" s="37"/>
      <c r="CWI56" s="37"/>
      <c r="CWJ56" s="37"/>
      <c r="CWK56" s="37"/>
      <c r="CWL56" s="37"/>
      <c r="CWM56" s="37"/>
      <c r="CWN56" s="37"/>
      <c r="CWO56" s="37"/>
      <c r="CWP56" s="37"/>
      <c r="CWQ56" s="37"/>
      <c r="CWR56" s="37"/>
      <c r="CWS56" s="37"/>
      <c r="CWT56" s="37"/>
      <c r="CWU56" s="37"/>
      <c r="CWV56" s="37"/>
      <c r="CWW56" s="37"/>
      <c r="CWX56" s="37"/>
      <c r="CWY56" s="37"/>
      <c r="CWZ56" s="37"/>
      <c r="CXA56" s="37"/>
      <c r="CXB56" s="37"/>
      <c r="CXC56" s="37"/>
      <c r="CXD56" s="37"/>
      <c r="CXE56" s="37"/>
      <c r="CXF56" s="37"/>
      <c r="CXG56" s="37"/>
      <c r="CXH56" s="37"/>
      <c r="CXI56" s="37"/>
      <c r="CXJ56" s="37"/>
      <c r="CXK56" s="37"/>
      <c r="CXL56" s="37"/>
      <c r="CXM56" s="37"/>
      <c r="CXN56" s="37"/>
      <c r="CXO56" s="37"/>
      <c r="CXP56" s="37"/>
      <c r="CXQ56" s="37"/>
      <c r="CXR56" s="37"/>
      <c r="CXS56" s="37"/>
      <c r="CXT56" s="37"/>
      <c r="CXU56" s="37"/>
      <c r="CXV56" s="37"/>
      <c r="CXW56" s="37"/>
      <c r="CXX56" s="37"/>
      <c r="CXY56" s="37"/>
      <c r="CXZ56" s="37"/>
      <c r="CYA56" s="37"/>
      <c r="CYB56" s="37"/>
      <c r="CYC56" s="37"/>
      <c r="CYD56" s="37"/>
      <c r="CYE56" s="37"/>
      <c r="CYF56" s="37"/>
      <c r="CYG56" s="37"/>
      <c r="CYH56" s="37"/>
      <c r="CYI56" s="37"/>
      <c r="CYJ56" s="37"/>
      <c r="CYK56" s="37"/>
      <c r="CYL56" s="37"/>
      <c r="CYM56" s="37"/>
      <c r="CYN56" s="37"/>
      <c r="CYO56" s="37"/>
      <c r="CYP56" s="37"/>
      <c r="CYQ56" s="37"/>
      <c r="CYR56" s="37"/>
      <c r="CYS56" s="37"/>
      <c r="CYT56" s="37"/>
      <c r="CYU56" s="37"/>
      <c r="CYV56" s="37"/>
      <c r="CYW56" s="37"/>
      <c r="CYX56" s="37"/>
      <c r="CYY56" s="37"/>
      <c r="CYZ56" s="37"/>
      <c r="CZA56" s="37"/>
      <c r="CZB56" s="37"/>
      <c r="CZC56" s="37"/>
      <c r="CZD56" s="37"/>
      <c r="CZE56" s="37"/>
      <c r="CZF56" s="37"/>
      <c r="CZG56" s="37"/>
      <c r="CZH56" s="37"/>
      <c r="CZI56" s="37"/>
      <c r="CZJ56" s="37"/>
      <c r="CZK56" s="37"/>
      <c r="CZL56" s="37"/>
      <c r="CZM56" s="37"/>
      <c r="CZN56" s="37"/>
      <c r="CZO56" s="37"/>
      <c r="CZP56" s="37"/>
      <c r="CZQ56" s="37"/>
      <c r="CZR56" s="37"/>
      <c r="CZS56" s="37"/>
      <c r="CZT56" s="37"/>
      <c r="CZU56" s="37"/>
      <c r="CZV56" s="37"/>
      <c r="CZW56" s="37"/>
      <c r="CZX56" s="37"/>
      <c r="CZY56" s="37"/>
      <c r="CZZ56" s="37"/>
      <c r="DAA56" s="37"/>
      <c r="DAB56" s="37"/>
      <c r="DAC56" s="37"/>
      <c r="DAD56" s="37"/>
      <c r="DAE56" s="37"/>
      <c r="DAF56" s="37"/>
      <c r="DAG56" s="37"/>
      <c r="DAH56" s="37"/>
      <c r="DAI56" s="37"/>
      <c r="DAJ56" s="37"/>
      <c r="DAK56" s="37"/>
      <c r="DAL56" s="37"/>
      <c r="DAM56" s="37"/>
      <c r="DAN56" s="37"/>
      <c r="DAO56" s="37"/>
      <c r="DAP56" s="37"/>
      <c r="DAQ56" s="37"/>
      <c r="DAR56" s="37"/>
      <c r="DAS56" s="37"/>
      <c r="DAT56" s="37"/>
      <c r="DAU56" s="37"/>
      <c r="DAV56" s="37"/>
      <c r="DAW56" s="37"/>
      <c r="DAX56" s="37"/>
      <c r="DAY56" s="37"/>
      <c r="DAZ56" s="37"/>
      <c r="DBA56" s="37"/>
      <c r="DBB56" s="37"/>
      <c r="DBC56" s="37"/>
      <c r="DBD56" s="37"/>
      <c r="DBE56" s="37"/>
      <c r="DBF56" s="37"/>
      <c r="DBG56" s="37"/>
      <c r="DBH56" s="37"/>
      <c r="DBI56" s="37"/>
      <c r="DBJ56" s="37"/>
      <c r="DBK56" s="37"/>
      <c r="DBL56" s="37"/>
      <c r="DBM56" s="37"/>
      <c r="DBN56" s="37"/>
      <c r="DBO56" s="37"/>
      <c r="DBP56" s="37"/>
      <c r="DBQ56" s="37"/>
      <c r="DBR56" s="37"/>
      <c r="DBS56" s="37"/>
      <c r="DBT56" s="37"/>
      <c r="DBU56" s="37"/>
      <c r="DBV56" s="37"/>
      <c r="DBW56" s="37"/>
      <c r="DBX56" s="37"/>
      <c r="DBY56" s="37"/>
      <c r="DBZ56" s="37"/>
      <c r="DCA56" s="37"/>
      <c r="DCB56" s="37"/>
      <c r="DCC56" s="37"/>
      <c r="DCD56" s="37"/>
      <c r="DCE56" s="37"/>
      <c r="DCF56" s="37"/>
      <c r="DCG56" s="37"/>
      <c r="DCH56" s="37"/>
      <c r="DCI56" s="37"/>
      <c r="DCJ56" s="37"/>
      <c r="DCK56" s="37"/>
      <c r="DCL56" s="37"/>
      <c r="DCM56" s="37"/>
      <c r="DCN56" s="37"/>
      <c r="DCO56" s="37"/>
      <c r="DCP56" s="37"/>
      <c r="DCQ56" s="37"/>
      <c r="DCR56" s="37"/>
      <c r="DCS56" s="37"/>
      <c r="DCT56" s="37"/>
      <c r="DCU56" s="37"/>
      <c r="DCV56" s="37"/>
      <c r="DCW56" s="37"/>
      <c r="DCX56" s="37"/>
      <c r="DCY56" s="37"/>
      <c r="DCZ56" s="37"/>
      <c r="DDA56" s="37"/>
      <c r="DDB56" s="37"/>
      <c r="DDC56" s="37"/>
      <c r="DDD56" s="37"/>
      <c r="DDE56" s="37"/>
      <c r="DDF56" s="37"/>
      <c r="DDG56" s="37"/>
      <c r="DDH56" s="37"/>
      <c r="DDI56" s="37"/>
      <c r="DDJ56" s="37"/>
      <c r="DDK56" s="37"/>
      <c r="DDL56" s="37"/>
      <c r="DDM56" s="37"/>
      <c r="DDN56" s="37"/>
      <c r="DDO56" s="37"/>
      <c r="DDP56" s="37"/>
      <c r="DDQ56" s="37"/>
      <c r="DDR56" s="37"/>
      <c r="DDS56" s="37"/>
      <c r="DDT56" s="37"/>
      <c r="DDU56" s="37"/>
      <c r="DDV56" s="37"/>
      <c r="DDW56" s="37"/>
      <c r="DDX56" s="37"/>
      <c r="DDY56" s="37"/>
      <c r="DDZ56" s="37"/>
      <c r="DEA56" s="37"/>
      <c r="DEB56" s="37"/>
      <c r="DEC56" s="37"/>
      <c r="DED56" s="37"/>
      <c r="DEE56" s="37"/>
      <c r="DEF56" s="37"/>
      <c r="DEG56" s="37"/>
      <c r="DEH56" s="37"/>
      <c r="DEI56" s="37"/>
      <c r="DEJ56" s="37"/>
      <c r="DEK56" s="37"/>
      <c r="DEL56" s="37"/>
      <c r="DEM56" s="37"/>
      <c r="DEN56" s="37"/>
      <c r="DEO56" s="37"/>
      <c r="DEP56" s="37"/>
      <c r="DEQ56" s="37"/>
      <c r="DER56" s="37"/>
      <c r="DES56" s="37"/>
      <c r="DET56" s="37"/>
      <c r="DEU56" s="37"/>
      <c r="DEV56" s="37"/>
      <c r="DEW56" s="37"/>
      <c r="DEX56" s="37"/>
      <c r="DEY56" s="37"/>
      <c r="DEZ56" s="37"/>
      <c r="DFA56" s="37"/>
      <c r="DFB56" s="37"/>
      <c r="DFC56" s="37"/>
      <c r="DFD56" s="37"/>
      <c r="DFE56" s="37"/>
      <c r="DFF56" s="37"/>
      <c r="DFG56" s="37"/>
      <c r="DFH56" s="37"/>
      <c r="DFI56" s="37"/>
      <c r="DFJ56" s="37"/>
      <c r="DFK56" s="37"/>
      <c r="DFL56" s="37"/>
      <c r="DFM56" s="37"/>
      <c r="DFN56" s="37"/>
      <c r="DFO56" s="37"/>
      <c r="DFP56" s="37"/>
      <c r="DFQ56" s="37"/>
      <c r="DFR56" s="37"/>
      <c r="DFS56" s="37"/>
      <c r="DFT56" s="37"/>
      <c r="DFU56" s="37"/>
      <c r="DFV56" s="37"/>
      <c r="DFW56" s="37"/>
      <c r="DFX56" s="37"/>
      <c r="DFY56" s="37"/>
      <c r="DFZ56" s="37"/>
      <c r="DGA56" s="37"/>
      <c r="DGB56" s="37"/>
      <c r="DGC56" s="37"/>
      <c r="DGD56" s="37"/>
      <c r="DGE56" s="37"/>
      <c r="DGF56" s="37"/>
      <c r="DGG56" s="37"/>
      <c r="DGH56" s="37"/>
      <c r="DGI56" s="37"/>
      <c r="DGJ56" s="37"/>
      <c r="DGK56" s="37"/>
      <c r="DGL56" s="37"/>
      <c r="DGM56" s="37"/>
      <c r="DGN56" s="37"/>
      <c r="DGO56" s="37"/>
      <c r="DGP56" s="37"/>
      <c r="DGQ56" s="37"/>
      <c r="DGR56" s="37"/>
      <c r="DGS56" s="37"/>
      <c r="DGT56" s="37"/>
      <c r="DGU56" s="37"/>
      <c r="DGV56" s="37"/>
      <c r="DGW56" s="37"/>
      <c r="DGX56" s="37"/>
      <c r="DGY56" s="37"/>
      <c r="DGZ56" s="37"/>
      <c r="DHA56" s="37"/>
      <c r="DHB56" s="37"/>
      <c r="DHC56" s="37"/>
      <c r="DHD56" s="37"/>
      <c r="DHE56" s="37"/>
      <c r="DHF56" s="37"/>
      <c r="DHG56" s="37"/>
      <c r="DHH56" s="37"/>
      <c r="DHI56" s="37"/>
      <c r="DHJ56" s="37"/>
      <c r="DHK56" s="37"/>
      <c r="DHL56" s="37"/>
      <c r="DHM56" s="37"/>
      <c r="DHN56" s="37"/>
      <c r="DHO56" s="37"/>
      <c r="DHP56" s="37"/>
      <c r="DHQ56" s="37"/>
      <c r="DHR56" s="37"/>
      <c r="DHS56" s="37"/>
      <c r="DHT56" s="37"/>
      <c r="DHU56" s="37"/>
      <c r="DHV56" s="37"/>
      <c r="DHW56" s="37"/>
      <c r="DHX56" s="37"/>
      <c r="DHY56" s="37"/>
      <c r="DHZ56" s="37"/>
      <c r="DIA56" s="37"/>
      <c r="DIB56" s="37"/>
      <c r="DIC56" s="37"/>
      <c r="DID56" s="37"/>
      <c r="DIE56" s="37"/>
      <c r="DIF56" s="37"/>
      <c r="DIG56" s="37"/>
      <c r="DIH56" s="37"/>
      <c r="DII56" s="37"/>
      <c r="DIJ56" s="37"/>
      <c r="DIK56" s="37"/>
      <c r="DIL56" s="37"/>
      <c r="DIM56" s="37"/>
      <c r="DIN56" s="37"/>
      <c r="DIO56" s="37"/>
      <c r="DIP56" s="37"/>
      <c r="DIQ56" s="37"/>
      <c r="DIR56" s="37"/>
      <c r="DIS56" s="37"/>
      <c r="DIT56" s="37"/>
      <c r="DIU56" s="37"/>
      <c r="DIV56" s="37"/>
      <c r="DIW56" s="37"/>
      <c r="DIX56" s="37"/>
      <c r="DIY56" s="37"/>
      <c r="DIZ56" s="37"/>
      <c r="DJA56" s="37"/>
      <c r="DJB56" s="37"/>
      <c r="DJC56" s="37"/>
      <c r="DJD56" s="37"/>
      <c r="DJE56" s="37"/>
      <c r="DJF56" s="37"/>
      <c r="DJG56" s="37"/>
      <c r="DJH56" s="37"/>
      <c r="DJI56" s="37"/>
      <c r="DJJ56" s="37"/>
      <c r="DJK56" s="37"/>
      <c r="DJL56" s="37"/>
      <c r="DJM56" s="37"/>
      <c r="DJN56" s="37"/>
      <c r="DJO56" s="37"/>
      <c r="DJP56" s="37"/>
      <c r="DJQ56" s="37"/>
      <c r="DJR56" s="37"/>
      <c r="DJS56" s="37"/>
      <c r="DJT56" s="37"/>
      <c r="DJU56" s="37"/>
      <c r="DJV56" s="37"/>
      <c r="DJW56" s="37"/>
      <c r="DJX56" s="37"/>
      <c r="DJY56" s="37"/>
      <c r="DJZ56" s="37"/>
      <c r="DKA56" s="37"/>
      <c r="DKB56" s="37"/>
      <c r="DKC56" s="37"/>
      <c r="DKD56" s="37"/>
      <c r="DKE56" s="37"/>
      <c r="DKF56" s="37"/>
      <c r="DKG56" s="37"/>
      <c r="DKH56" s="37"/>
      <c r="DKI56" s="37"/>
      <c r="DKJ56" s="37"/>
      <c r="DKK56" s="37"/>
      <c r="DKL56" s="37"/>
      <c r="DKM56" s="37"/>
      <c r="DKN56" s="37"/>
      <c r="DKO56" s="37"/>
      <c r="DKP56" s="37"/>
      <c r="DKQ56" s="37"/>
      <c r="DKR56" s="37"/>
      <c r="DKS56" s="37"/>
      <c r="DKT56" s="37"/>
      <c r="DKU56" s="37"/>
      <c r="DKV56" s="37"/>
      <c r="DKW56" s="37"/>
      <c r="DKX56" s="37"/>
      <c r="DKY56" s="37"/>
      <c r="DKZ56" s="37"/>
      <c r="DLA56" s="37"/>
      <c r="DLB56" s="37"/>
      <c r="DLC56" s="37"/>
      <c r="DLD56" s="37"/>
      <c r="DLE56" s="37"/>
      <c r="DLF56" s="37"/>
      <c r="DLG56" s="37"/>
      <c r="DLH56" s="37"/>
      <c r="DLI56" s="37"/>
      <c r="DLJ56" s="37"/>
      <c r="DLK56" s="37"/>
      <c r="DLL56" s="37"/>
      <c r="DLM56" s="37"/>
      <c r="DLN56" s="37"/>
      <c r="DLO56" s="37"/>
      <c r="DLP56" s="37"/>
      <c r="DLQ56" s="37"/>
      <c r="DLR56" s="37"/>
      <c r="DLS56" s="37"/>
      <c r="DLT56" s="37"/>
      <c r="DLU56" s="37"/>
      <c r="DLV56" s="37"/>
      <c r="DLW56" s="37"/>
      <c r="DLX56" s="37"/>
      <c r="DLY56" s="37"/>
      <c r="DLZ56" s="37"/>
      <c r="DMA56" s="37"/>
      <c r="DMB56" s="37"/>
      <c r="DMC56" s="37"/>
      <c r="DMD56" s="37"/>
      <c r="DME56" s="37"/>
      <c r="DMF56" s="37"/>
      <c r="DMG56" s="37"/>
      <c r="DMH56" s="37"/>
      <c r="DMI56" s="37"/>
      <c r="DMJ56" s="37"/>
      <c r="DMK56" s="37"/>
      <c r="DML56" s="37"/>
      <c r="DMM56" s="37"/>
      <c r="DMN56" s="37"/>
      <c r="DMO56" s="37"/>
      <c r="DMP56" s="37"/>
      <c r="DMQ56" s="37"/>
      <c r="DMR56" s="37"/>
      <c r="DMS56" s="37"/>
      <c r="DMT56" s="37"/>
      <c r="DMU56" s="37"/>
      <c r="DMV56" s="37"/>
      <c r="DMW56" s="37"/>
      <c r="DMX56" s="37"/>
      <c r="DMY56" s="37"/>
      <c r="DMZ56" s="37"/>
      <c r="DNA56" s="37"/>
      <c r="DNB56" s="37"/>
      <c r="DNC56" s="37"/>
      <c r="DND56" s="37"/>
      <c r="DNE56" s="37"/>
      <c r="DNF56" s="37"/>
      <c r="DNG56" s="37"/>
      <c r="DNH56" s="37"/>
      <c r="DNI56" s="37"/>
      <c r="DNJ56" s="37"/>
      <c r="DNK56" s="37"/>
      <c r="DNL56" s="37"/>
      <c r="DNM56" s="37"/>
      <c r="DNN56" s="37"/>
      <c r="DNO56" s="37"/>
      <c r="DNP56" s="37"/>
      <c r="DNQ56" s="37"/>
      <c r="DNR56" s="37"/>
      <c r="DNS56" s="37"/>
      <c r="DNT56" s="37"/>
      <c r="DNU56" s="37"/>
      <c r="DNV56" s="37"/>
      <c r="DNW56" s="37"/>
      <c r="DNX56" s="37"/>
      <c r="DNY56" s="37"/>
      <c r="DNZ56" s="37"/>
      <c r="DOA56" s="37"/>
      <c r="DOB56" s="37"/>
      <c r="DOC56" s="37"/>
      <c r="DOD56" s="37"/>
      <c r="DOE56" s="37"/>
      <c r="DOF56" s="37"/>
      <c r="DOG56" s="37"/>
      <c r="DOH56" s="37"/>
      <c r="DOI56" s="37"/>
      <c r="DOJ56" s="37"/>
      <c r="DOK56" s="37"/>
      <c r="DOL56" s="37"/>
      <c r="DOM56" s="37"/>
      <c r="DON56" s="37"/>
      <c r="DOO56" s="37"/>
      <c r="DOP56" s="37"/>
      <c r="DOQ56" s="37"/>
      <c r="DOR56" s="37"/>
      <c r="DOS56" s="37"/>
      <c r="DOT56" s="37"/>
      <c r="DOU56" s="37"/>
      <c r="DOV56" s="37"/>
      <c r="DOW56" s="37"/>
      <c r="DOX56" s="37"/>
      <c r="DOY56" s="37"/>
      <c r="DOZ56" s="37"/>
      <c r="DPA56" s="37"/>
      <c r="DPB56" s="37"/>
      <c r="DPC56" s="37"/>
      <c r="DPD56" s="37"/>
      <c r="DPE56" s="37"/>
      <c r="DPF56" s="37"/>
      <c r="DPG56" s="37"/>
      <c r="DPH56" s="37"/>
      <c r="DPI56" s="37"/>
      <c r="DPJ56" s="37"/>
      <c r="DPK56" s="37"/>
      <c r="DPL56" s="37"/>
      <c r="DPM56" s="37"/>
      <c r="DPN56" s="37"/>
      <c r="DPO56" s="37"/>
      <c r="DPP56" s="37"/>
      <c r="DPQ56" s="37"/>
      <c r="DPR56" s="37"/>
      <c r="DPS56" s="37"/>
      <c r="DPT56" s="37"/>
      <c r="DPU56" s="37"/>
      <c r="DPV56" s="37"/>
      <c r="DPW56" s="37"/>
      <c r="DPX56" s="37"/>
      <c r="DPY56" s="37"/>
      <c r="DPZ56" s="37"/>
      <c r="DQA56" s="37"/>
      <c r="DQB56" s="37"/>
      <c r="DQC56" s="37"/>
      <c r="DQD56" s="37"/>
      <c r="DQE56" s="37"/>
      <c r="DQF56" s="37"/>
      <c r="DQG56" s="37"/>
      <c r="DQH56" s="37"/>
      <c r="DQI56" s="37"/>
      <c r="DQJ56" s="37"/>
      <c r="DQK56" s="37"/>
      <c r="DQL56" s="37"/>
      <c r="DQM56" s="37"/>
      <c r="DQN56" s="37"/>
      <c r="DQO56" s="37"/>
      <c r="DQP56" s="37"/>
      <c r="DQQ56" s="37"/>
      <c r="DQR56" s="37"/>
      <c r="DQS56" s="37"/>
      <c r="DQT56" s="37"/>
      <c r="DQU56" s="37"/>
      <c r="DQV56" s="37"/>
      <c r="DQW56" s="37"/>
      <c r="DQX56" s="37"/>
      <c r="DQY56" s="37"/>
      <c r="DQZ56" s="37"/>
      <c r="DRA56" s="37"/>
      <c r="DRB56" s="37"/>
      <c r="DRC56" s="37"/>
      <c r="DRD56" s="37"/>
      <c r="DRE56" s="37"/>
      <c r="DRF56" s="37"/>
      <c r="DRG56" s="37"/>
      <c r="DRH56" s="37"/>
      <c r="DRI56" s="37"/>
      <c r="DRJ56" s="37"/>
      <c r="DRK56" s="37"/>
      <c r="DRL56" s="37"/>
      <c r="DRM56" s="37"/>
      <c r="DRN56" s="37"/>
      <c r="DRO56" s="37"/>
      <c r="DRP56" s="37"/>
      <c r="DRQ56" s="37"/>
      <c r="DRR56" s="37"/>
      <c r="DRS56" s="37"/>
      <c r="DRT56" s="37"/>
      <c r="DRU56" s="37"/>
      <c r="DRV56" s="37"/>
      <c r="DRW56" s="37"/>
      <c r="DRX56" s="37"/>
      <c r="DRY56" s="37"/>
      <c r="DRZ56" s="37"/>
      <c r="DSA56" s="37"/>
      <c r="DSB56" s="37"/>
      <c r="DSC56" s="37"/>
      <c r="DSD56" s="37"/>
      <c r="DSE56" s="37"/>
      <c r="DSF56" s="37"/>
      <c r="DSG56" s="37"/>
      <c r="DSH56" s="37"/>
      <c r="DSI56" s="37"/>
      <c r="DSJ56" s="37"/>
      <c r="DSK56" s="37"/>
      <c r="DSL56" s="37"/>
      <c r="DSM56" s="37"/>
      <c r="DSN56" s="37"/>
      <c r="DSO56" s="37"/>
      <c r="DSP56" s="37"/>
      <c r="DSQ56" s="37"/>
      <c r="DSR56" s="37"/>
      <c r="DSS56" s="37"/>
      <c r="DST56" s="37"/>
      <c r="DSU56" s="37"/>
      <c r="DSV56" s="37"/>
      <c r="DSW56" s="37"/>
      <c r="DSX56" s="37"/>
      <c r="DSY56" s="37"/>
      <c r="DSZ56" s="37"/>
      <c r="DTA56" s="37"/>
      <c r="DTB56" s="37"/>
      <c r="DTC56" s="37"/>
      <c r="DTD56" s="37"/>
      <c r="DTE56" s="37"/>
      <c r="DTF56" s="37"/>
      <c r="DTG56" s="37"/>
      <c r="DTH56" s="37"/>
      <c r="DTI56" s="37"/>
      <c r="DTJ56" s="37"/>
      <c r="DTK56" s="37"/>
      <c r="DTL56" s="37"/>
      <c r="DTM56" s="37"/>
      <c r="DTN56" s="37"/>
      <c r="DTO56" s="37"/>
      <c r="DTP56" s="37"/>
      <c r="DTQ56" s="37"/>
      <c r="DTR56" s="37"/>
      <c r="DTS56" s="37"/>
      <c r="DTT56" s="37"/>
      <c r="DTU56" s="37"/>
      <c r="DTV56" s="37"/>
      <c r="DTW56" s="37"/>
      <c r="DTX56" s="37"/>
      <c r="DTY56" s="37"/>
      <c r="DTZ56" s="37"/>
      <c r="DUA56" s="37"/>
      <c r="DUB56" s="37"/>
      <c r="DUC56" s="37"/>
      <c r="DUD56" s="37"/>
      <c r="DUE56" s="37"/>
      <c r="DUF56" s="37"/>
      <c r="DUG56" s="37"/>
      <c r="DUH56" s="37"/>
      <c r="DUI56" s="37"/>
      <c r="DUJ56" s="37"/>
      <c r="DUK56" s="37"/>
      <c r="DUL56" s="37"/>
      <c r="DUM56" s="37"/>
      <c r="DUN56" s="37"/>
      <c r="DUO56" s="37"/>
      <c r="DUP56" s="37"/>
      <c r="DUQ56" s="37"/>
      <c r="DUR56" s="37"/>
      <c r="DUS56" s="37"/>
      <c r="DUT56" s="37"/>
      <c r="DUU56" s="37"/>
      <c r="DUV56" s="37"/>
      <c r="DUW56" s="37"/>
      <c r="DUX56" s="37"/>
      <c r="DUY56" s="37"/>
      <c r="DUZ56" s="37"/>
      <c r="DVA56" s="37"/>
      <c r="DVB56" s="37"/>
      <c r="DVC56" s="37"/>
      <c r="DVD56" s="37"/>
      <c r="DVE56" s="37"/>
      <c r="DVF56" s="37"/>
      <c r="DVG56" s="37"/>
      <c r="DVH56" s="37"/>
      <c r="DVI56" s="37"/>
      <c r="DVJ56" s="37"/>
      <c r="DVK56" s="37"/>
      <c r="DVL56" s="37"/>
      <c r="DVM56" s="37"/>
      <c r="DVN56" s="37"/>
      <c r="DVO56" s="37"/>
      <c r="DVP56" s="37"/>
      <c r="DVQ56" s="37"/>
      <c r="DVR56" s="37"/>
      <c r="DVS56" s="37"/>
      <c r="DVT56" s="37"/>
      <c r="DVU56" s="37"/>
      <c r="DVV56" s="37"/>
      <c r="DVW56" s="37"/>
      <c r="DVX56" s="37"/>
      <c r="DVY56" s="37"/>
      <c r="DVZ56" s="37"/>
      <c r="DWA56" s="37"/>
      <c r="DWB56" s="37"/>
      <c r="DWC56" s="37"/>
      <c r="DWD56" s="37"/>
      <c r="DWE56" s="37"/>
      <c r="DWF56" s="37"/>
      <c r="DWG56" s="37"/>
      <c r="DWH56" s="37"/>
      <c r="DWI56" s="37"/>
      <c r="DWJ56" s="37"/>
      <c r="DWK56" s="37"/>
      <c r="DWL56" s="37"/>
      <c r="DWM56" s="37"/>
      <c r="DWN56" s="37"/>
      <c r="DWO56" s="37"/>
      <c r="DWP56" s="37"/>
      <c r="DWQ56" s="37"/>
      <c r="DWR56" s="37"/>
      <c r="DWS56" s="37"/>
      <c r="DWT56" s="37"/>
      <c r="DWU56" s="37"/>
      <c r="DWV56" s="37"/>
      <c r="DWW56" s="37"/>
      <c r="DWX56" s="37"/>
      <c r="DWY56" s="37"/>
      <c r="DWZ56" s="37"/>
      <c r="DXA56" s="37"/>
      <c r="DXB56" s="37"/>
      <c r="DXC56" s="37"/>
      <c r="DXD56" s="37"/>
      <c r="DXE56" s="37"/>
      <c r="DXF56" s="37"/>
      <c r="DXG56" s="37"/>
      <c r="DXH56" s="37"/>
      <c r="DXI56" s="37"/>
      <c r="DXJ56" s="37"/>
      <c r="DXK56" s="37"/>
      <c r="DXL56" s="37"/>
      <c r="DXM56" s="37"/>
      <c r="DXN56" s="37"/>
      <c r="DXO56" s="37"/>
      <c r="DXP56" s="37"/>
      <c r="DXQ56" s="37"/>
      <c r="DXR56" s="37"/>
      <c r="DXS56" s="37"/>
      <c r="DXT56" s="37"/>
      <c r="DXU56" s="37"/>
      <c r="DXV56" s="37"/>
      <c r="DXW56" s="37"/>
      <c r="DXX56" s="37"/>
      <c r="DXY56" s="37"/>
      <c r="DXZ56" s="37"/>
      <c r="DYA56" s="37"/>
      <c r="DYB56" s="37"/>
      <c r="DYC56" s="37"/>
      <c r="DYD56" s="37"/>
      <c r="DYE56" s="37"/>
      <c r="DYF56" s="37"/>
      <c r="DYG56" s="37"/>
      <c r="DYH56" s="37"/>
      <c r="DYI56" s="37"/>
      <c r="DYJ56" s="37"/>
      <c r="DYK56" s="37"/>
      <c r="DYL56" s="37"/>
      <c r="DYM56" s="37"/>
      <c r="DYN56" s="37"/>
      <c r="DYO56" s="37"/>
      <c r="DYP56" s="37"/>
      <c r="DYQ56" s="37"/>
      <c r="DYR56" s="37"/>
      <c r="DYS56" s="37"/>
      <c r="DYT56" s="37"/>
      <c r="DYU56" s="37"/>
      <c r="DYV56" s="37"/>
      <c r="DYW56" s="37"/>
      <c r="DYX56" s="37"/>
      <c r="DYY56" s="37"/>
      <c r="DYZ56" s="37"/>
      <c r="DZA56" s="37"/>
      <c r="DZB56" s="37"/>
      <c r="DZC56" s="37"/>
      <c r="DZD56" s="37"/>
      <c r="DZE56" s="37"/>
      <c r="DZF56" s="37"/>
      <c r="DZG56" s="37"/>
      <c r="DZH56" s="37"/>
      <c r="DZI56" s="37"/>
      <c r="DZJ56" s="37"/>
      <c r="DZK56" s="37"/>
      <c r="DZL56" s="37"/>
      <c r="DZM56" s="37"/>
      <c r="DZN56" s="37"/>
      <c r="DZO56" s="37"/>
      <c r="DZP56" s="37"/>
      <c r="DZQ56" s="37"/>
      <c r="DZR56" s="37"/>
      <c r="DZS56" s="37"/>
      <c r="DZT56" s="37"/>
      <c r="DZU56" s="37"/>
      <c r="DZV56" s="37"/>
      <c r="DZW56" s="37"/>
      <c r="DZX56" s="37"/>
      <c r="DZY56" s="37"/>
      <c r="DZZ56" s="37"/>
      <c r="EAA56" s="37"/>
      <c r="EAB56" s="37"/>
      <c r="EAC56" s="37"/>
      <c r="EAD56" s="37"/>
      <c r="EAE56" s="37"/>
      <c r="EAF56" s="37"/>
      <c r="EAG56" s="37"/>
      <c r="EAH56" s="37"/>
      <c r="EAI56" s="37"/>
      <c r="EAJ56" s="37"/>
      <c r="EAK56" s="37"/>
      <c r="EAL56" s="37"/>
      <c r="EAM56" s="37"/>
      <c r="EAN56" s="37"/>
      <c r="EAO56" s="37"/>
      <c r="EAP56" s="37"/>
      <c r="EAQ56" s="37"/>
      <c r="EAR56" s="37"/>
      <c r="EAS56" s="37"/>
      <c r="EAT56" s="37"/>
      <c r="EAU56" s="37"/>
      <c r="EAV56" s="37"/>
      <c r="EAW56" s="37"/>
      <c r="EAX56" s="37"/>
      <c r="EAY56" s="37"/>
      <c r="EAZ56" s="37"/>
      <c r="EBA56" s="37"/>
      <c r="EBB56" s="37"/>
      <c r="EBC56" s="37"/>
      <c r="EBD56" s="37"/>
      <c r="EBE56" s="37"/>
      <c r="EBF56" s="37"/>
      <c r="EBG56" s="37"/>
      <c r="EBH56" s="37"/>
      <c r="EBI56" s="37"/>
      <c r="EBJ56" s="37"/>
      <c r="EBK56" s="37"/>
      <c r="EBL56" s="37"/>
      <c r="EBM56" s="37"/>
      <c r="EBN56" s="37"/>
      <c r="EBO56" s="37"/>
      <c r="EBP56" s="37"/>
      <c r="EBQ56" s="37"/>
      <c r="EBR56" s="37"/>
      <c r="EBS56" s="37"/>
      <c r="EBT56" s="37"/>
      <c r="EBU56" s="37"/>
      <c r="EBV56" s="37"/>
      <c r="EBW56" s="37"/>
      <c r="EBX56" s="37"/>
      <c r="EBY56" s="37"/>
      <c r="EBZ56" s="37"/>
      <c r="ECA56" s="37"/>
      <c r="ECB56" s="37"/>
      <c r="ECC56" s="37"/>
      <c r="ECD56" s="37"/>
      <c r="ECE56" s="37"/>
      <c r="ECF56" s="37"/>
      <c r="ECG56" s="37"/>
      <c r="ECH56" s="37"/>
      <c r="ECI56" s="37"/>
      <c r="ECJ56" s="37"/>
      <c r="ECK56" s="37"/>
      <c r="ECL56" s="37"/>
      <c r="ECM56" s="37"/>
      <c r="ECN56" s="37"/>
      <c r="ECO56" s="37"/>
      <c r="ECP56" s="37"/>
      <c r="ECQ56" s="37"/>
      <c r="ECR56" s="37"/>
      <c r="ECS56" s="37"/>
      <c r="ECT56" s="37"/>
      <c r="ECU56" s="37"/>
      <c r="ECV56" s="37"/>
      <c r="ECW56" s="37"/>
      <c r="ECX56" s="37"/>
      <c r="ECY56" s="37"/>
      <c r="ECZ56" s="37"/>
      <c r="EDA56" s="37"/>
      <c r="EDB56" s="37"/>
      <c r="EDC56" s="37"/>
      <c r="EDD56" s="37"/>
      <c r="EDE56" s="37"/>
      <c r="EDF56" s="37"/>
      <c r="EDG56" s="37"/>
      <c r="EDH56" s="37"/>
      <c r="EDI56" s="37"/>
      <c r="EDJ56" s="37"/>
      <c r="EDK56" s="37"/>
      <c r="EDL56" s="37"/>
      <c r="EDM56" s="37"/>
      <c r="EDN56" s="37"/>
      <c r="EDO56" s="37"/>
      <c r="EDP56" s="37"/>
      <c r="EDQ56" s="37"/>
      <c r="EDR56" s="37"/>
      <c r="EDS56" s="37"/>
      <c r="EDT56" s="37"/>
      <c r="EDU56" s="37"/>
      <c r="EDV56" s="37"/>
      <c r="EDW56" s="37"/>
      <c r="EDX56" s="37"/>
      <c r="EDY56" s="37"/>
      <c r="EDZ56" s="37"/>
      <c r="EEA56" s="37"/>
      <c r="EEB56" s="37"/>
      <c r="EEC56" s="37"/>
      <c r="EED56" s="37"/>
      <c r="EEE56" s="37"/>
      <c r="EEF56" s="37"/>
      <c r="EEG56" s="37"/>
      <c r="EEH56" s="37"/>
      <c r="EEI56" s="37"/>
      <c r="EEJ56" s="37"/>
      <c r="EEK56" s="37"/>
      <c r="EEL56" s="37"/>
      <c r="EEM56" s="37"/>
      <c r="EEN56" s="37"/>
      <c r="EEO56" s="37"/>
      <c r="EEP56" s="37"/>
      <c r="EEQ56" s="37"/>
      <c r="EER56" s="37"/>
      <c r="EES56" s="37"/>
      <c r="EET56" s="37"/>
      <c r="EEU56" s="37"/>
      <c r="EEV56" s="37"/>
      <c r="EEW56" s="37"/>
      <c r="EEX56" s="37"/>
      <c r="EEY56" s="37"/>
      <c r="EEZ56" s="37"/>
      <c r="EFA56" s="37"/>
      <c r="EFB56" s="37"/>
      <c r="EFC56" s="37"/>
      <c r="EFD56" s="37"/>
      <c r="EFE56" s="37"/>
      <c r="EFF56" s="37"/>
      <c r="EFG56" s="37"/>
      <c r="EFH56" s="37"/>
      <c r="EFI56" s="37"/>
      <c r="EFJ56" s="37"/>
      <c r="EFK56" s="37"/>
      <c r="EFL56" s="37"/>
      <c r="EFM56" s="37"/>
      <c r="EFN56" s="37"/>
      <c r="EFO56" s="37"/>
      <c r="EFP56" s="37"/>
      <c r="EFQ56" s="37"/>
      <c r="EFR56" s="37"/>
      <c r="EFS56" s="37"/>
      <c r="EFT56" s="37"/>
      <c r="EFU56" s="37"/>
      <c r="EFV56" s="37"/>
      <c r="EFW56" s="37"/>
      <c r="EFX56" s="37"/>
      <c r="EFY56" s="37"/>
      <c r="EFZ56" s="37"/>
      <c r="EGA56" s="37"/>
      <c r="EGB56" s="37"/>
      <c r="EGC56" s="37"/>
      <c r="EGD56" s="37"/>
      <c r="EGE56" s="37"/>
      <c r="EGF56" s="37"/>
      <c r="EGG56" s="37"/>
      <c r="EGH56" s="37"/>
      <c r="EGI56" s="37"/>
      <c r="EGJ56" s="37"/>
      <c r="EGK56" s="37"/>
      <c r="EGL56" s="37"/>
      <c r="EGM56" s="37"/>
      <c r="EGN56" s="37"/>
      <c r="EGO56" s="37"/>
      <c r="EGP56" s="37"/>
      <c r="EGQ56" s="37"/>
      <c r="EGR56" s="37"/>
      <c r="EGS56" s="37"/>
      <c r="EGT56" s="37"/>
      <c r="EGU56" s="37"/>
      <c r="EGV56" s="37"/>
      <c r="EGW56" s="37"/>
      <c r="EGX56" s="37"/>
      <c r="EGY56" s="37"/>
      <c r="EGZ56" s="37"/>
      <c r="EHA56" s="37"/>
      <c r="EHB56" s="37"/>
      <c r="EHC56" s="37"/>
      <c r="EHD56" s="37"/>
      <c r="EHE56" s="37"/>
      <c r="EHF56" s="37"/>
      <c r="EHG56" s="37"/>
      <c r="EHH56" s="37"/>
      <c r="EHI56" s="37"/>
      <c r="EHJ56" s="37"/>
      <c r="EHK56" s="37"/>
      <c r="EHL56" s="37"/>
      <c r="EHM56" s="37"/>
      <c r="EHN56" s="37"/>
      <c r="EHO56" s="37"/>
      <c r="EHP56" s="37"/>
      <c r="EHQ56" s="37"/>
      <c r="EHR56" s="37"/>
      <c r="EHS56" s="37"/>
      <c r="EHT56" s="37"/>
      <c r="EHU56" s="37"/>
      <c r="EHV56" s="37"/>
      <c r="EHW56" s="37"/>
      <c r="EHX56" s="37"/>
      <c r="EHY56" s="37"/>
      <c r="EHZ56" s="37"/>
      <c r="EIA56" s="37"/>
      <c r="EIB56" s="37"/>
      <c r="EIC56" s="37"/>
      <c r="EID56" s="37"/>
      <c r="EIE56" s="37"/>
      <c r="EIF56" s="37"/>
      <c r="EIG56" s="37"/>
      <c r="EIH56" s="37"/>
      <c r="EII56" s="37"/>
      <c r="EIJ56" s="37"/>
      <c r="EIK56" s="37"/>
      <c r="EIL56" s="37"/>
      <c r="EIM56" s="37"/>
      <c r="EIN56" s="37"/>
      <c r="EIO56" s="37"/>
      <c r="EIP56" s="37"/>
      <c r="EIQ56" s="37"/>
      <c r="EIR56" s="37"/>
      <c r="EIS56" s="37"/>
      <c r="EIT56" s="37"/>
      <c r="EIU56" s="37"/>
      <c r="EIV56" s="37"/>
      <c r="EIW56" s="37"/>
      <c r="EIX56" s="37"/>
      <c r="EIY56" s="37"/>
      <c r="EIZ56" s="37"/>
      <c r="EJA56" s="37"/>
      <c r="EJB56" s="37"/>
      <c r="EJC56" s="37"/>
      <c r="EJD56" s="37"/>
      <c r="EJE56" s="37"/>
      <c r="EJF56" s="37"/>
      <c r="EJG56" s="37"/>
      <c r="EJH56" s="37"/>
      <c r="EJI56" s="37"/>
      <c r="EJJ56" s="37"/>
      <c r="EJK56" s="37"/>
      <c r="EJL56" s="37"/>
      <c r="EJM56" s="37"/>
      <c r="EJN56" s="37"/>
      <c r="EJO56" s="37"/>
      <c r="EJP56" s="37"/>
      <c r="EJQ56" s="37"/>
      <c r="EJR56" s="37"/>
      <c r="EJS56" s="37"/>
      <c r="EJT56" s="37"/>
      <c r="EJU56" s="37"/>
      <c r="EJV56" s="37"/>
      <c r="EJW56" s="37"/>
      <c r="EJX56" s="37"/>
      <c r="EJY56" s="37"/>
      <c r="EJZ56" s="37"/>
      <c r="EKA56" s="37"/>
      <c r="EKB56" s="37"/>
      <c r="EKC56" s="37"/>
      <c r="EKD56" s="37"/>
      <c r="EKE56" s="37"/>
      <c r="EKF56" s="37"/>
      <c r="EKG56" s="37"/>
      <c r="EKH56" s="37"/>
      <c r="EKI56" s="37"/>
      <c r="EKJ56" s="37"/>
      <c r="EKK56" s="37"/>
      <c r="EKL56" s="37"/>
      <c r="EKM56" s="37"/>
      <c r="EKN56" s="37"/>
      <c r="EKO56" s="37"/>
      <c r="EKP56" s="37"/>
      <c r="EKQ56" s="37"/>
      <c r="EKR56" s="37"/>
      <c r="EKS56" s="37"/>
      <c r="EKT56" s="37"/>
      <c r="EKU56" s="37"/>
      <c r="EKV56" s="37"/>
      <c r="EKW56" s="37"/>
      <c r="EKX56" s="37"/>
      <c r="EKY56" s="37"/>
      <c r="EKZ56" s="37"/>
      <c r="ELA56" s="37"/>
      <c r="ELB56" s="37"/>
      <c r="ELC56" s="37"/>
      <c r="ELD56" s="37"/>
      <c r="ELE56" s="37"/>
      <c r="ELF56" s="37"/>
      <c r="ELG56" s="37"/>
      <c r="ELH56" s="37"/>
      <c r="ELI56" s="37"/>
      <c r="ELJ56" s="37"/>
      <c r="ELK56" s="37"/>
      <c r="ELL56" s="37"/>
      <c r="ELM56" s="37"/>
      <c r="ELN56" s="37"/>
      <c r="ELO56" s="37"/>
      <c r="ELP56" s="37"/>
      <c r="ELQ56" s="37"/>
      <c r="ELR56" s="37"/>
      <c r="ELS56" s="37"/>
      <c r="ELT56" s="37"/>
      <c r="ELU56" s="37"/>
      <c r="ELV56" s="37"/>
      <c r="ELW56" s="37"/>
      <c r="ELX56" s="37"/>
      <c r="ELY56" s="37"/>
      <c r="ELZ56" s="37"/>
      <c r="EMA56" s="37"/>
      <c r="EMB56" s="37"/>
      <c r="EMC56" s="37"/>
      <c r="EMD56" s="37"/>
      <c r="EME56" s="37"/>
      <c r="EMF56" s="37"/>
      <c r="EMG56" s="37"/>
      <c r="EMH56" s="37"/>
      <c r="EMI56" s="37"/>
      <c r="EMJ56" s="37"/>
      <c r="EMK56" s="37"/>
      <c r="EML56" s="37"/>
      <c r="EMM56" s="37"/>
      <c r="EMN56" s="37"/>
      <c r="EMO56" s="37"/>
      <c r="EMP56" s="37"/>
      <c r="EMQ56" s="37"/>
      <c r="EMR56" s="37"/>
      <c r="EMS56" s="37"/>
      <c r="EMT56" s="37"/>
      <c r="EMU56" s="37"/>
      <c r="EMV56" s="37"/>
      <c r="EMW56" s="37"/>
      <c r="EMX56" s="37"/>
      <c r="EMY56" s="37"/>
      <c r="EMZ56" s="37"/>
      <c r="ENA56" s="37"/>
      <c r="ENB56" s="37"/>
      <c r="ENC56" s="37"/>
      <c r="END56" s="37"/>
      <c r="ENE56" s="37"/>
      <c r="ENF56" s="37"/>
      <c r="ENG56" s="37"/>
      <c r="ENH56" s="37"/>
      <c r="ENI56" s="37"/>
      <c r="ENJ56" s="37"/>
      <c r="ENK56" s="37"/>
      <c r="ENL56" s="37"/>
      <c r="ENM56" s="37"/>
      <c r="ENN56" s="37"/>
      <c r="ENO56" s="37"/>
      <c r="ENP56" s="37"/>
      <c r="ENQ56" s="37"/>
      <c r="ENR56" s="37"/>
      <c r="ENS56" s="37"/>
      <c r="ENT56" s="37"/>
      <c r="ENU56" s="37"/>
      <c r="ENV56" s="37"/>
      <c r="ENW56" s="37"/>
      <c r="ENX56" s="37"/>
      <c r="ENY56" s="37"/>
      <c r="ENZ56" s="37"/>
      <c r="EOA56" s="37"/>
      <c r="EOB56" s="37"/>
      <c r="EOC56" s="37"/>
      <c r="EOD56" s="37"/>
      <c r="EOE56" s="37"/>
      <c r="EOF56" s="37"/>
      <c r="EOG56" s="37"/>
      <c r="EOH56" s="37"/>
      <c r="EOI56" s="37"/>
      <c r="EOJ56" s="37"/>
      <c r="EOK56" s="37"/>
      <c r="EOL56" s="37"/>
      <c r="EOM56" s="37"/>
      <c r="EON56" s="37"/>
      <c r="EOO56" s="37"/>
      <c r="EOP56" s="37"/>
      <c r="EOQ56" s="37"/>
      <c r="EOR56" s="37"/>
      <c r="EOS56" s="37"/>
      <c r="EOT56" s="37"/>
      <c r="EOU56" s="37"/>
      <c r="EOV56" s="37"/>
      <c r="EOW56" s="37"/>
      <c r="EOX56" s="37"/>
      <c r="EOY56" s="37"/>
      <c r="EOZ56" s="37"/>
      <c r="EPA56" s="37"/>
      <c r="EPB56" s="37"/>
      <c r="EPC56" s="37"/>
      <c r="EPD56" s="37"/>
      <c r="EPE56" s="37"/>
      <c r="EPF56" s="37"/>
      <c r="EPG56" s="37"/>
      <c r="EPH56" s="37"/>
      <c r="EPI56" s="37"/>
      <c r="EPJ56" s="37"/>
      <c r="EPK56" s="37"/>
      <c r="EPL56" s="37"/>
      <c r="EPM56" s="37"/>
      <c r="EPN56" s="37"/>
      <c r="EPO56" s="37"/>
      <c r="EPP56" s="37"/>
      <c r="EPQ56" s="37"/>
      <c r="EPR56" s="37"/>
      <c r="EPS56" s="37"/>
      <c r="EPT56" s="37"/>
      <c r="EPU56" s="37"/>
      <c r="EPV56" s="37"/>
      <c r="EPW56" s="37"/>
      <c r="EPX56" s="37"/>
      <c r="EPY56" s="37"/>
      <c r="EPZ56" s="37"/>
      <c r="EQA56" s="37"/>
      <c r="EQB56" s="37"/>
      <c r="EQC56" s="37"/>
      <c r="EQD56" s="37"/>
      <c r="EQE56" s="37"/>
      <c r="EQF56" s="37"/>
      <c r="EQG56" s="37"/>
      <c r="EQH56" s="37"/>
      <c r="EQI56" s="37"/>
      <c r="EQJ56" s="37"/>
      <c r="EQK56" s="37"/>
      <c r="EQL56" s="37"/>
      <c r="EQM56" s="37"/>
      <c r="EQN56" s="37"/>
      <c r="EQO56" s="37"/>
      <c r="EQP56" s="37"/>
      <c r="EQQ56" s="37"/>
      <c r="EQR56" s="37"/>
      <c r="EQS56" s="37"/>
      <c r="EQT56" s="37"/>
      <c r="EQU56" s="37"/>
      <c r="EQV56" s="37"/>
      <c r="EQW56" s="37"/>
      <c r="EQX56" s="37"/>
      <c r="EQY56" s="37"/>
      <c r="EQZ56" s="37"/>
      <c r="ERA56" s="37"/>
      <c r="ERB56" s="37"/>
      <c r="ERC56" s="37"/>
      <c r="ERD56" s="37"/>
      <c r="ERE56" s="37"/>
      <c r="ERF56" s="37"/>
      <c r="ERG56" s="37"/>
      <c r="ERH56" s="37"/>
      <c r="ERI56" s="37"/>
      <c r="ERJ56" s="37"/>
      <c r="ERK56" s="37"/>
      <c r="ERL56" s="37"/>
      <c r="ERM56" s="37"/>
      <c r="ERN56" s="37"/>
      <c r="ERO56" s="37"/>
      <c r="ERP56" s="37"/>
      <c r="ERQ56" s="37"/>
      <c r="ERR56" s="37"/>
      <c r="ERS56" s="37"/>
      <c r="ERT56" s="37"/>
      <c r="ERU56" s="37"/>
      <c r="ERV56" s="37"/>
      <c r="ERW56" s="37"/>
      <c r="ERX56" s="37"/>
      <c r="ERY56" s="37"/>
      <c r="ERZ56" s="37"/>
      <c r="ESA56" s="37"/>
      <c r="ESB56" s="37"/>
      <c r="ESC56" s="37"/>
      <c r="ESD56" s="37"/>
      <c r="ESE56" s="37"/>
      <c r="ESF56" s="37"/>
      <c r="ESG56" s="37"/>
      <c r="ESH56" s="37"/>
      <c r="ESI56" s="37"/>
      <c r="ESJ56" s="37"/>
      <c r="ESK56" s="37"/>
      <c r="ESL56" s="37"/>
      <c r="ESM56" s="37"/>
      <c r="ESN56" s="37"/>
      <c r="ESO56" s="37"/>
      <c r="ESP56" s="37"/>
      <c r="ESQ56" s="37"/>
      <c r="ESR56" s="37"/>
      <c r="ESS56" s="37"/>
      <c r="EST56" s="37"/>
      <c r="ESU56" s="37"/>
      <c r="ESV56" s="37"/>
      <c r="ESW56" s="37"/>
      <c r="ESX56" s="37"/>
      <c r="ESY56" s="37"/>
      <c r="ESZ56" s="37"/>
      <c r="ETA56" s="37"/>
      <c r="ETB56" s="37"/>
      <c r="ETC56" s="37"/>
      <c r="ETD56" s="37"/>
      <c r="ETE56" s="37"/>
      <c r="ETF56" s="37"/>
      <c r="ETG56" s="37"/>
      <c r="ETH56" s="37"/>
      <c r="ETI56" s="37"/>
      <c r="ETJ56" s="37"/>
      <c r="ETK56" s="37"/>
      <c r="ETL56" s="37"/>
      <c r="ETM56" s="37"/>
      <c r="ETN56" s="37"/>
      <c r="ETO56" s="37"/>
      <c r="ETP56" s="37"/>
      <c r="ETQ56" s="37"/>
      <c r="ETR56" s="37"/>
      <c r="ETS56" s="37"/>
      <c r="ETT56" s="37"/>
      <c r="ETU56" s="37"/>
      <c r="ETV56" s="37"/>
      <c r="ETW56" s="37"/>
      <c r="ETX56" s="37"/>
      <c r="ETY56" s="37"/>
      <c r="ETZ56" s="37"/>
      <c r="EUA56" s="37"/>
      <c r="EUB56" s="37"/>
      <c r="EUC56" s="37"/>
      <c r="EUD56" s="37"/>
      <c r="EUE56" s="37"/>
      <c r="EUF56" s="37"/>
      <c r="EUG56" s="37"/>
      <c r="EUH56" s="37"/>
      <c r="EUI56" s="37"/>
      <c r="EUJ56" s="37"/>
      <c r="EUK56" s="37"/>
      <c r="EUL56" s="37"/>
      <c r="EUM56" s="37"/>
      <c r="EUN56" s="37"/>
      <c r="EUO56" s="37"/>
      <c r="EUP56" s="37"/>
      <c r="EUQ56" s="37"/>
      <c r="EUR56" s="37"/>
      <c r="EUS56" s="37"/>
      <c r="EUT56" s="37"/>
      <c r="EUU56" s="37"/>
      <c r="EUV56" s="37"/>
      <c r="EUW56" s="37"/>
      <c r="EUX56" s="37"/>
      <c r="EUY56" s="37"/>
      <c r="EUZ56" s="37"/>
      <c r="EVA56" s="37"/>
      <c r="EVB56" s="37"/>
      <c r="EVC56" s="37"/>
      <c r="EVD56" s="37"/>
      <c r="EVE56" s="37"/>
      <c r="EVF56" s="37"/>
      <c r="EVG56" s="37"/>
      <c r="EVH56" s="37"/>
      <c r="EVI56" s="37"/>
      <c r="EVJ56" s="37"/>
      <c r="EVK56" s="37"/>
      <c r="EVL56" s="37"/>
      <c r="EVM56" s="37"/>
      <c r="EVN56" s="37"/>
      <c r="EVO56" s="37"/>
      <c r="EVP56" s="37"/>
      <c r="EVQ56" s="37"/>
      <c r="EVR56" s="37"/>
      <c r="EVS56" s="37"/>
      <c r="EVT56" s="37"/>
      <c r="EVU56" s="37"/>
      <c r="EVV56" s="37"/>
      <c r="EVW56" s="37"/>
      <c r="EVX56" s="37"/>
      <c r="EVY56" s="37"/>
      <c r="EVZ56" s="37"/>
      <c r="EWA56" s="37"/>
      <c r="EWB56" s="37"/>
      <c r="EWC56" s="37"/>
      <c r="EWD56" s="37"/>
      <c r="EWE56" s="37"/>
      <c r="EWF56" s="37"/>
      <c r="EWG56" s="37"/>
      <c r="EWH56" s="37"/>
      <c r="EWI56" s="37"/>
      <c r="EWJ56" s="37"/>
      <c r="EWK56" s="37"/>
      <c r="EWL56" s="37"/>
      <c r="EWM56" s="37"/>
      <c r="EWN56" s="37"/>
      <c r="EWO56" s="37"/>
      <c r="EWP56" s="37"/>
      <c r="EWQ56" s="37"/>
      <c r="EWR56" s="37"/>
      <c r="EWS56" s="37"/>
      <c r="EWT56" s="37"/>
      <c r="EWU56" s="37"/>
      <c r="EWV56" s="37"/>
      <c r="EWW56" s="37"/>
      <c r="EWX56" s="37"/>
      <c r="EWY56" s="37"/>
      <c r="EWZ56" s="37"/>
      <c r="EXA56" s="37"/>
      <c r="EXB56" s="37"/>
      <c r="EXC56" s="37"/>
      <c r="EXD56" s="37"/>
      <c r="EXE56" s="37"/>
      <c r="EXF56" s="37"/>
      <c r="EXG56" s="37"/>
      <c r="EXH56" s="37"/>
      <c r="EXI56" s="37"/>
      <c r="EXJ56" s="37"/>
      <c r="EXK56" s="37"/>
      <c r="EXL56" s="37"/>
      <c r="EXM56" s="37"/>
      <c r="EXN56" s="37"/>
      <c r="EXO56" s="37"/>
      <c r="EXP56" s="37"/>
      <c r="EXQ56" s="37"/>
      <c r="EXR56" s="37"/>
      <c r="EXS56" s="37"/>
      <c r="EXT56" s="37"/>
      <c r="EXU56" s="37"/>
      <c r="EXV56" s="37"/>
      <c r="EXW56" s="37"/>
      <c r="EXX56" s="37"/>
      <c r="EXY56" s="37"/>
      <c r="EXZ56" s="37"/>
      <c r="EYA56" s="37"/>
      <c r="EYB56" s="37"/>
      <c r="EYC56" s="37"/>
      <c r="EYD56" s="37"/>
      <c r="EYE56" s="37"/>
      <c r="EYF56" s="37"/>
      <c r="EYG56" s="37"/>
      <c r="EYH56" s="37"/>
      <c r="EYI56" s="37"/>
      <c r="EYJ56" s="37"/>
      <c r="EYK56" s="37"/>
      <c r="EYL56" s="37"/>
      <c r="EYM56" s="37"/>
      <c r="EYN56" s="37"/>
      <c r="EYO56" s="37"/>
      <c r="EYP56" s="37"/>
      <c r="EYQ56" s="37"/>
      <c r="EYR56" s="37"/>
      <c r="EYS56" s="37"/>
      <c r="EYT56" s="37"/>
      <c r="EYU56" s="37"/>
      <c r="EYV56" s="37"/>
      <c r="EYW56" s="37"/>
      <c r="EYX56" s="37"/>
      <c r="EYY56" s="37"/>
      <c r="EYZ56" s="37"/>
      <c r="EZA56" s="37"/>
      <c r="EZB56" s="37"/>
      <c r="EZC56" s="37"/>
      <c r="EZD56" s="37"/>
      <c r="EZE56" s="37"/>
      <c r="EZF56" s="37"/>
      <c r="EZG56" s="37"/>
      <c r="EZH56" s="37"/>
      <c r="EZI56" s="37"/>
      <c r="EZJ56" s="37"/>
      <c r="EZK56" s="37"/>
      <c r="EZL56" s="37"/>
      <c r="EZM56" s="37"/>
      <c r="EZN56" s="37"/>
      <c r="EZO56" s="37"/>
      <c r="EZP56" s="37"/>
      <c r="EZQ56" s="37"/>
      <c r="EZR56" s="37"/>
      <c r="EZS56" s="37"/>
      <c r="EZT56" s="37"/>
      <c r="EZU56" s="37"/>
      <c r="EZV56" s="37"/>
      <c r="EZW56" s="37"/>
      <c r="EZX56" s="37"/>
      <c r="EZY56" s="37"/>
      <c r="EZZ56" s="37"/>
      <c r="FAA56" s="37"/>
      <c r="FAB56" s="37"/>
      <c r="FAC56" s="37"/>
      <c r="FAD56" s="37"/>
      <c r="FAE56" s="37"/>
      <c r="FAF56" s="37"/>
      <c r="FAG56" s="37"/>
      <c r="FAH56" s="37"/>
      <c r="FAI56" s="37"/>
      <c r="FAJ56" s="37"/>
      <c r="FAK56" s="37"/>
      <c r="FAL56" s="37"/>
      <c r="FAM56" s="37"/>
      <c r="FAN56" s="37"/>
      <c r="FAO56" s="37"/>
      <c r="FAP56" s="37"/>
      <c r="FAQ56" s="37"/>
      <c r="FAR56" s="37"/>
      <c r="FAS56" s="37"/>
      <c r="FAT56" s="37"/>
      <c r="FAU56" s="37"/>
      <c r="FAV56" s="37"/>
      <c r="FAW56" s="37"/>
      <c r="FAX56" s="37"/>
      <c r="FAY56" s="37"/>
      <c r="FAZ56" s="37"/>
      <c r="FBA56" s="37"/>
      <c r="FBB56" s="37"/>
      <c r="FBC56" s="37"/>
      <c r="FBD56" s="37"/>
      <c r="FBE56" s="37"/>
      <c r="FBF56" s="37"/>
      <c r="FBG56" s="37"/>
      <c r="FBH56" s="37"/>
      <c r="FBI56" s="37"/>
      <c r="FBJ56" s="37"/>
      <c r="FBK56" s="37"/>
      <c r="FBL56" s="37"/>
      <c r="FBM56" s="37"/>
      <c r="FBN56" s="37"/>
      <c r="FBO56" s="37"/>
      <c r="FBP56" s="37"/>
      <c r="FBQ56" s="37"/>
      <c r="FBR56" s="37"/>
      <c r="FBS56" s="37"/>
      <c r="FBT56" s="37"/>
      <c r="FBU56" s="37"/>
      <c r="FBV56" s="37"/>
      <c r="FBW56" s="37"/>
      <c r="FBX56" s="37"/>
      <c r="FBY56" s="37"/>
      <c r="FBZ56" s="37"/>
      <c r="FCA56" s="37"/>
      <c r="FCB56" s="37"/>
      <c r="FCC56" s="37"/>
      <c r="FCD56" s="37"/>
      <c r="FCE56" s="37"/>
      <c r="FCF56" s="37"/>
      <c r="FCG56" s="37"/>
      <c r="FCH56" s="37"/>
      <c r="FCI56" s="37"/>
      <c r="FCJ56" s="37"/>
      <c r="FCK56" s="37"/>
      <c r="FCL56" s="37"/>
      <c r="FCM56" s="37"/>
      <c r="FCN56" s="37"/>
      <c r="FCO56" s="37"/>
      <c r="FCP56" s="37"/>
      <c r="FCQ56" s="37"/>
      <c r="FCR56" s="37"/>
      <c r="FCS56" s="37"/>
      <c r="FCT56" s="37"/>
      <c r="FCU56" s="37"/>
      <c r="FCV56" s="37"/>
      <c r="FCW56" s="37"/>
      <c r="FCX56" s="37"/>
      <c r="FCY56" s="37"/>
      <c r="FCZ56" s="37"/>
      <c r="FDA56" s="37"/>
      <c r="FDB56" s="37"/>
      <c r="FDC56" s="37"/>
      <c r="FDD56" s="37"/>
      <c r="FDE56" s="37"/>
      <c r="FDF56" s="37"/>
      <c r="FDG56" s="37"/>
      <c r="FDH56" s="37"/>
      <c r="FDI56" s="37"/>
      <c r="FDJ56" s="37"/>
      <c r="FDK56" s="37"/>
      <c r="FDL56" s="37"/>
      <c r="FDM56" s="37"/>
      <c r="FDN56" s="37"/>
      <c r="FDO56" s="37"/>
      <c r="FDP56" s="37"/>
      <c r="FDQ56" s="37"/>
      <c r="FDR56" s="37"/>
      <c r="FDS56" s="37"/>
      <c r="FDT56" s="37"/>
      <c r="FDU56" s="37"/>
      <c r="FDV56" s="37"/>
      <c r="FDW56" s="37"/>
      <c r="FDX56" s="37"/>
      <c r="FDY56" s="37"/>
      <c r="FDZ56" s="37"/>
      <c r="FEA56" s="37"/>
      <c r="FEB56" s="37"/>
      <c r="FEC56" s="37"/>
      <c r="FED56" s="37"/>
      <c r="FEE56" s="37"/>
      <c r="FEF56" s="37"/>
      <c r="FEG56" s="37"/>
      <c r="FEH56" s="37"/>
      <c r="FEI56" s="37"/>
      <c r="FEJ56" s="37"/>
      <c r="FEK56" s="37"/>
      <c r="FEL56" s="37"/>
      <c r="FEM56" s="37"/>
      <c r="FEN56" s="37"/>
      <c r="FEO56" s="37"/>
      <c r="FEP56" s="37"/>
      <c r="FEQ56" s="37"/>
      <c r="FER56" s="37"/>
      <c r="FES56" s="37"/>
      <c r="FET56" s="37"/>
      <c r="FEU56" s="37"/>
      <c r="FEV56" s="37"/>
      <c r="FEW56" s="37"/>
      <c r="FEX56" s="37"/>
      <c r="FEY56" s="37"/>
      <c r="FEZ56" s="37"/>
      <c r="FFA56" s="37"/>
      <c r="FFB56" s="37"/>
      <c r="FFC56" s="37"/>
      <c r="FFD56" s="37"/>
      <c r="FFE56" s="37"/>
      <c r="FFF56" s="37"/>
      <c r="FFG56" s="37"/>
      <c r="FFH56" s="37"/>
      <c r="FFI56" s="37"/>
      <c r="FFJ56" s="37"/>
      <c r="FFK56" s="37"/>
      <c r="FFL56" s="37"/>
      <c r="FFM56" s="37"/>
      <c r="FFN56" s="37"/>
      <c r="FFO56" s="37"/>
      <c r="FFP56" s="37"/>
      <c r="FFQ56" s="37"/>
      <c r="FFR56" s="37"/>
      <c r="FFS56" s="37"/>
      <c r="FFT56" s="37"/>
      <c r="FFU56" s="37"/>
      <c r="FFV56" s="37"/>
      <c r="FFW56" s="37"/>
      <c r="FFX56" s="37"/>
      <c r="FFY56" s="37"/>
      <c r="FFZ56" s="37"/>
      <c r="FGA56" s="37"/>
      <c r="FGB56" s="37"/>
      <c r="FGC56" s="37"/>
      <c r="FGD56" s="37"/>
      <c r="FGE56" s="37"/>
      <c r="FGF56" s="37"/>
      <c r="FGG56" s="37"/>
      <c r="FGH56" s="37"/>
      <c r="FGI56" s="37"/>
      <c r="FGJ56" s="37"/>
      <c r="FGK56" s="37"/>
      <c r="FGL56" s="37"/>
      <c r="FGM56" s="37"/>
      <c r="FGN56" s="37"/>
      <c r="FGO56" s="37"/>
      <c r="FGP56" s="37"/>
      <c r="FGQ56" s="37"/>
      <c r="FGR56" s="37"/>
      <c r="FGS56" s="37"/>
      <c r="FGT56" s="37"/>
      <c r="FGU56" s="37"/>
      <c r="FGV56" s="37"/>
      <c r="FGW56" s="37"/>
      <c r="FGX56" s="37"/>
      <c r="FGY56" s="37"/>
      <c r="FGZ56" s="37"/>
      <c r="FHA56" s="37"/>
      <c r="FHB56" s="37"/>
      <c r="FHC56" s="37"/>
      <c r="FHD56" s="37"/>
      <c r="FHE56" s="37"/>
      <c r="FHF56" s="37"/>
      <c r="FHG56" s="37"/>
      <c r="FHH56" s="37"/>
      <c r="FHI56" s="37"/>
      <c r="FHJ56" s="37"/>
      <c r="FHK56" s="37"/>
      <c r="FHL56" s="37"/>
      <c r="FHM56" s="37"/>
      <c r="FHN56" s="37"/>
      <c r="FHO56" s="37"/>
      <c r="FHP56" s="37"/>
      <c r="FHQ56" s="37"/>
      <c r="FHR56" s="37"/>
      <c r="FHS56" s="37"/>
      <c r="FHT56" s="37"/>
      <c r="FHU56" s="37"/>
      <c r="FHV56" s="37"/>
      <c r="FHW56" s="37"/>
      <c r="FHX56" s="37"/>
      <c r="FHY56" s="37"/>
      <c r="FHZ56" s="37"/>
      <c r="FIA56" s="37"/>
      <c r="FIB56" s="37"/>
      <c r="FIC56" s="37"/>
      <c r="FID56" s="37"/>
      <c r="FIE56" s="37"/>
      <c r="FIF56" s="37"/>
      <c r="FIG56" s="37"/>
      <c r="FIH56" s="37"/>
      <c r="FII56" s="37"/>
      <c r="FIJ56" s="37"/>
      <c r="FIK56" s="37"/>
      <c r="FIL56" s="37"/>
      <c r="FIM56" s="37"/>
      <c r="FIN56" s="37"/>
      <c r="FIO56" s="37"/>
      <c r="FIP56" s="37"/>
      <c r="FIQ56" s="37"/>
      <c r="FIR56" s="37"/>
      <c r="FIS56" s="37"/>
      <c r="FIT56" s="37"/>
      <c r="FIU56" s="37"/>
      <c r="FIV56" s="37"/>
      <c r="FIW56" s="37"/>
      <c r="FIX56" s="37"/>
      <c r="FIY56" s="37"/>
      <c r="FIZ56" s="37"/>
      <c r="FJA56" s="37"/>
      <c r="FJB56" s="37"/>
      <c r="FJC56" s="37"/>
      <c r="FJD56" s="37"/>
      <c r="FJE56" s="37"/>
      <c r="FJF56" s="37"/>
      <c r="FJG56" s="37"/>
      <c r="FJH56" s="37"/>
      <c r="FJI56" s="37"/>
      <c r="FJJ56" s="37"/>
      <c r="FJK56" s="37"/>
      <c r="FJL56" s="37"/>
      <c r="FJM56" s="37"/>
      <c r="FJN56" s="37"/>
      <c r="FJO56" s="37"/>
      <c r="FJP56" s="37"/>
      <c r="FJQ56" s="37"/>
      <c r="FJR56" s="37"/>
      <c r="FJS56" s="37"/>
      <c r="FJT56" s="37"/>
      <c r="FJU56" s="37"/>
      <c r="FJV56" s="37"/>
      <c r="FJW56" s="37"/>
      <c r="FJX56" s="37"/>
      <c r="FJY56" s="37"/>
      <c r="FJZ56" s="37"/>
      <c r="FKA56" s="37"/>
      <c r="FKB56" s="37"/>
      <c r="FKC56" s="37"/>
      <c r="FKD56" s="37"/>
      <c r="FKE56" s="37"/>
      <c r="FKF56" s="37"/>
      <c r="FKG56" s="37"/>
      <c r="FKH56" s="37"/>
      <c r="FKI56" s="37"/>
      <c r="FKJ56" s="37"/>
      <c r="FKK56" s="37"/>
      <c r="FKL56" s="37"/>
      <c r="FKM56" s="37"/>
      <c r="FKN56" s="37"/>
      <c r="FKO56" s="37"/>
      <c r="FKP56" s="37"/>
      <c r="FKQ56" s="37"/>
      <c r="FKR56" s="37"/>
      <c r="FKS56" s="37"/>
      <c r="FKT56" s="37"/>
      <c r="FKU56" s="37"/>
      <c r="FKV56" s="37"/>
      <c r="FKW56" s="37"/>
      <c r="FKX56" s="37"/>
      <c r="FKY56" s="37"/>
      <c r="FKZ56" s="37"/>
      <c r="FLA56" s="37"/>
      <c r="FLB56" s="37"/>
      <c r="FLC56" s="37"/>
      <c r="FLD56" s="37"/>
      <c r="FLE56" s="37"/>
      <c r="FLF56" s="37"/>
      <c r="FLG56" s="37"/>
      <c r="FLH56" s="37"/>
      <c r="FLI56" s="37"/>
      <c r="FLJ56" s="37"/>
      <c r="FLK56" s="37"/>
      <c r="FLL56" s="37"/>
      <c r="FLM56" s="37"/>
      <c r="FLN56" s="37"/>
      <c r="FLO56" s="37"/>
      <c r="FLP56" s="37"/>
      <c r="FLQ56" s="37"/>
      <c r="FLR56" s="37"/>
      <c r="FLS56" s="37"/>
      <c r="FLT56" s="37"/>
      <c r="FLU56" s="37"/>
      <c r="FLV56" s="37"/>
      <c r="FLW56" s="37"/>
      <c r="FLX56" s="37"/>
      <c r="FLY56" s="37"/>
      <c r="FLZ56" s="37"/>
      <c r="FMA56" s="37"/>
      <c r="FMB56" s="37"/>
      <c r="FMC56" s="37"/>
      <c r="FMD56" s="37"/>
      <c r="FME56" s="37"/>
      <c r="FMF56" s="37"/>
      <c r="FMG56" s="37"/>
      <c r="FMH56" s="37"/>
      <c r="FMI56" s="37"/>
      <c r="FMJ56" s="37"/>
      <c r="FMK56" s="37"/>
      <c r="FML56" s="37"/>
      <c r="FMM56" s="37"/>
      <c r="FMN56" s="37"/>
      <c r="FMO56" s="37"/>
      <c r="FMP56" s="37"/>
      <c r="FMQ56" s="37"/>
      <c r="FMR56" s="37"/>
      <c r="FMS56" s="37"/>
      <c r="FMT56" s="37"/>
      <c r="FMU56" s="37"/>
      <c r="FMV56" s="37"/>
      <c r="FMW56" s="37"/>
      <c r="FMX56" s="37"/>
      <c r="FMY56" s="37"/>
      <c r="FMZ56" s="37"/>
      <c r="FNA56" s="37"/>
      <c r="FNB56" s="37"/>
      <c r="FNC56" s="37"/>
      <c r="FND56" s="37"/>
      <c r="FNE56" s="37"/>
      <c r="FNF56" s="37"/>
      <c r="FNG56" s="37"/>
      <c r="FNH56" s="37"/>
      <c r="FNI56" s="37"/>
      <c r="FNJ56" s="37"/>
      <c r="FNK56" s="37"/>
      <c r="FNL56" s="37"/>
      <c r="FNM56" s="37"/>
      <c r="FNN56" s="37"/>
      <c r="FNO56" s="37"/>
      <c r="FNP56" s="37"/>
      <c r="FNQ56" s="37"/>
      <c r="FNR56" s="37"/>
      <c r="FNS56" s="37"/>
      <c r="FNT56" s="37"/>
      <c r="FNU56" s="37"/>
      <c r="FNV56" s="37"/>
      <c r="FNW56" s="37"/>
      <c r="FNX56" s="37"/>
      <c r="FNY56" s="37"/>
      <c r="FNZ56" s="37"/>
      <c r="FOA56" s="37"/>
      <c r="FOB56" s="37"/>
      <c r="FOC56" s="37"/>
      <c r="FOD56" s="37"/>
      <c r="FOE56" s="37"/>
      <c r="FOF56" s="37"/>
      <c r="FOG56" s="37"/>
      <c r="FOH56" s="37"/>
      <c r="FOI56" s="37"/>
      <c r="FOJ56" s="37"/>
      <c r="FOK56" s="37"/>
      <c r="FOL56" s="37"/>
      <c r="FOM56" s="37"/>
      <c r="FON56" s="37"/>
      <c r="FOO56" s="37"/>
      <c r="FOP56" s="37"/>
      <c r="FOQ56" s="37"/>
      <c r="FOR56" s="37"/>
      <c r="FOS56" s="37"/>
      <c r="FOT56" s="37"/>
      <c r="FOU56" s="37"/>
      <c r="FOV56" s="37"/>
      <c r="FOW56" s="37"/>
      <c r="FOX56" s="37"/>
      <c r="FOY56" s="37"/>
      <c r="FOZ56" s="37"/>
      <c r="FPA56" s="37"/>
      <c r="FPB56" s="37"/>
      <c r="FPC56" s="37"/>
      <c r="FPD56" s="37"/>
      <c r="FPE56" s="37"/>
      <c r="FPF56" s="37"/>
      <c r="FPG56" s="37"/>
      <c r="FPH56" s="37"/>
      <c r="FPI56" s="37"/>
      <c r="FPJ56" s="37"/>
      <c r="FPK56" s="37"/>
      <c r="FPL56" s="37"/>
      <c r="FPM56" s="37"/>
      <c r="FPN56" s="37"/>
      <c r="FPO56" s="37"/>
      <c r="FPP56" s="37"/>
      <c r="FPQ56" s="37"/>
      <c r="FPR56" s="37"/>
      <c r="FPS56" s="37"/>
      <c r="FPT56" s="37"/>
      <c r="FPU56" s="37"/>
      <c r="FPV56" s="37"/>
      <c r="FPW56" s="37"/>
      <c r="FPX56" s="37"/>
      <c r="FPY56" s="37"/>
      <c r="FPZ56" s="37"/>
      <c r="FQA56" s="37"/>
      <c r="FQB56" s="37"/>
      <c r="FQC56" s="37"/>
      <c r="FQD56" s="37"/>
      <c r="FQE56" s="37"/>
      <c r="FQF56" s="37"/>
      <c r="FQG56" s="37"/>
      <c r="FQH56" s="37"/>
      <c r="FQI56" s="37"/>
      <c r="FQJ56" s="37"/>
      <c r="FQK56" s="37"/>
      <c r="FQL56" s="37"/>
      <c r="FQM56" s="37"/>
      <c r="FQN56" s="37"/>
      <c r="FQO56" s="37"/>
      <c r="FQP56" s="37"/>
      <c r="FQQ56" s="37"/>
      <c r="FQR56" s="37"/>
      <c r="FQS56" s="37"/>
      <c r="FQT56" s="37"/>
      <c r="FQU56" s="37"/>
      <c r="FQV56" s="37"/>
      <c r="FQW56" s="37"/>
      <c r="FQX56" s="37"/>
      <c r="FQY56" s="37"/>
      <c r="FQZ56" s="37"/>
      <c r="FRA56" s="37"/>
      <c r="FRB56" s="37"/>
      <c r="FRC56" s="37"/>
      <c r="FRD56" s="37"/>
      <c r="FRE56" s="37"/>
      <c r="FRF56" s="37"/>
      <c r="FRG56" s="37"/>
      <c r="FRH56" s="37"/>
      <c r="FRI56" s="37"/>
      <c r="FRJ56" s="37"/>
      <c r="FRK56" s="37"/>
      <c r="FRL56" s="37"/>
      <c r="FRM56" s="37"/>
      <c r="FRN56" s="37"/>
      <c r="FRO56" s="37"/>
      <c r="FRP56" s="37"/>
      <c r="FRQ56" s="37"/>
      <c r="FRR56" s="37"/>
      <c r="FRS56" s="37"/>
      <c r="FRT56" s="37"/>
      <c r="FRU56" s="37"/>
      <c r="FRV56" s="37"/>
      <c r="FRW56" s="37"/>
      <c r="FRX56" s="37"/>
      <c r="FRY56" s="37"/>
      <c r="FRZ56" s="37"/>
      <c r="FSA56" s="37"/>
      <c r="FSB56" s="37"/>
      <c r="FSC56" s="37"/>
      <c r="FSD56" s="37"/>
      <c r="FSE56" s="37"/>
      <c r="FSF56" s="37"/>
      <c r="FSG56" s="37"/>
      <c r="FSH56" s="37"/>
      <c r="FSI56" s="37"/>
      <c r="FSJ56" s="37"/>
      <c r="FSK56" s="37"/>
      <c r="FSL56" s="37"/>
      <c r="FSM56" s="37"/>
      <c r="FSN56" s="37"/>
      <c r="FSO56" s="37"/>
      <c r="FSP56" s="37"/>
      <c r="FSQ56" s="37"/>
      <c r="FSR56" s="37"/>
      <c r="FSS56" s="37"/>
      <c r="FST56" s="37"/>
      <c r="FSU56" s="37"/>
      <c r="FSV56" s="37"/>
      <c r="FSW56" s="37"/>
      <c r="FSX56" s="37"/>
      <c r="FSY56" s="37"/>
      <c r="FSZ56" s="37"/>
      <c r="FTA56" s="37"/>
      <c r="FTB56" s="37"/>
      <c r="FTC56" s="37"/>
      <c r="FTD56" s="37"/>
      <c r="FTE56" s="37"/>
      <c r="FTF56" s="37"/>
      <c r="FTG56" s="37"/>
      <c r="FTH56" s="37"/>
      <c r="FTI56" s="37"/>
      <c r="FTJ56" s="37"/>
      <c r="FTK56" s="37"/>
      <c r="FTL56" s="37"/>
      <c r="FTM56" s="37"/>
      <c r="FTN56" s="37"/>
      <c r="FTO56" s="37"/>
      <c r="FTP56" s="37"/>
      <c r="FTQ56" s="37"/>
      <c r="FTR56" s="37"/>
      <c r="FTS56" s="37"/>
      <c r="FTT56" s="37"/>
      <c r="FTU56" s="37"/>
      <c r="FTV56" s="37"/>
      <c r="FTW56" s="37"/>
      <c r="FTX56" s="37"/>
      <c r="FTY56" s="37"/>
      <c r="FTZ56" s="37"/>
      <c r="FUA56" s="37"/>
      <c r="FUB56" s="37"/>
      <c r="FUC56" s="37"/>
      <c r="FUD56" s="37"/>
      <c r="FUE56" s="37"/>
      <c r="FUF56" s="37"/>
      <c r="FUG56" s="37"/>
      <c r="FUH56" s="37"/>
      <c r="FUI56" s="37"/>
      <c r="FUJ56" s="37"/>
      <c r="FUK56" s="37"/>
      <c r="FUL56" s="37"/>
      <c r="FUM56" s="37"/>
      <c r="FUN56" s="37"/>
      <c r="FUO56" s="37"/>
      <c r="FUP56" s="37"/>
      <c r="FUQ56" s="37"/>
      <c r="FUR56" s="37"/>
      <c r="FUS56" s="37"/>
      <c r="FUT56" s="37"/>
      <c r="FUU56" s="37"/>
      <c r="FUV56" s="37"/>
      <c r="FUW56" s="37"/>
      <c r="FUX56" s="37"/>
      <c r="FUY56" s="37"/>
      <c r="FUZ56" s="37"/>
      <c r="FVA56" s="37"/>
      <c r="FVB56" s="37"/>
      <c r="FVC56" s="37"/>
      <c r="FVD56" s="37"/>
      <c r="FVE56" s="37"/>
      <c r="FVF56" s="37"/>
      <c r="FVG56" s="37"/>
      <c r="FVH56" s="37"/>
      <c r="FVI56" s="37"/>
      <c r="FVJ56" s="37"/>
      <c r="FVK56" s="37"/>
      <c r="FVL56" s="37"/>
      <c r="FVM56" s="37"/>
      <c r="FVN56" s="37"/>
      <c r="FVO56" s="37"/>
      <c r="FVP56" s="37"/>
      <c r="FVQ56" s="37"/>
      <c r="FVR56" s="37"/>
      <c r="FVS56" s="37"/>
      <c r="FVT56" s="37"/>
      <c r="FVU56" s="37"/>
      <c r="FVV56" s="37"/>
      <c r="FVW56" s="37"/>
      <c r="FVX56" s="37"/>
      <c r="FVY56" s="37"/>
      <c r="FVZ56" s="37"/>
      <c r="FWA56" s="37"/>
      <c r="FWB56" s="37"/>
      <c r="FWC56" s="37"/>
      <c r="FWD56" s="37"/>
      <c r="FWE56" s="37"/>
      <c r="FWF56" s="37"/>
      <c r="FWG56" s="37"/>
      <c r="FWH56" s="37"/>
      <c r="FWI56" s="37"/>
      <c r="FWJ56" s="37"/>
      <c r="FWK56" s="37"/>
      <c r="FWL56" s="37"/>
      <c r="FWM56" s="37"/>
      <c r="FWN56" s="37"/>
      <c r="FWO56" s="37"/>
      <c r="FWP56" s="37"/>
      <c r="FWQ56" s="37"/>
      <c r="FWR56" s="37"/>
      <c r="FWS56" s="37"/>
      <c r="FWT56" s="37"/>
      <c r="FWU56" s="37"/>
      <c r="FWV56" s="37"/>
      <c r="FWW56" s="37"/>
      <c r="FWX56" s="37"/>
      <c r="FWY56" s="37"/>
      <c r="FWZ56" s="37"/>
      <c r="FXA56" s="37"/>
      <c r="FXB56" s="37"/>
      <c r="FXC56" s="37"/>
      <c r="FXD56" s="37"/>
      <c r="FXE56" s="37"/>
      <c r="FXF56" s="37"/>
      <c r="FXG56" s="37"/>
      <c r="FXH56" s="37"/>
      <c r="FXI56" s="37"/>
      <c r="FXJ56" s="37"/>
      <c r="FXK56" s="37"/>
      <c r="FXL56" s="37"/>
      <c r="FXM56" s="37"/>
      <c r="FXN56" s="37"/>
      <c r="FXO56" s="37"/>
      <c r="FXP56" s="37"/>
      <c r="FXQ56" s="37"/>
      <c r="FXR56" s="37"/>
      <c r="FXS56" s="37"/>
      <c r="FXT56" s="37"/>
      <c r="FXU56" s="37"/>
      <c r="FXV56" s="37"/>
      <c r="FXW56" s="37"/>
      <c r="FXX56" s="37"/>
      <c r="FXY56" s="37"/>
      <c r="FXZ56" s="37"/>
      <c r="FYA56" s="37"/>
      <c r="FYB56" s="37"/>
      <c r="FYC56" s="37"/>
      <c r="FYD56" s="37"/>
      <c r="FYE56" s="37"/>
      <c r="FYF56" s="37"/>
      <c r="FYG56" s="37"/>
      <c r="FYH56" s="37"/>
      <c r="FYI56" s="37"/>
      <c r="FYJ56" s="37"/>
      <c r="FYK56" s="37"/>
      <c r="FYL56" s="37"/>
      <c r="FYM56" s="37"/>
      <c r="FYN56" s="37"/>
      <c r="FYO56" s="37"/>
      <c r="FYP56" s="37"/>
      <c r="FYQ56" s="37"/>
      <c r="FYR56" s="37"/>
      <c r="FYS56" s="37"/>
      <c r="FYT56" s="37"/>
      <c r="FYU56" s="37"/>
      <c r="FYV56" s="37"/>
      <c r="FYW56" s="37"/>
      <c r="FYX56" s="37"/>
      <c r="FYY56" s="37"/>
      <c r="FYZ56" s="37"/>
      <c r="FZA56" s="37"/>
      <c r="FZB56" s="37"/>
      <c r="FZC56" s="37"/>
      <c r="FZD56" s="37"/>
      <c r="FZE56" s="37"/>
      <c r="FZF56" s="37"/>
      <c r="FZG56" s="37"/>
      <c r="FZH56" s="37"/>
      <c r="FZI56" s="37"/>
      <c r="FZJ56" s="37"/>
      <c r="FZK56" s="37"/>
      <c r="FZL56" s="37"/>
      <c r="FZM56" s="37"/>
      <c r="FZN56" s="37"/>
      <c r="FZO56" s="37"/>
      <c r="FZP56" s="37"/>
      <c r="FZQ56" s="37"/>
      <c r="FZR56" s="37"/>
      <c r="FZS56" s="37"/>
      <c r="FZT56" s="37"/>
      <c r="FZU56" s="37"/>
      <c r="FZV56" s="37"/>
      <c r="FZW56" s="37"/>
      <c r="FZX56" s="37"/>
      <c r="FZY56" s="37"/>
      <c r="FZZ56" s="37"/>
      <c r="GAA56" s="37"/>
      <c r="GAB56" s="37"/>
      <c r="GAC56" s="37"/>
      <c r="GAD56" s="37"/>
      <c r="GAE56" s="37"/>
      <c r="GAF56" s="37"/>
      <c r="GAG56" s="37"/>
      <c r="GAH56" s="37"/>
      <c r="GAI56" s="37"/>
      <c r="GAJ56" s="37"/>
      <c r="GAK56" s="37"/>
      <c r="GAL56" s="37"/>
      <c r="GAM56" s="37"/>
      <c r="GAN56" s="37"/>
      <c r="GAO56" s="37"/>
      <c r="GAP56" s="37"/>
      <c r="GAQ56" s="37"/>
      <c r="GAR56" s="37"/>
      <c r="GAS56" s="37"/>
      <c r="GAT56" s="37"/>
      <c r="GAU56" s="37"/>
      <c r="GAV56" s="37"/>
      <c r="GAW56" s="37"/>
      <c r="GAX56" s="37"/>
      <c r="GAY56" s="37"/>
      <c r="GAZ56" s="37"/>
      <c r="GBA56" s="37"/>
      <c r="GBB56" s="37"/>
      <c r="GBC56" s="37"/>
      <c r="GBD56" s="37"/>
      <c r="GBE56" s="37"/>
      <c r="GBF56" s="37"/>
      <c r="GBG56" s="37"/>
      <c r="GBH56" s="37"/>
      <c r="GBI56" s="37"/>
      <c r="GBJ56" s="37"/>
      <c r="GBK56" s="37"/>
      <c r="GBL56" s="37"/>
      <c r="GBM56" s="37"/>
      <c r="GBN56" s="37"/>
      <c r="GBO56" s="37"/>
      <c r="GBP56" s="37"/>
      <c r="GBQ56" s="37"/>
      <c r="GBR56" s="37"/>
      <c r="GBS56" s="37"/>
      <c r="GBT56" s="37"/>
      <c r="GBU56" s="37"/>
      <c r="GBV56" s="37"/>
      <c r="GBW56" s="37"/>
      <c r="GBX56" s="37"/>
      <c r="GBY56" s="37"/>
      <c r="GBZ56" s="37"/>
      <c r="GCA56" s="37"/>
      <c r="GCB56" s="37"/>
      <c r="GCC56" s="37"/>
      <c r="GCD56" s="37"/>
      <c r="GCE56" s="37"/>
      <c r="GCF56" s="37"/>
      <c r="GCG56" s="37"/>
      <c r="GCH56" s="37"/>
      <c r="GCI56" s="37"/>
      <c r="GCJ56" s="37"/>
      <c r="GCK56" s="37"/>
      <c r="GCL56" s="37"/>
      <c r="GCM56" s="37"/>
      <c r="GCN56" s="37"/>
      <c r="GCO56" s="37"/>
      <c r="GCP56" s="37"/>
      <c r="GCQ56" s="37"/>
      <c r="GCR56" s="37"/>
      <c r="GCS56" s="37"/>
      <c r="GCT56" s="37"/>
      <c r="GCU56" s="37"/>
      <c r="GCV56" s="37"/>
      <c r="GCW56" s="37"/>
      <c r="GCX56" s="37"/>
      <c r="GCY56" s="37"/>
      <c r="GCZ56" s="37"/>
      <c r="GDA56" s="37"/>
      <c r="GDB56" s="37"/>
      <c r="GDC56" s="37"/>
      <c r="GDD56" s="37"/>
      <c r="GDE56" s="37"/>
      <c r="GDF56" s="37"/>
      <c r="GDG56" s="37"/>
      <c r="GDH56" s="37"/>
      <c r="GDI56" s="37"/>
      <c r="GDJ56" s="37"/>
      <c r="GDK56" s="37"/>
      <c r="GDL56" s="37"/>
      <c r="GDM56" s="37"/>
      <c r="GDN56" s="37"/>
      <c r="GDO56" s="37"/>
      <c r="GDP56" s="37"/>
      <c r="GDQ56" s="37"/>
      <c r="GDR56" s="37"/>
      <c r="GDS56" s="37"/>
      <c r="GDT56" s="37"/>
      <c r="GDU56" s="37"/>
      <c r="GDV56" s="37"/>
      <c r="GDW56" s="37"/>
      <c r="GDX56" s="37"/>
      <c r="GDY56" s="37"/>
      <c r="GDZ56" s="37"/>
      <c r="GEA56" s="37"/>
      <c r="GEB56" s="37"/>
      <c r="GEC56" s="37"/>
      <c r="GED56" s="37"/>
      <c r="GEE56" s="37"/>
      <c r="GEF56" s="37"/>
      <c r="GEG56" s="37"/>
      <c r="GEH56" s="37"/>
      <c r="GEI56" s="37"/>
      <c r="GEJ56" s="37"/>
      <c r="GEK56" s="37"/>
      <c r="GEL56" s="37"/>
      <c r="GEM56" s="37"/>
      <c r="GEN56" s="37"/>
      <c r="GEO56" s="37"/>
      <c r="GEP56" s="37"/>
      <c r="GEQ56" s="37"/>
      <c r="GER56" s="37"/>
      <c r="GES56" s="37"/>
      <c r="GET56" s="37"/>
      <c r="GEU56" s="37"/>
      <c r="GEV56" s="37"/>
      <c r="GEW56" s="37"/>
      <c r="GEX56" s="37"/>
      <c r="GEY56" s="37"/>
      <c r="GEZ56" s="37"/>
      <c r="GFA56" s="37"/>
      <c r="GFB56" s="37"/>
      <c r="GFC56" s="37"/>
      <c r="GFD56" s="37"/>
      <c r="GFE56" s="37"/>
      <c r="GFF56" s="37"/>
      <c r="GFG56" s="37"/>
      <c r="GFH56" s="37"/>
      <c r="GFI56" s="37"/>
      <c r="GFJ56" s="37"/>
      <c r="GFK56" s="37"/>
      <c r="GFL56" s="37"/>
      <c r="GFM56" s="37"/>
      <c r="GFN56" s="37"/>
      <c r="GFO56" s="37"/>
      <c r="GFP56" s="37"/>
      <c r="GFQ56" s="37"/>
      <c r="GFR56" s="37"/>
      <c r="GFS56" s="37"/>
      <c r="GFT56" s="37"/>
      <c r="GFU56" s="37"/>
      <c r="GFV56" s="37"/>
      <c r="GFW56" s="37"/>
      <c r="GFX56" s="37"/>
      <c r="GFY56" s="37"/>
      <c r="GFZ56" s="37"/>
      <c r="GGA56" s="37"/>
      <c r="GGB56" s="37"/>
      <c r="GGC56" s="37"/>
      <c r="GGD56" s="37"/>
      <c r="GGE56" s="37"/>
      <c r="GGF56" s="37"/>
      <c r="GGG56" s="37"/>
      <c r="GGH56" s="37"/>
      <c r="GGI56" s="37"/>
      <c r="GGJ56" s="37"/>
      <c r="GGK56" s="37"/>
      <c r="GGL56" s="37"/>
      <c r="GGM56" s="37"/>
      <c r="GGN56" s="37"/>
      <c r="GGO56" s="37"/>
      <c r="GGP56" s="37"/>
      <c r="GGQ56" s="37"/>
      <c r="GGR56" s="37"/>
      <c r="GGS56" s="37"/>
      <c r="GGT56" s="37"/>
      <c r="GGU56" s="37"/>
      <c r="GGV56" s="37"/>
      <c r="GGW56" s="37"/>
      <c r="GGX56" s="37"/>
      <c r="GGY56" s="37"/>
      <c r="GGZ56" s="37"/>
      <c r="GHA56" s="37"/>
      <c r="GHB56" s="37"/>
      <c r="GHC56" s="37"/>
      <c r="GHD56" s="37"/>
      <c r="GHE56" s="37"/>
      <c r="GHF56" s="37"/>
      <c r="GHG56" s="37"/>
      <c r="GHH56" s="37"/>
      <c r="GHI56" s="37"/>
      <c r="GHJ56" s="37"/>
      <c r="GHK56" s="37"/>
      <c r="GHL56" s="37"/>
      <c r="GHM56" s="37"/>
      <c r="GHN56" s="37"/>
      <c r="GHO56" s="37"/>
      <c r="GHP56" s="37"/>
      <c r="GHQ56" s="37"/>
      <c r="GHR56" s="37"/>
      <c r="GHS56" s="37"/>
      <c r="GHT56" s="37"/>
      <c r="GHU56" s="37"/>
      <c r="GHV56" s="37"/>
      <c r="GHW56" s="37"/>
      <c r="GHX56" s="37"/>
      <c r="GHY56" s="37"/>
      <c r="GHZ56" s="37"/>
      <c r="GIA56" s="37"/>
      <c r="GIB56" s="37"/>
      <c r="GIC56" s="37"/>
      <c r="GID56" s="37"/>
      <c r="GIE56" s="37"/>
      <c r="GIF56" s="37"/>
      <c r="GIG56" s="37"/>
      <c r="GIH56" s="37"/>
      <c r="GII56" s="37"/>
      <c r="GIJ56" s="37"/>
      <c r="GIK56" s="37"/>
      <c r="GIL56" s="37"/>
      <c r="GIM56" s="37"/>
      <c r="GIN56" s="37"/>
      <c r="GIO56" s="37"/>
      <c r="GIP56" s="37"/>
      <c r="GIQ56" s="37"/>
      <c r="GIR56" s="37"/>
      <c r="GIS56" s="37"/>
      <c r="GIT56" s="37"/>
      <c r="GIU56" s="37"/>
      <c r="GIV56" s="37"/>
      <c r="GIW56" s="37"/>
      <c r="GIX56" s="37"/>
      <c r="GIY56" s="37"/>
      <c r="GIZ56" s="37"/>
      <c r="GJA56" s="37"/>
      <c r="GJB56" s="37"/>
      <c r="GJC56" s="37"/>
      <c r="GJD56" s="37"/>
      <c r="GJE56" s="37"/>
      <c r="GJF56" s="37"/>
      <c r="GJG56" s="37"/>
      <c r="GJH56" s="37"/>
      <c r="GJI56" s="37"/>
      <c r="GJJ56" s="37"/>
      <c r="GJK56" s="37"/>
      <c r="GJL56" s="37"/>
      <c r="GJM56" s="37"/>
      <c r="GJN56" s="37"/>
      <c r="GJO56" s="37"/>
      <c r="GJP56" s="37"/>
      <c r="GJQ56" s="37"/>
      <c r="GJR56" s="37"/>
      <c r="GJS56" s="37"/>
      <c r="GJT56" s="37"/>
      <c r="GJU56" s="37"/>
      <c r="GJV56" s="37"/>
      <c r="GJW56" s="37"/>
      <c r="GJX56" s="37"/>
      <c r="GJY56" s="37"/>
      <c r="GJZ56" s="37"/>
      <c r="GKA56" s="37"/>
      <c r="GKB56" s="37"/>
      <c r="GKC56" s="37"/>
      <c r="GKD56" s="37"/>
      <c r="GKE56" s="37"/>
      <c r="GKF56" s="37"/>
      <c r="GKG56" s="37"/>
      <c r="GKH56" s="37"/>
      <c r="GKI56" s="37"/>
      <c r="GKJ56" s="37"/>
      <c r="GKK56" s="37"/>
      <c r="GKL56" s="37"/>
      <c r="GKM56" s="37"/>
      <c r="GKN56" s="37"/>
      <c r="GKO56" s="37"/>
      <c r="GKP56" s="37"/>
      <c r="GKQ56" s="37"/>
      <c r="GKR56" s="37"/>
      <c r="GKS56" s="37"/>
      <c r="GKT56" s="37"/>
      <c r="GKU56" s="37"/>
      <c r="GKV56" s="37"/>
      <c r="GKW56" s="37"/>
      <c r="GKX56" s="37"/>
      <c r="GKY56" s="37"/>
      <c r="GKZ56" s="37"/>
      <c r="GLA56" s="37"/>
      <c r="GLB56" s="37"/>
      <c r="GLC56" s="37"/>
      <c r="GLD56" s="37"/>
      <c r="GLE56" s="37"/>
      <c r="GLF56" s="37"/>
      <c r="GLG56" s="37"/>
      <c r="GLH56" s="37"/>
      <c r="GLI56" s="37"/>
      <c r="GLJ56" s="37"/>
      <c r="GLK56" s="37"/>
      <c r="GLL56" s="37"/>
      <c r="GLM56" s="37"/>
      <c r="GLN56" s="37"/>
      <c r="GLO56" s="37"/>
      <c r="GLP56" s="37"/>
      <c r="GLQ56" s="37"/>
      <c r="GLR56" s="37"/>
      <c r="GLS56" s="37"/>
      <c r="GLT56" s="37"/>
      <c r="GLU56" s="37"/>
      <c r="GLV56" s="37"/>
      <c r="GLW56" s="37"/>
      <c r="GLX56" s="37"/>
      <c r="GLY56" s="37"/>
      <c r="GLZ56" s="37"/>
      <c r="GMA56" s="37"/>
      <c r="GMB56" s="37"/>
      <c r="GMC56" s="37"/>
      <c r="GMD56" s="37"/>
      <c r="GME56" s="37"/>
      <c r="GMF56" s="37"/>
      <c r="GMG56" s="37"/>
      <c r="GMH56" s="37"/>
      <c r="GMI56" s="37"/>
      <c r="GMJ56" s="37"/>
      <c r="GMK56" s="37"/>
      <c r="GML56" s="37"/>
      <c r="GMM56" s="37"/>
      <c r="GMN56" s="37"/>
      <c r="GMO56" s="37"/>
      <c r="GMP56" s="37"/>
      <c r="GMQ56" s="37"/>
      <c r="GMR56" s="37"/>
      <c r="GMS56" s="37"/>
      <c r="GMT56" s="37"/>
      <c r="GMU56" s="37"/>
      <c r="GMV56" s="37"/>
      <c r="GMW56" s="37"/>
      <c r="GMX56" s="37"/>
      <c r="GMY56" s="37"/>
      <c r="GMZ56" s="37"/>
      <c r="GNA56" s="37"/>
      <c r="GNB56" s="37"/>
      <c r="GNC56" s="37"/>
      <c r="GND56" s="37"/>
      <c r="GNE56" s="37"/>
      <c r="GNF56" s="37"/>
      <c r="GNG56" s="37"/>
      <c r="GNH56" s="37"/>
      <c r="GNI56" s="37"/>
      <c r="GNJ56" s="37"/>
      <c r="GNK56" s="37"/>
      <c r="GNL56" s="37"/>
      <c r="GNM56" s="37"/>
      <c r="GNN56" s="37"/>
      <c r="GNO56" s="37"/>
      <c r="GNP56" s="37"/>
      <c r="GNQ56" s="37"/>
      <c r="GNR56" s="37"/>
      <c r="GNS56" s="37"/>
      <c r="GNT56" s="37"/>
      <c r="GNU56" s="37"/>
      <c r="GNV56" s="37"/>
      <c r="GNW56" s="37"/>
      <c r="GNX56" s="37"/>
      <c r="GNY56" s="37"/>
      <c r="GNZ56" s="37"/>
      <c r="GOA56" s="37"/>
      <c r="GOB56" s="37"/>
      <c r="GOC56" s="37"/>
      <c r="GOD56" s="37"/>
      <c r="GOE56" s="37"/>
      <c r="GOF56" s="37"/>
      <c r="GOG56" s="37"/>
      <c r="GOH56" s="37"/>
      <c r="GOI56" s="37"/>
      <c r="GOJ56" s="37"/>
      <c r="GOK56" s="37"/>
      <c r="GOL56" s="37"/>
      <c r="GOM56" s="37"/>
      <c r="GON56" s="37"/>
      <c r="GOO56" s="37"/>
      <c r="GOP56" s="37"/>
      <c r="GOQ56" s="37"/>
      <c r="GOR56" s="37"/>
      <c r="GOS56" s="37"/>
      <c r="GOT56" s="37"/>
      <c r="GOU56" s="37"/>
      <c r="GOV56" s="37"/>
      <c r="GOW56" s="37"/>
      <c r="GOX56" s="37"/>
      <c r="GOY56" s="37"/>
      <c r="GOZ56" s="37"/>
      <c r="GPA56" s="37"/>
      <c r="GPB56" s="37"/>
      <c r="GPC56" s="37"/>
      <c r="GPD56" s="37"/>
      <c r="GPE56" s="37"/>
      <c r="GPF56" s="37"/>
      <c r="GPG56" s="37"/>
      <c r="GPH56" s="37"/>
      <c r="GPI56" s="37"/>
      <c r="GPJ56" s="37"/>
      <c r="GPK56" s="37"/>
      <c r="GPL56" s="37"/>
      <c r="GPM56" s="37"/>
      <c r="GPN56" s="37"/>
      <c r="GPO56" s="37"/>
      <c r="GPP56" s="37"/>
      <c r="GPQ56" s="37"/>
      <c r="GPR56" s="37"/>
      <c r="GPS56" s="37"/>
      <c r="GPT56" s="37"/>
      <c r="GPU56" s="37"/>
      <c r="GPV56" s="37"/>
      <c r="GPW56" s="37"/>
      <c r="GPX56" s="37"/>
      <c r="GPY56" s="37"/>
      <c r="GPZ56" s="37"/>
      <c r="GQA56" s="37"/>
      <c r="GQB56" s="37"/>
      <c r="GQC56" s="37"/>
      <c r="GQD56" s="37"/>
      <c r="GQE56" s="37"/>
      <c r="GQF56" s="37"/>
      <c r="GQG56" s="37"/>
      <c r="GQH56" s="37"/>
      <c r="GQI56" s="37"/>
      <c r="GQJ56" s="37"/>
      <c r="GQK56" s="37"/>
      <c r="GQL56" s="37"/>
      <c r="GQM56" s="37"/>
      <c r="GQN56" s="37"/>
      <c r="GQO56" s="37"/>
      <c r="GQP56" s="37"/>
      <c r="GQQ56" s="37"/>
      <c r="GQR56" s="37"/>
      <c r="GQS56" s="37"/>
      <c r="GQT56" s="37"/>
      <c r="GQU56" s="37"/>
      <c r="GQV56" s="37"/>
      <c r="GQW56" s="37"/>
      <c r="GQX56" s="37"/>
      <c r="GQY56" s="37"/>
      <c r="GQZ56" s="37"/>
      <c r="GRA56" s="37"/>
      <c r="GRB56" s="37"/>
      <c r="GRC56" s="37"/>
      <c r="GRD56" s="37"/>
      <c r="GRE56" s="37"/>
      <c r="GRF56" s="37"/>
      <c r="GRG56" s="37"/>
      <c r="GRH56" s="37"/>
      <c r="GRI56" s="37"/>
      <c r="GRJ56" s="37"/>
      <c r="GRK56" s="37"/>
      <c r="GRL56" s="37"/>
      <c r="GRM56" s="37"/>
      <c r="GRN56" s="37"/>
      <c r="GRO56" s="37"/>
      <c r="GRP56" s="37"/>
      <c r="GRQ56" s="37"/>
      <c r="GRR56" s="37"/>
      <c r="GRS56" s="37"/>
      <c r="GRT56" s="37"/>
      <c r="GRU56" s="37"/>
      <c r="GRV56" s="37"/>
      <c r="GRW56" s="37"/>
      <c r="GRX56" s="37"/>
      <c r="GRY56" s="37"/>
      <c r="GRZ56" s="37"/>
      <c r="GSA56" s="37"/>
      <c r="GSB56" s="37"/>
      <c r="GSC56" s="37"/>
      <c r="GSD56" s="37"/>
      <c r="GSE56" s="37"/>
      <c r="GSF56" s="37"/>
      <c r="GSG56" s="37"/>
      <c r="GSH56" s="37"/>
      <c r="GSI56" s="37"/>
      <c r="GSJ56" s="37"/>
      <c r="GSK56" s="37"/>
      <c r="GSL56" s="37"/>
      <c r="GSM56" s="37"/>
      <c r="GSN56" s="37"/>
      <c r="GSO56" s="37"/>
      <c r="GSP56" s="37"/>
      <c r="GSQ56" s="37"/>
      <c r="GSR56" s="37"/>
      <c r="GSS56" s="37"/>
      <c r="GST56" s="37"/>
      <c r="GSU56" s="37"/>
      <c r="GSV56" s="37"/>
      <c r="GSW56" s="37"/>
      <c r="GSX56" s="37"/>
      <c r="GSY56" s="37"/>
      <c r="GSZ56" s="37"/>
      <c r="GTA56" s="37"/>
      <c r="GTB56" s="37"/>
      <c r="GTC56" s="37"/>
      <c r="GTD56" s="37"/>
      <c r="GTE56" s="37"/>
      <c r="GTF56" s="37"/>
      <c r="GTG56" s="37"/>
      <c r="GTH56" s="37"/>
      <c r="GTI56" s="37"/>
      <c r="GTJ56" s="37"/>
      <c r="GTK56" s="37"/>
      <c r="GTL56" s="37"/>
      <c r="GTM56" s="37"/>
      <c r="GTN56" s="37"/>
      <c r="GTO56" s="37"/>
      <c r="GTP56" s="37"/>
      <c r="GTQ56" s="37"/>
      <c r="GTR56" s="37"/>
      <c r="GTS56" s="37"/>
      <c r="GTT56" s="37"/>
      <c r="GTU56" s="37"/>
      <c r="GTV56" s="37"/>
      <c r="GTW56" s="37"/>
      <c r="GTX56" s="37"/>
      <c r="GTY56" s="37"/>
      <c r="GTZ56" s="37"/>
      <c r="GUA56" s="37"/>
      <c r="GUB56" s="37"/>
      <c r="GUC56" s="37"/>
      <c r="GUD56" s="37"/>
      <c r="GUE56" s="37"/>
      <c r="GUF56" s="37"/>
      <c r="GUG56" s="37"/>
      <c r="GUH56" s="37"/>
      <c r="GUI56" s="37"/>
      <c r="GUJ56" s="37"/>
      <c r="GUK56" s="37"/>
      <c r="GUL56" s="37"/>
      <c r="GUM56" s="37"/>
      <c r="GUN56" s="37"/>
      <c r="GUO56" s="37"/>
      <c r="GUP56" s="37"/>
      <c r="GUQ56" s="37"/>
      <c r="GUR56" s="37"/>
      <c r="GUS56" s="37"/>
      <c r="GUT56" s="37"/>
      <c r="GUU56" s="37"/>
      <c r="GUV56" s="37"/>
      <c r="GUW56" s="37"/>
      <c r="GUX56" s="37"/>
      <c r="GUY56" s="37"/>
      <c r="GUZ56" s="37"/>
      <c r="GVA56" s="37"/>
      <c r="GVB56" s="37"/>
      <c r="GVC56" s="37"/>
      <c r="GVD56" s="37"/>
      <c r="GVE56" s="37"/>
      <c r="GVF56" s="37"/>
      <c r="GVG56" s="37"/>
      <c r="GVH56" s="37"/>
      <c r="GVI56" s="37"/>
      <c r="GVJ56" s="37"/>
      <c r="GVK56" s="37"/>
      <c r="GVL56" s="37"/>
      <c r="GVM56" s="37"/>
      <c r="GVN56" s="37"/>
      <c r="GVO56" s="37"/>
      <c r="GVP56" s="37"/>
      <c r="GVQ56" s="37"/>
      <c r="GVR56" s="37"/>
      <c r="GVS56" s="37"/>
      <c r="GVT56" s="37"/>
      <c r="GVU56" s="37"/>
      <c r="GVV56" s="37"/>
      <c r="GVW56" s="37"/>
      <c r="GVX56" s="37"/>
      <c r="GVY56" s="37"/>
      <c r="GVZ56" s="37"/>
      <c r="GWA56" s="37"/>
      <c r="GWB56" s="37"/>
      <c r="GWC56" s="37"/>
      <c r="GWD56" s="37"/>
      <c r="GWE56" s="37"/>
      <c r="GWF56" s="37"/>
      <c r="GWG56" s="37"/>
      <c r="GWH56" s="37"/>
      <c r="GWI56" s="37"/>
      <c r="GWJ56" s="37"/>
      <c r="GWK56" s="37"/>
      <c r="GWL56" s="37"/>
      <c r="GWM56" s="37"/>
      <c r="GWN56" s="37"/>
      <c r="GWO56" s="37"/>
      <c r="GWP56" s="37"/>
      <c r="GWQ56" s="37"/>
      <c r="GWR56" s="37"/>
      <c r="GWS56" s="37"/>
      <c r="GWT56" s="37"/>
      <c r="GWU56" s="37"/>
      <c r="GWV56" s="37"/>
      <c r="GWW56" s="37"/>
      <c r="GWX56" s="37"/>
      <c r="GWY56" s="37"/>
      <c r="GWZ56" s="37"/>
      <c r="GXA56" s="37"/>
      <c r="GXB56" s="37"/>
      <c r="GXC56" s="37"/>
      <c r="GXD56" s="37"/>
      <c r="GXE56" s="37"/>
      <c r="GXF56" s="37"/>
      <c r="GXG56" s="37"/>
      <c r="GXH56" s="37"/>
      <c r="GXI56" s="37"/>
      <c r="GXJ56" s="37"/>
      <c r="GXK56" s="37"/>
      <c r="GXL56" s="37"/>
      <c r="GXM56" s="37"/>
      <c r="GXN56" s="37"/>
      <c r="GXO56" s="37"/>
      <c r="GXP56" s="37"/>
      <c r="GXQ56" s="37"/>
      <c r="GXR56" s="37"/>
      <c r="GXS56" s="37"/>
      <c r="GXT56" s="37"/>
      <c r="GXU56" s="37"/>
      <c r="GXV56" s="37"/>
      <c r="GXW56" s="37"/>
      <c r="GXX56" s="37"/>
      <c r="GXY56" s="37"/>
      <c r="GXZ56" s="37"/>
      <c r="GYA56" s="37"/>
      <c r="GYB56" s="37"/>
      <c r="GYC56" s="37"/>
      <c r="GYD56" s="37"/>
      <c r="GYE56" s="37"/>
      <c r="GYF56" s="37"/>
      <c r="GYG56" s="37"/>
      <c r="GYH56" s="37"/>
      <c r="GYI56" s="37"/>
      <c r="GYJ56" s="37"/>
      <c r="GYK56" s="37"/>
      <c r="GYL56" s="37"/>
      <c r="GYM56" s="37"/>
      <c r="GYN56" s="37"/>
      <c r="GYO56" s="37"/>
      <c r="GYP56" s="37"/>
      <c r="GYQ56" s="37"/>
      <c r="GYR56" s="37"/>
      <c r="GYS56" s="37"/>
      <c r="GYT56" s="37"/>
      <c r="GYU56" s="37"/>
      <c r="GYV56" s="37"/>
      <c r="GYW56" s="37"/>
      <c r="GYX56" s="37"/>
      <c r="GYY56" s="37"/>
      <c r="GYZ56" s="37"/>
      <c r="GZA56" s="37"/>
      <c r="GZB56" s="37"/>
      <c r="GZC56" s="37"/>
      <c r="GZD56" s="37"/>
      <c r="GZE56" s="37"/>
      <c r="GZF56" s="37"/>
      <c r="GZG56" s="37"/>
      <c r="GZH56" s="37"/>
      <c r="GZI56" s="37"/>
      <c r="GZJ56" s="37"/>
      <c r="GZK56" s="37"/>
      <c r="GZL56" s="37"/>
      <c r="GZM56" s="37"/>
      <c r="GZN56" s="37"/>
      <c r="GZO56" s="37"/>
      <c r="GZP56" s="37"/>
      <c r="GZQ56" s="37"/>
      <c r="GZR56" s="37"/>
      <c r="GZS56" s="37"/>
      <c r="GZT56" s="37"/>
      <c r="GZU56" s="37"/>
      <c r="GZV56" s="37"/>
      <c r="GZW56" s="37"/>
      <c r="GZX56" s="37"/>
      <c r="GZY56" s="37"/>
      <c r="GZZ56" s="37"/>
      <c r="HAA56" s="37"/>
      <c r="HAB56" s="37"/>
      <c r="HAC56" s="37"/>
      <c r="HAD56" s="37"/>
      <c r="HAE56" s="37"/>
      <c r="HAF56" s="37"/>
      <c r="HAG56" s="37"/>
      <c r="HAH56" s="37"/>
      <c r="HAI56" s="37"/>
      <c r="HAJ56" s="37"/>
      <c r="HAK56" s="37"/>
      <c r="HAL56" s="37"/>
      <c r="HAM56" s="37"/>
      <c r="HAN56" s="37"/>
      <c r="HAO56" s="37"/>
      <c r="HAP56" s="37"/>
      <c r="HAQ56" s="37"/>
      <c r="HAR56" s="37"/>
      <c r="HAS56" s="37"/>
      <c r="HAT56" s="37"/>
      <c r="HAU56" s="37"/>
      <c r="HAV56" s="37"/>
      <c r="HAW56" s="37"/>
      <c r="HAX56" s="37"/>
      <c r="HAY56" s="37"/>
      <c r="HAZ56" s="37"/>
      <c r="HBA56" s="37"/>
      <c r="HBB56" s="37"/>
      <c r="HBC56" s="37"/>
      <c r="HBD56" s="37"/>
      <c r="HBE56" s="37"/>
      <c r="HBF56" s="37"/>
      <c r="HBG56" s="37"/>
      <c r="HBH56" s="37"/>
      <c r="HBI56" s="37"/>
      <c r="HBJ56" s="37"/>
      <c r="HBK56" s="37"/>
      <c r="HBL56" s="37"/>
      <c r="HBM56" s="37"/>
      <c r="HBN56" s="37"/>
      <c r="HBO56" s="37"/>
      <c r="HBP56" s="37"/>
      <c r="HBQ56" s="37"/>
      <c r="HBR56" s="37"/>
      <c r="HBS56" s="37"/>
      <c r="HBT56" s="37"/>
      <c r="HBU56" s="37"/>
      <c r="HBV56" s="37"/>
      <c r="HBW56" s="37"/>
      <c r="HBX56" s="37"/>
      <c r="HBY56" s="37"/>
      <c r="HBZ56" s="37"/>
      <c r="HCA56" s="37"/>
      <c r="HCB56" s="37"/>
      <c r="HCC56" s="37"/>
      <c r="HCD56" s="37"/>
      <c r="HCE56" s="37"/>
      <c r="HCF56" s="37"/>
      <c r="HCG56" s="37"/>
      <c r="HCH56" s="37"/>
      <c r="HCI56" s="37"/>
      <c r="HCJ56" s="37"/>
      <c r="HCK56" s="37"/>
      <c r="HCL56" s="37"/>
      <c r="HCM56" s="37"/>
      <c r="HCN56" s="37"/>
      <c r="HCO56" s="37"/>
      <c r="HCP56" s="37"/>
      <c r="HCQ56" s="37"/>
      <c r="HCR56" s="37"/>
      <c r="HCS56" s="37"/>
      <c r="HCT56" s="37"/>
      <c r="HCU56" s="37"/>
      <c r="HCV56" s="37"/>
      <c r="HCW56" s="37"/>
      <c r="HCX56" s="37"/>
      <c r="HCY56" s="37"/>
      <c r="HCZ56" s="37"/>
      <c r="HDA56" s="37"/>
      <c r="HDB56" s="37"/>
      <c r="HDC56" s="37"/>
      <c r="HDD56" s="37"/>
      <c r="HDE56" s="37"/>
      <c r="HDF56" s="37"/>
      <c r="HDG56" s="37"/>
      <c r="HDH56" s="37"/>
      <c r="HDI56" s="37"/>
      <c r="HDJ56" s="37"/>
      <c r="HDK56" s="37"/>
      <c r="HDL56" s="37"/>
      <c r="HDM56" s="37"/>
      <c r="HDN56" s="37"/>
      <c r="HDO56" s="37"/>
      <c r="HDP56" s="37"/>
      <c r="HDQ56" s="37"/>
      <c r="HDR56" s="37"/>
      <c r="HDS56" s="37"/>
      <c r="HDT56" s="37"/>
      <c r="HDU56" s="37"/>
      <c r="HDV56" s="37"/>
      <c r="HDW56" s="37"/>
      <c r="HDX56" s="37"/>
      <c r="HDY56" s="37"/>
      <c r="HDZ56" s="37"/>
      <c r="HEA56" s="37"/>
      <c r="HEB56" s="37"/>
      <c r="HEC56" s="37"/>
      <c r="HED56" s="37"/>
      <c r="HEE56" s="37"/>
      <c r="HEF56" s="37"/>
      <c r="HEG56" s="37"/>
      <c r="HEH56" s="37"/>
      <c r="HEI56" s="37"/>
      <c r="HEJ56" s="37"/>
      <c r="HEK56" s="37"/>
      <c r="HEL56" s="37"/>
      <c r="HEM56" s="37"/>
      <c r="HEN56" s="37"/>
      <c r="HEO56" s="37"/>
      <c r="HEP56" s="37"/>
      <c r="HEQ56" s="37"/>
      <c r="HER56" s="37"/>
      <c r="HES56" s="37"/>
      <c r="HET56" s="37"/>
      <c r="HEU56" s="37"/>
      <c r="HEV56" s="37"/>
      <c r="HEW56" s="37"/>
      <c r="HEX56" s="37"/>
      <c r="HEY56" s="37"/>
      <c r="HEZ56" s="37"/>
      <c r="HFA56" s="37"/>
      <c r="HFB56" s="37"/>
      <c r="HFC56" s="37"/>
      <c r="HFD56" s="37"/>
      <c r="HFE56" s="37"/>
      <c r="HFF56" s="37"/>
      <c r="HFG56" s="37"/>
      <c r="HFH56" s="37"/>
      <c r="HFI56" s="37"/>
      <c r="HFJ56" s="37"/>
      <c r="HFK56" s="37"/>
      <c r="HFL56" s="37"/>
      <c r="HFM56" s="37"/>
      <c r="HFN56" s="37"/>
      <c r="HFO56" s="37"/>
      <c r="HFP56" s="37"/>
      <c r="HFQ56" s="37"/>
      <c r="HFR56" s="37"/>
      <c r="HFS56" s="37"/>
      <c r="HFT56" s="37"/>
      <c r="HFU56" s="37"/>
      <c r="HFV56" s="37"/>
      <c r="HFW56" s="37"/>
      <c r="HFX56" s="37"/>
      <c r="HFY56" s="37"/>
      <c r="HFZ56" s="37"/>
      <c r="HGA56" s="37"/>
      <c r="HGB56" s="37"/>
      <c r="HGC56" s="37"/>
      <c r="HGD56" s="37"/>
      <c r="HGE56" s="37"/>
      <c r="HGF56" s="37"/>
      <c r="HGG56" s="37"/>
      <c r="HGH56" s="37"/>
      <c r="HGI56" s="37"/>
      <c r="HGJ56" s="37"/>
      <c r="HGK56" s="37"/>
      <c r="HGL56" s="37"/>
      <c r="HGM56" s="37"/>
      <c r="HGN56" s="37"/>
      <c r="HGO56" s="37"/>
      <c r="HGP56" s="37"/>
      <c r="HGQ56" s="37"/>
      <c r="HGR56" s="37"/>
      <c r="HGS56" s="37"/>
      <c r="HGT56" s="37"/>
      <c r="HGU56" s="37"/>
      <c r="HGV56" s="37"/>
      <c r="HGW56" s="37"/>
      <c r="HGX56" s="37"/>
      <c r="HGY56" s="37"/>
      <c r="HGZ56" s="37"/>
      <c r="HHA56" s="37"/>
      <c r="HHB56" s="37"/>
      <c r="HHC56" s="37"/>
      <c r="HHD56" s="37"/>
      <c r="HHE56" s="37"/>
      <c r="HHF56" s="37"/>
      <c r="HHG56" s="37"/>
      <c r="HHH56" s="37"/>
      <c r="HHI56" s="37"/>
      <c r="HHJ56" s="37"/>
      <c r="HHK56" s="37"/>
      <c r="HHL56" s="37"/>
      <c r="HHM56" s="37"/>
      <c r="HHN56" s="37"/>
      <c r="HHO56" s="37"/>
      <c r="HHP56" s="37"/>
      <c r="HHQ56" s="37"/>
      <c r="HHR56" s="37"/>
      <c r="HHS56" s="37"/>
      <c r="HHT56" s="37"/>
      <c r="HHU56" s="37"/>
      <c r="HHV56" s="37"/>
      <c r="HHW56" s="37"/>
      <c r="HHX56" s="37"/>
      <c r="HHY56" s="37"/>
      <c r="HHZ56" s="37"/>
      <c r="HIA56" s="37"/>
      <c r="HIB56" s="37"/>
      <c r="HIC56" s="37"/>
      <c r="HID56" s="37"/>
      <c r="HIE56" s="37"/>
      <c r="HIF56" s="37"/>
      <c r="HIG56" s="37"/>
      <c r="HIH56" s="37"/>
      <c r="HII56" s="37"/>
      <c r="HIJ56" s="37"/>
      <c r="HIK56" s="37"/>
      <c r="HIL56" s="37"/>
      <c r="HIM56" s="37"/>
      <c r="HIN56" s="37"/>
      <c r="HIO56" s="37"/>
      <c r="HIP56" s="37"/>
      <c r="HIQ56" s="37"/>
      <c r="HIR56" s="37"/>
      <c r="HIS56" s="37"/>
      <c r="HIT56" s="37"/>
      <c r="HIU56" s="37"/>
      <c r="HIV56" s="37"/>
      <c r="HIW56" s="37"/>
      <c r="HIX56" s="37"/>
      <c r="HIY56" s="37"/>
      <c r="HIZ56" s="37"/>
      <c r="HJA56" s="37"/>
      <c r="HJB56" s="37"/>
      <c r="HJC56" s="37"/>
      <c r="HJD56" s="37"/>
      <c r="HJE56" s="37"/>
      <c r="HJF56" s="37"/>
      <c r="HJG56" s="37"/>
      <c r="HJH56" s="37"/>
      <c r="HJI56" s="37"/>
      <c r="HJJ56" s="37"/>
      <c r="HJK56" s="37"/>
      <c r="HJL56" s="37"/>
      <c r="HJM56" s="37"/>
      <c r="HJN56" s="37"/>
      <c r="HJO56" s="37"/>
      <c r="HJP56" s="37"/>
      <c r="HJQ56" s="37"/>
      <c r="HJR56" s="37"/>
      <c r="HJS56" s="37"/>
      <c r="HJT56" s="37"/>
      <c r="HJU56" s="37"/>
      <c r="HJV56" s="37"/>
      <c r="HJW56" s="37"/>
      <c r="HJX56" s="37"/>
      <c r="HJY56" s="37"/>
      <c r="HJZ56" s="37"/>
      <c r="HKA56" s="37"/>
      <c r="HKB56" s="37"/>
      <c r="HKC56" s="37"/>
      <c r="HKD56" s="37"/>
      <c r="HKE56" s="37"/>
      <c r="HKF56" s="37"/>
      <c r="HKG56" s="37"/>
      <c r="HKH56" s="37"/>
      <c r="HKI56" s="37"/>
      <c r="HKJ56" s="37"/>
      <c r="HKK56" s="37"/>
      <c r="HKL56" s="37"/>
      <c r="HKM56" s="37"/>
      <c r="HKN56" s="37"/>
      <c r="HKO56" s="37"/>
      <c r="HKP56" s="37"/>
      <c r="HKQ56" s="37"/>
      <c r="HKR56" s="37"/>
      <c r="HKS56" s="37"/>
      <c r="HKT56" s="37"/>
      <c r="HKU56" s="37"/>
      <c r="HKV56" s="37"/>
      <c r="HKW56" s="37"/>
      <c r="HKX56" s="37"/>
      <c r="HKY56" s="37"/>
      <c r="HKZ56" s="37"/>
      <c r="HLA56" s="37"/>
      <c r="HLB56" s="37"/>
      <c r="HLC56" s="37"/>
      <c r="HLD56" s="37"/>
      <c r="HLE56" s="37"/>
      <c r="HLF56" s="37"/>
      <c r="HLG56" s="37"/>
      <c r="HLH56" s="37"/>
      <c r="HLI56" s="37"/>
      <c r="HLJ56" s="37"/>
      <c r="HLK56" s="37"/>
      <c r="HLL56" s="37"/>
      <c r="HLM56" s="37"/>
      <c r="HLN56" s="37"/>
      <c r="HLO56" s="37"/>
      <c r="HLP56" s="37"/>
      <c r="HLQ56" s="37"/>
      <c r="HLR56" s="37"/>
      <c r="HLS56" s="37"/>
      <c r="HLT56" s="37"/>
      <c r="HLU56" s="37"/>
      <c r="HLV56" s="37"/>
      <c r="HLW56" s="37"/>
      <c r="HLX56" s="37"/>
      <c r="HLY56" s="37"/>
      <c r="HLZ56" s="37"/>
      <c r="HMA56" s="37"/>
      <c r="HMB56" s="37"/>
      <c r="HMC56" s="37"/>
      <c r="HMD56" s="37"/>
      <c r="HME56" s="37"/>
      <c r="HMF56" s="37"/>
      <c r="HMG56" s="37"/>
      <c r="HMH56" s="37"/>
      <c r="HMI56" s="37"/>
      <c r="HMJ56" s="37"/>
      <c r="HMK56" s="37"/>
      <c r="HML56" s="37"/>
      <c r="HMM56" s="37"/>
      <c r="HMN56" s="37"/>
      <c r="HMO56" s="37"/>
      <c r="HMP56" s="37"/>
      <c r="HMQ56" s="37"/>
      <c r="HMR56" s="37"/>
      <c r="HMS56" s="37"/>
      <c r="HMT56" s="37"/>
      <c r="HMU56" s="37"/>
      <c r="HMV56" s="37"/>
      <c r="HMW56" s="37"/>
      <c r="HMX56" s="37"/>
      <c r="HMY56" s="37"/>
      <c r="HMZ56" s="37"/>
      <c r="HNA56" s="37"/>
      <c r="HNB56" s="37"/>
      <c r="HNC56" s="37"/>
      <c r="HND56" s="37"/>
      <c r="HNE56" s="37"/>
      <c r="HNF56" s="37"/>
      <c r="HNG56" s="37"/>
      <c r="HNH56" s="37"/>
      <c r="HNI56" s="37"/>
      <c r="HNJ56" s="37"/>
      <c r="HNK56" s="37"/>
      <c r="HNL56" s="37"/>
      <c r="HNM56" s="37"/>
      <c r="HNN56" s="37"/>
      <c r="HNO56" s="37"/>
      <c r="HNP56" s="37"/>
      <c r="HNQ56" s="37"/>
      <c r="HNR56" s="37"/>
      <c r="HNS56" s="37"/>
      <c r="HNT56" s="37"/>
      <c r="HNU56" s="37"/>
      <c r="HNV56" s="37"/>
      <c r="HNW56" s="37"/>
      <c r="HNX56" s="37"/>
      <c r="HNY56" s="37"/>
      <c r="HNZ56" s="37"/>
      <c r="HOA56" s="37"/>
      <c r="HOB56" s="37"/>
      <c r="HOC56" s="37"/>
      <c r="HOD56" s="37"/>
      <c r="HOE56" s="37"/>
      <c r="HOF56" s="37"/>
      <c r="HOG56" s="37"/>
      <c r="HOH56" s="37"/>
      <c r="HOI56" s="37"/>
      <c r="HOJ56" s="37"/>
      <c r="HOK56" s="37"/>
      <c r="HOL56" s="37"/>
      <c r="HOM56" s="37"/>
      <c r="HON56" s="37"/>
      <c r="HOO56" s="37"/>
      <c r="HOP56" s="37"/>
      <c r="HOQ56" s="37"/>
      <c r="HOR56" s="37"/>
      <c r="HOS56" s="37"/>
      <c r="HOT56" s="37"/>
      <c r="HOU56" s="37"/>
      <c r="HOV56" s="37"/>
      <c r="HOW56" s="37"/>
      <c r="HOX56" s="37"/>
      <c r="HOY56" s="37"/>
      <c r="HOZ56" s="37"/>
      <c r="HPA56" s="37"/>
      <c r="HPB56" s="37"/>
      <c r="HPC56" s="37"/>
      <c r="HPD56" s="37"/>
      <c r="HPE56" s="37"/>
      <c r="HPF56" s="37"/>
      <c r="HPG56" s="37"/>
      <c r="HPH56" s="37"/>
      <c r="HPI56" s="37"/>
      <c r="HPJ56" s="37"/>
      <c r="HPK56" s="37"/>
      <c r="HPL56" s="37"/>
      <c r="HPM56" s="37"/>
      <c r="HPN56" s="37"/>
      <c r="HPO56" s="37"/>
      <c r="HPP56" s="37"/>
      <c r="HPQ56" s="37"/>
      <c r="HPR56" s="37"/>
      <c r="HPS56" s="37"/>
      <c r="HPT56" s="37"/>
      <c r="HPU56" s="37"/>
      <c r="HPV56" s="37"/>
      <c r="HPW56" s="37"/>
      <c r="HPX56" s="37"/>
      <c r="HPY56" s="37"/>
      <c r="HPZ56" s="37"/>
      <c r="HQA56" s="37"/>
      <c r="HQB56" s="37"/>
      <c r="HQC56" s="37"/>
      <c r="HQD56" s="37"/>
      <c r="HQE56" s="37"/>
      <c r="HQF56" s="37"/>
      <c r="HQG56" s="37"/>
      <c r="HQH56" s="37"/>
      <c r="HQI56" s="37"/>
      <c r="HQJ56" s="37"/>
      <c r="HQK56" s="37"/>
      <c r="HQL56" s="37"/>
      <c r="HQM56" s="37"/>
      <c r="HQN56" s="37"/>
      <c r="HQO56" s="37"/>
      <c r="HQP56" s="37"/>
      <c r="HQQ56" s="37"/>
      <c r="HQR56" s="37"/>
      <c r="HQS56" s="37"/>
      <c r="HQT56" s="37"/>
      <c r="HQU56" s="37"/>
      <c r="HQV56" s="37"/>
      <c r="HQW56" s="37"/>
      <c r="HQX56" s="37"/>
      <c r="HQY56" s="37"/>
      <c r="HQZ56" s="37"/>
      <c r="HRA56" s="37"/>
      <c r="HRB56" s="37"/>
      <c r="HRC56" s="37"/>
      <c r="HRD56" s="37"/>
      <c r="HRE56" s="37"/>
      <c r="HRF56" s="37"/>
      <c r="HRG56" s="37"/>
      <c r="HRH56" s="37"/>
      <c r="HRI56" s="37"/>
      <c r="HRJ56" s="37"/>
      <c r="HRK56" s="37"/>
      <c r="HRL56" s="37"/>
      <c r="HRM56" s="37"/>
      <c r="HRN56" s="37"/>
      <c r="HRO56" s="37"/>
      <c r="HRP56" s="37"/>
      <c r="HRQ56" s="37"/>
      <c r="HRR56" s="37"/>
      <c r="HRS56" s="37"/>
      <c r="HRT56" s="37"/>
      <c r="HRU56" s="37"/>
      <c r="HRV56" s="37"/>
      <c r="HRW56" s="37"/>
      <c r="HRX56" s="37"/>
      <c r="HRY56" s="37"/>
      <c r="HRZ56" s="37"/>
      <c r="HSA56" s="37"/>
      <c r="HSB56" s="37"/>
      <c r="HSC56" s="37"/>
      <c r="HSD56" s="37"/>
      <c r="HSE56" s="37"/>
      <c r="HSF56" s="37"/>
      <c r="HSG56" s="37"/>
      <c r="HSH56" s="37"/>
      <c r="HSI56" s="37"/>
      <c r="HSJ56" s="37"/>
      <c r="HSK56" s="37"/>
      <c r="HSL56" s="37"/>
      <c r="HSM56" s="37"/>
      <c r="HSN56" s="37"/>
      <c r="HSO56" s="37"/>
      <c r="HSP56" s="37"/>
      <c r="HSQ56" s="37"/>
      <c r="HSR56" s="37"/>
      <c r="HSS56" s="37"/>
      <c r="HST56" s="37"/>
      <c r="HSU56" s="37"/>
      <c r="HSV56" s="37"/>
      <c r="HSW56" s="37"/>
      <c r="HSX56" s="37"/>
      <c r="HSY56" s="37"/>
      <c r="HSZ56" s="37"/>
      <c r="HTA56" s="37"/>
      <c r="HTB56" s="37"/>
      <c r="HTC56" s="37"/>
      <c r="HTD56" s="37"/>
      <c r="HTE56" s="37"/>
      <c r="HTF56" s="37"/>
      <c r="HTG56" s="37"/>
      <c r="HTH56" s="37"/>
      <c r="HTI56" s="37"/>
      <c r="HTJ56" s="37"/>
      <c r="HTK56" s="37"/>
      <c r="HTL56" s="37"/>
      <c r="HTM56" s="37"/>
      <c r="HTN56" s="37"/>
      <c r="HTO56" s="37"/>
      <c r="HTP56" s="37"/>
      <c r="HTQ56" s="37"/>
      <c r="HTR56" s="37"/>
      <c r="HTS56" s="37"/>
      <c r="HTT56" s="37"/>
      <c r="HTU56" s="37"/>
      <c r="HTV56" s="37"/>
      <c r="HTW56" s="37"/>
      <c r="HTX56" s="37"/>
      <c r="HTY56" s="37"/>
      <c r="HTZ56" s="37"/>
      <c r="HUA56" s="37"/>
      <c r="HUB56" s="37"/>
      <c r="HUC56" s="37"/>
      <c r="HUD56" s="37"/>
      <c r="HUE56" s="37"/>
      <c r="HUF56" s="37"/>
      <c r="HUG56" s="37"/>
      <c r="HUH56" s="37"/>
      <c r="HUI56" s="37"/>
      <c r="HUJ56" s="37"/>
      <c r="HUK56" s="37"/>
      <c r="HUL56" s="37"/>
      <c r="HUM56" s="37"/>
      <c r="HUN56" s="37"/>
      <c r="HUO56" s="37"/>
      <c r="HUP56" s="37"/>
      <c r="HUQ56" s="37"/>
      <c r="HUR56" s="37"/>
      <c r="HUS56" s="37"/>
      <c r="HUT56" s="37"/>
      <c r="HUU56" s="37"/>
      <c r="HUV56" s="37"/>
      <c r="HUW56" s="37"/>
      <c r="HUX56" s="37"/>
      <c r="HUY56" s="37"/>
      <c r="HUZ56" s="37"/>
      <c r="HVA56" s="37"/>
      <c r="HVB56" s="37"/>
      <c r="HVC56" s="37"/>
      <c r="HVD56" s="37"/>
      <c r="HVE56" s="37"/>
      <c r="HVF56" s="37"/>
      <c r="HVG56" s="37"/>
      <c r="HVH56" s="37"/>
      <c r="HVI56" s="37"/>
      <c r="HVJ56" s="37"/>
      <c r="HVK56" s="37"/>
      <c r="HVL56" s="37"/>
      <c r="HVM56" s="37"/>
      <c r="HVN56" s="37"/>
      <c r="HVO56" s="37"/>
      <c r="HVP56" s="37"/>
      <c r="HVQ56" s="37"/>
      <c r="HVR56" s="37"/>
      <c r="HVS56" s="37"/>
      <c r="HVT56" s="37"/>
      <c r="HVU56" s="37"/>
      <c r="HVV56" s="37"/>
      <c r="HVW56" s="37"/>
      <c r="HVX56" s="37"/>
      <c r="HVY56" s="37"/>
      <c r="HVZ56" s="37"/>
      <c r="HWA56" s="37"/>
      <c r="HWB56" s="37"/>
      <c r="HWC56" s="37"/>
      <c r="HWD56" s="37"/>
      <c r="HWE56" s="37"/>
      <c r="HWF56" s="37"/>
      <c r="HWG56" s="37"/>
      <c r="HWH56" s="37"/>
      <c r="HWI56" s="37"/>
      <c r="HWJ56" s="37"/>
      <c r="HWK56" s="37"/>
      <c r="HWL56" s="37"/>
      <c r="HWM56" s="37"/>
      <c r="HWN56" s="37"/>
      <c r="HWO56" s="37"/>
      <c r="HWP56" s="37"/>
      <c r="HWQ56" s="37"/>
      <c r="HWR56" s="37"/>
      <c r="HWS56" s="37"/>
      <c r="HWT56" s="37"/>
      <c r="HWU56" s="37"/>
      <c r="HWV56" s="37"/>
      <c r="HWW56" s="37"/>
      <c r="HWX56" s="37"/>
      <c r="HWY56" s="37"/>
      <c r="HWZ56" s="37"/>
      <c r="HXA56" s="37"/>
      <c r="HXB56" s="37"/>
      <c r="HXC56" s="37"/>
      <c r="HXD56" s="37"/>
      <c r="HXE56" s="37"/>
      <c r="HXF56" s="37"/>
      <c r="HXG56" s="37"/>
      <c r="HXH56" s="37"/>
      <c r="HXI56" s="37"/>
      <c r="HXJ56" s="37"/>
      <c r="HXK56" s="37"/>
      <c r="HXL56" s="37"/>
      <c r="HXM56" s="37"/>
      <c r="HXN56" s="37"/>
      <c r="HXO56" s="37"/>
      <c r="HXP56" s="37"/>
      <c r="HXQ56" s="37"/>
      <c r="HXR56" s="37"/>
      <c r="HXS56" s="37"/>
      <c r="HXT56" s="37"/>
      <c r="HXU56" s="37"/>
      <c r="HXV56" s="37"/>
      <c r="HXW56" s="37"/>
      <c r="HXX56" s="37"/>
      <c r="HXY56" s="37"/>
      <c r="HXZ56" s="37"/>
      <c r="HYA56" s="37"/>
      <c r="HYB56" s="37"/>
      <c r="HYC56" s="37"/>
      <c r="HYD56" s="37"/>
      <c r="HYE56" s="37"/>
      <c r="HYF56" s="37"/>
      <c r="HYG56" s="37"/>
      <c r="HYH56" s="37"/>
      <c r="HYI56" s="37"/>
      <c r="HYJ56" s="37"/>
      <c r="HYK56" s="37"/>
      <c r="HYL56" s="37"/>
      <c r="HYM56" s="37"/>
      <c r="HYN56" s="37"/>
      <c r="HYO56" s="37"/>
      <c r="HYP56" s="37"/>
      <c r="HYQ56" s="37"/>
      <c r="HYR56" s="37"/>
      <c r="HYS56" s="37"/>
      <c r="HYT56" s="37"/>
      <c r="HYU56" s="37"/>
      <c r="HYV56" s="37"/>
      <c r="HYW56" s="37"/>
      <c r="HYX56" s="37"/>
      <c r="HYY56" s="37"/>
      <c r="HYZ56" s="37"/>
      <c r="HZA56" s="37"/>
      <c r="HZB56" s="37"/>
      <c r="HZC56" s="37"/>
      <c r="HZD56" s="37"/>
      <c r="HZE56" s="37"/>
      <c r="HZF56" s="37"/>
      <c r="HZG56" s="37"/>
      <c r="HZH56" s="37"/>
      <c r="HZI56" s="37"/>
      <c r="HZJ56" s="37"/>
      <c r="HZK56" s="37"/>
      <c r="HZL56" s="37"/>
      <c r="HZM56" s="37"/>
      <c r="HZN56" s="37"/>
      <c r="HZO56" s="37"/>
      <c r="HZP56" s="37"/>
      <c r="HZQ56" s="37"/>
      <c r="HZR56" s="37"/>
      <c r="HZS56" s="37"/>
      <c r="HZT56" s="37"/>
      <c r="HZU56" s="37"/>
      <c r="HZV56" s="37"/>
      <c r="HZW56" s="37"/>
      <c r="HZX56" s="37"/>
      <c r="HZY56" s="37"/>
      <c r="HZZ56" s="37"/>
      <c r="IAA56" s="37"/>
      <c r="IAB56" s="37"/>
      <c r="IAC56" s="37"/>
      <c r="IAD56" s="37"/>
      <c r="IAE56" s="37"/>
      <c r="IAF56" s="37"/>
      <c r="IAG56" s="37"/>
      <c r="IAH56" s="37"/>
      <c r="IAI56" s="37"/>
      <c r="IAJ56" s="37"/>
      <c r="IAK56" s="37"/>
      <c r="IAL56" s="37"/>
      <c r="IAM56" s="37"/>
      <c r="IAN56" s="37"/>
      <c r="IAO56" s="37"/>
      <c r="IAP56" s="37"/>
      <c r="IAQ56" s="37"/>
      <c r="IAR56" s="37"/>
      <c r="IAS56" s="37"/>
      <c r="IAT56" s="37"/>
      <c r="IAU56" s="37"/>
      <c r="IAV56" s="37"/>
      <c r="IAW56" s="37"/>
      <c r="IAX56" s="37"/>
      <c r="IAY56" s="37"/>
      <c r="IAZ56" s="37"/>
      <c r="IBA56" s="37"/>
      <c r="IBB56" s="37"/>
      <c r="IBC56" s="37"/>
      <c r="IBD56" s="37"/>
      <c r="IBE56" s="37"/>
      <c r="IBF56" s="37"/>
      <c r="IBG56" s="37"/>
      <c r="IBH56" s="37"/>
      <c r="IBI56" s="37"/>
      <c r="IBJ56" s="37"/>
      <c r="IBK56" s="37"/>
      <c r="IBL56" s="37"/>
      <c r="IBM56" s="37"/>
      <c r="IBN56" s="37"/>
      <c r="IBO56" s="37"/>
      <c r="IBP56" s="37"/>
      <c r="IBQ56" s="37"/>
      <c r="IBR56" s="37"/>
      <c r="IBS56" s="37"/>
      <c r="IBT56" s="37"/>
      <c r="IBU56" s="37"/>
      <c r="IBV56" s="37"/>
      <c r="IBW56" s="37"/>
      <c r="IBX56" s="37"/>
      <c r="IBY56" s="37"/>
      <c r="IBZ56" s="37"/>
      <c r="ICA56" s="37"/>
      <c r="ICB56" s="37"/>
      <c r="ICC56" s="37"/>
      <c r="ICD56" s="37"/>
      <c r="ICE56" s="37"/>
      <c r="ICF56" s="37"/>
      <c r="ICG56" s="37"/>
      <c r="ICH56" s="37"/>
      <c r="ICI56" s="37"/>
      <c r="ICJ56" s="37"/>
      <c r="ICK56" s="37"/>
      <c r="ICL56" s="37"/>
      <c r="ICM56" s="37"/>
      <c r="ICN56" s="37"/>
      <c r="ICO56" s="37"/>
      <c r="ICP56" s="37"/>
      <c r="ICQ56" s="37"/>
      <c r="ICR56" s="37"/>
      <c r="ICS56" s="37"/>
      <c r="ICT56" s="37"/>
      <c r="ICU56" s="37"/>
      <c r="ICV56" s="37"/>
      <c r="ICW56" s="37"/>
      <c r="ICX56" s="37"/>
      <c r="ICY56" s="37"/>
      <c r="ICZ56" s="37"/>
      <c r="IDA56" s="37"/>
      <c r="IDB56" s="37"/>
      <c r="IDC56" s="37"/>
      <c r="IDD56" s="37"/>
      <c r="IDE56" s="37"/>
      <c r="IDF56" s="37"/>
      <c r="IDG56" s="37"/>
      <c r="IDH56" s="37"/>
      <c r="IDI56" s="37"/>
      <c r="IDJ56" s="37"/>
      <c r="IDK56" s="37"/>
      <c r="IDL56" s="37"/>
      <c r="IDM56" s="37"/>
      <c r="IDN56" s="37"/>
      <c r="IDO56" s="37"/>
      <c r="IDP56" s="37"/>
      <c r="IDQ56" s="37"/>
      <c r="IDR56" s="37"/>
      <c r="IDS56" s="37"/>
      <c r="IDT56" s="37"/>
      <c r="IDU56" s="37"/>
      <c r="IDV56" s="37"/>
      <c r="IDW56" s="37"/>
      <c r="IDX56" s="37"/>
      <c r="IDY56" s="37"/>
      <c r="IDZ56" s="37"/>
      <c r="IEA56" s="37"/>
      <c r="IEB56" s="37"/>
      <c r="IEC56" s="37"/>
      <c r="IED56" s="37"/>
      <c r="IEE56" s="37"/>
      <c r="IEF56" s="37"/>
      <c r="IEG56" s="37"/>
      <c r="IEH56" s="37"/>
      <c r="IEI56" s="37"/>
      <c r="IEJ56" s="37"/>
      <c r="IEK56" s="37"/>
      <c r="IEL56" s="37"/>
      <c r="IEM56" s="37"/>
      <c r="IEN56" s="37"/>
      <c r="IEO56" s="37"/>
      <c r="IEP56" s="37"/>
      <c r="IEQ56" s="37"/>
      <c r="IER56" s="37"/>
      <c r="IES56" s="37"/>
      <c r="IET56" s="37"/>
      <c r="IEU56" s="37"/>
      <c r="IEV56" s="37"/>
      <c r="IEW56" s="37"/>
      <c r="IEX56" s="37"/>
      <c r="IEY56" s="37"/>
      <c r="IEZ56" s="37"/>
      <c r="IFA56" s="37"/>
      <c r="IFB56" s="37"/>
      <c r="IFC56" s="37"/>
      <c r="IFD56" s="37"/>
      <c r="IFE56" s="37"/>
      <c r="IFF56" s="37"/>
      <c r="IFG56" s="37"/>
      <c r="IFH56" s="37"/>
      <c r="IFI56" s="37"/>
      <c r="IFJ56" s="37"/>
      <c r="IFK56" s="37"/>
      <c r="IFL56" s="37"/>
      <c r="IFM56" s="37"/>
      <c r="IFN56" s="37"/>
      <c r="IFO56" s="37"/>
      <c r="IFP56" s="37"/>
      <c r="IFQ56" s="37"/>
      <c r="IFR56" s="37"/>
      <c r="IFS56" s="37"/>
      <c r="IFT56" s="37"/>
      <c r="IFU56" s="37"/>
      <c r="IFV56" s="37"/>
      <c r="IFW56" s="37"/>
      <c r="IFX56" s="37"/>
      <c r="IFY56" s="37"/>
      <c r="IFZ56" s="37"/>
      <c r="IGA56" s="37"/>
      <c r="IGB56" s="37"/>
      <c r="IGC56" s="37"/>
      <c r="IGD56" s="37"/>
      <c r="IGE56" s="37"/>
      <c r="IGF56" s="37"/>
      <c r="IGG56" s="37"/>
      <c r="IGH56" s="37"/>
      <c r="IGI56" s="37"/>
      <c r="IGJ56" s="37"/>
      <c r="IGK56" s="37"/>
      <c r="IGL56" s="37"/>
      <c r="IGM56" s="37"/>
      <c r="IGN56" s="37"/>
      <c r="IGO56" s="37"/>
      <c r="IGP56" s="37"/>
      <c r="IGQ56" s="37"/>
      <c r="IGR56" s="37"/>
      <c r="IGS56" s="37"/>
      <c r="IGT56" s="37"/>
      <c r="IGU56" s="37"/>
      <c r="IGV56" s="37"/>
      <c r="IGW56" s="37"/>
      <c r="IGX56" s="37"/>
      <c r="IGY56" s="37"/>
      <c r="IGZ56" s="37"/>
      <c r="IHA56" s="37"/>
      <c r="IHB56" s="37"/>
      <c r="IHC56" s="37"/>
      <c r="IHD56" s="37"/>
      <c r="IHE56" s="37"/>
      <c r="IHF56" s="37"/>
      <c r="IHG56" s="37"/>
      <c r="IHH56" s="37"/>
      <c r="IHI56" s="37"/>
      <c r="IHJ56" s="37"/>
      <c r="IHK56" s="37"/>
      <c r="IHL56" s="37"/>
      <c r="IHM56" s="37"/>
      <c r="IHN56" s="37"/>
      <c r="IHO56" s="37"/>
      <c r="IHP56" s="37"/>
      <c r="IHQ56" s="37"/>
      <c r="IHR56" s="37"/>
      <c r="IHS56" s="37"/>
      <c r="IHT56" s="37"/>
      <c r="IHU56" s="37"/>
      <c r="IHV56" s="37"/>
      <c r="IHW56" s="37"/>
      <c r="IHX56" s="37"/>
      <c r="IHY56" s="37"/>
      <c r="IHZ56" s="37"/>
      <c r="IIA56" s="37"/>
      <c r="IIB56" s="37"/>
      <c r="IIC56" s="37"/>
      <c r="IID56" s="37"/>
      <c r="IIE56" s="37"/>
      <c r="IIF56" s="37"/>
      <c r="IIG56" s="37"/>
      <c r="IIH56" s="37"/>
      <c r="III56" s="37"/>
      <c r="IIJ56" s="37"/>
      <c r="IIK56" s="37"/>
      <c r="IIL56" s="37"/>
      <c r="IIM56" s="37"/>
      <c r="IIN56" s="37"/>
      <c r="IIO56" s="37"/>
      <c r="IIP56" s="37"/>
      <c r="IIQ56" s="37"/>
      <c r="IIR56" s="37"/>
      <c r="IIS56" s="37"/>
      <c r="IIT56" s="37"/>
      <c r="IIU56" s="37"/>
      <c r="IIV56" s="37"/>
      <c r="IIW56" s="37"/>
      <c r="IIX56" s="37"/>
      <c r="IIY56" s="37"/>
      <c r="IIZ56" s="37"/>
      <c r="IJA56" s="37"/>
      <c r="IJB56" s="37"/>
      <c r="IJC56" s="37"/>
      <c r="IJD56" s="37"/>
      <c r="IJE56" s="37"/>
      <c r="IJF56" s="37"/>
      <c r="IJG56" s="37"/>
      <c r="IJH56" s="37"/>
      <c r="IJI56" s="37"/>
      <c r="IJJ56" s="37"/>
      <c r="IJK56" s="37"/>
      <c r="IJL56" s="37"/>
      <c r="IJM56" s="37"/>
      <c r="IJN56" s="37"/>
      <c r="IJO56" s="37"/>
      <c r="IJP56" s="37"/>
      <c r="IJQ56" s="37"/>
      <c r="IJR56" s="37"/>
      <c r="IJS56" s="37"/>
      <c r="IJT56" s="37"/>
      <c r="IJU56" s="37"/>
      <c r="IJV56" s="37"/>
      <c r="IJW56" s="37"/>
      <c r="IJX56" s="37"/>
      <c r="IJY56" s="37"/>
      <c r="IJZ56" s="37"/>
      <c r="IKA56" s="37"/>
      <c r="IKB56" s="37"/>
      <c r="IKC56" s="37"/>
      <c r="IKD56" s="37"/>
      <c r="IKE56" s="37"/>
      <c r="IKF56" s="37"/>
      <c r="IKG56" s="37"/>
      <c r="IKH56" s="37"/>
      <c r="IKI56" s="37"/>
      <c r="IKJ56" s="37"/>
      <c r="IKK56" s="37"/>
      <c r="IKL56" s="37"/>
      <c r="IKM56" s="37"/>
      <c r="IKN56" s="37"/>
      <c r="IKO56" s="37"/>
      <c r="IKP56" s="37"/>
      <c r="IKQ56" s="37"/>
      <c r="IKR56" s="37"/>
      <c r="IKS56" s="37"/>
      <c r="IKT56" s="37"/>
      <c r="IKU56" s="37"/>
      <c r="IKV56" s="37"/>
      <c r="IKW56" s="37"/>
      <c r="IKX56" s="37"/>
      <c r="IKY56" s="37"/>
      <c r="IKZ56" s="37"/>
      <c r="ILA56" s="37"/>
      <c r="ILB56" s="37"/>
      <c r="ILC56" s="37"/>
      <c r="ILD56" s="37"/>
      <c r="ILE56" s="37"/>
      <c r="ILF56" s="37"/>
      <c r="ILG56" s="37"/>
      <c r="ILH56" s="37"/>
      <c r="ILI56" s="37"/>
      <c r="ILJ56" s="37"/>
      <c r="ILK56" s="37"/>
      <c r="ILL56" s="37"/>
      <c r="ILM56" s="37"/>
      <c r="ILN56" s="37"/>
      <c r="ILO56" s="37"/>
      <c r="ILP56" s="37"/>
      <c r="ILQ56" s="37"/>
      <c r="ILR56" s="37"/>
      <c r="ILS56" s="37"/>
      <c r="ILT56" s="37"/>
      <c r="ILU56" s="37"/>
      <c r="ILV56" s="37"/>
      <c r="ILW56" s="37"/>
      <c r="ILX56" s="37"/>
      <c r="ILY56" s="37"/>
      <c r="ILZ56" s="37"/>
      <c r="IMA56" s="37"/>
      <c r="IMB56" s="37"/>
      <c r="IMC56" s="37"/>
      <c r="IMD56" s="37"/>
      <c r="IME56" s="37"/>
      <c r="IMF56" s="37"/>
      <c r="IMG56" s="37"/>
      <c r="IMH56" s="37"/>
      <c r="IMI56" s="37"/>
      <c r="IMJ56" s="37"/>
      <c r="IMK56" s="37"/>
      <c r="IML56" s="37"/>
      <c r="IMM56" s="37"/>
      <c r="IMN56" s="37"/>
      <c r="IMO56" s="37"/>
      <c r="IMP56" s="37"/>
      <c r="IMQ56" s="37"/>
      <c r="IMR56" s="37"/>
      <c r="IMS56" s="37"/>
      <c r="IMT56" s="37"/>
      <c r="IMU56" s="37"/>
      <c r="IMV56" s="37"/>
      <c r="IMW56" s="37"/>
      <c r="IMX56" s="37"/>
      <c r="IMY56" s="37"/>
      <c r="IMZ56" s="37"/>
      <c r="INA56" s="37"/>
      <c r="INB56" s="37"/>
      <c r="INC56" s="37"/>
      <c r="IND56" s="37"/>
      <c r="INE56" s="37"/>
      <c r="INF56" s="37"/>
      <c r="ING56" s="37"/>
      <c r="INH56" s="37"/>
      <c r="INI56" s="37"/>
      <c r="INJ56" s="37"/>
      <c r="INK56" s="37"/>
      <c r="INL56" s="37"/>
      <c r="INM56" s="37"/>
      <c r="INN56" s="37"/>
      <c r="INO56" s="37"/>
      <c r="INP56" s="37"/>
      <c r="INQ56" s="37"/>
      <c r="INR56" s="37"/>
      <c r="INS56" s="37"/>
      <c r="INT56" s="37"/>
      <c r="INU56" s="37"/>
      <c r="INV56" s="37"/>
      <c r="INW56" s="37"/>
      <c r="INX56" s="37"/>
      <c r="INY56" s="37"/>
      <c r="INZ56" s="37"/>
      <c r="IOA56" s="37"/>
      <c r="IOB56" s="37"/>
      <c r="IOC56" s="37"/>
      <c r="IOD56" s="37"/>
      <c r="IOE56" s="37"/>
      <c r="IOF56" s="37"/>
      <c r="IOG56" s="37"/>
      <c r="IOH56" s="37"/>
      <c r="IOI56" s="37"/>
      <c r="IOJ56" s="37"/>
      <c r="IOK56" s="37"/>
      <c r="IOL56" s="37"/>
      <c r="IOM56" s="37"/>
      <c r="ION56" s="37"/>
      <c r="IOO56" s="37"/>
      <c r="IOP56" s="37"/>
      <c r="IOQ56" s="37"/>
      <c r="IOR56" s="37"/>
      <c r="IOS56" s="37"/>
      <c r="IOT56" s="37"/>
      <c r="IOU56" s="37"/>
      <c r="IOV56" s="37"/>
      <c r="IOW56" s="37"/>
      <c r="IOX56" s="37"/>
      <c r="IOY56" s="37"/>
      <c r="IOZ56" s="37"/>
      <c r="IPA56" s="37"/>
      <c r="IPB56" s="37"/>
      <c r="IPC56" s="37"/>
      <c r="IPD56" s="37"/>
      <c r="IPE56" s="37"/>
      <c r="IPF56" s="37"/>
      <c r="IPG56" s="37"/>
      <c r="IPH56" s="37"/>
      <c r="IPI56" s="37"/>
      <c r="IPJ56" s="37"/>
      <c r="IPK56" s="37"/>
      <c r="IPL56" s="37"/>
      <c r="IPM56" s="37"/>
      <c r="IPN56" s="37"/>
      <c r="IPO56" s="37"/>
      <c r="IPP56" s="37"/>
      <c r="IPQ56" s="37"/>
      <c r="IPR56" s="37"/>
      <c r="IPS56" s="37"/>
      <c r="IPT56" s="37"/>
      <c r="IPU56" s="37"/>
      <c r="IPV56" s="37"/>
      <c r="IPW56" s="37"/>
      <c r="IPX56" s="37"/>
      <c r="IPY56" s="37"/>
      <c r="IPZ56" s="37"/>
      <c r="IQA56" s="37"/>
      <c r="IQB56" s="37"/>
      <c r="IQC56" s="37"/>
      <c r="IQD56" s="37"/>
      <c r="IQE56" s="37"/>
      <c r="IQF56" s="37"/>
      <c r="IQG56" s="37"/>
      <c r="IQH56" s="37"/>
      <c r="IQI56" s="37"/>
      <c r="IQJ56" s="37"/>
      <c r="IQK56" s="37"/>
      <c r="IQL56" s="37"/>
      <c r="IQM56" s="37"/>
      <c r="IQN56" s="37"/>
      <c r="IQO56" s="37"/>
      <c r="IQP56" s="37"/>
      <c r="IQQ56" s="37"/>
      <c r="IQR56" s="37"/>
      <c r="IQS56" s="37"/>
      <c r="IQT56" s="37"/>
      <c r="IQU56" s="37"/>
      <c r="IQV56" s="37"/>
      <c r="IQW56" s="37"/>
      <c r="IQX56" s="37"/>
      <c r="IQY56" s="37"/>
      <c r="IQZ56" s="37"/>
      <c r="IRA56" s="37"/>
      <c r="IRB56" s="37"/>
      <c r="IRC56" s="37"/>
      <c r="IRD56" s="37"/>
      <c r="IRE56" s="37"/>
      <c r="IRF56" s="37"/>
      <c r="IRG56" s="37"/>
      <c r="IRH56" s="37"/>
      <c r="IRI56" s="37"/>
      <c r="IRJ56" s="37"/>
      <c r="IRK56" s="37"/>
      <c r="IRL56" s="37"/>
      <c r="IRM56" s="37"/>
      <c r="IRN56" s="37"/>
      <c r="IRO56" s="37"/>
      <c r="IRP56" s="37"/>
      <c r="IRQ56" s="37"/>
      <c r="IRR56" s="37"/>
      <c r="IRS56" s="37"/>
      <c r="IRT56" s="37"/>
      <c r="IRU56" s="37"/>
      <c r="IRV56" s="37"/>
      <c r="IRW56" s="37"/>
      <c r="IRX56" s="37"/>
      <c r="IRY56" s="37"/>
      <c r="IRZ56" s="37"/>
      <c r="ISA56" s="37"/>
      <c r="ISB56" s="37"/>
      <c r="ISC56" s="37"/>
      <c r="ISD56" s="37"/>
      <c r="ISE56" s="37"/>
      <c r="ISF56" s="37"/>
      <c r="ISG56" s="37"/>
      <c r="ISH56" s="37"/>
      <c r="ISI56" s="37"/>
      <c r="ISJ56" s="37"/>
      <c r="ISK56" s="37"/>
      <c r="ISL56" s="37"/>
      <c r="ISM56" s="37"/>
      <c r="ISN56" s="37"/>
      <c r="ISO56" s="37"/>
      <c r="ISP56" s="37"/>
      <c r="ISQ56" s="37"/>
      <c r="ISR56" s="37"/>
      <c r="ISS56" s="37"/>
      <c r="IST56" s="37"/>
      <c r="ISU56" s="37"/>
      <c r="ISV56" s="37"/>
      <c r="ISW56" s="37"/>
      <c r="ISX56" s="37"/>
      <c r="ISY56" s="37"/>
      <c r="ISZ56" s="37"/>
      <c r="ITA56" s="37"/>
      <c r="ITB56" s="37"/>
      <c r="ITC56" s="37"/>
      <c r="ITD56" s="37"/>
      <c r="ITE56" s="37"/>
      <c r="ITF56" s="37"/>
      <c r="ITG56" s="37"/>
      <c r="ITH56" s="37"/>
      <c r="ITI56" s="37"/>
      <c r="ITJ56" s="37"/>
      <c r="ITK56" s="37"/>
      <c r="ITL56" s="37"/>
      <c r="ITM56" s="37"/>
      <c r="ITN56" s="37"/>
      <c r="ITO56" s="37"/>
      <c r="ITP56" s="37"/>
      <c r="ITQ56" s="37"/>
      <c r="ITR56" s="37"/>
      <c r="ITS56" s="37"/>
      <c r="ITT56" s="37"/>
      <c r="ITU56" s="37"/>
      <c r="ITV56" s="37"/>
      <c r="ITW56" s="37"/>
      <c r="ITX56" s="37"/>
      <c r="ITY56" s="37"/>
      <c r="ITZ56" s="37"/>
      <c r="IUA56" s="37"/>
      <c r="IUB56" s="37"/>
      <c r="IUC56" s="37"/>
      <c r="IUD56" s="37"/>
      <c r="IUE56" s="37"/>
      <c r="IUF56" s="37"/>
      <c r="IUG56" s="37"/>
      <c r="IUH56" s="37"/>
      <c r="IUI56" s="37"/>
      <c r="IUJ56" s="37"/>
      <c r="IUK56" s="37"/>
      <c r="IUL56" s="37"/>
      <c r="IUM56" s="37"/>
      <c r="IUN56" s="37"/>
      <c r="IUO56" s="37"/>
      <c r="IUP56" s="37"/>
      <c r="IUQ56" s="37"/>
      <c r="IUR56" s="37"/>
      <c r="IUS56" s="37"/>
      <c r="IUT56" s="37"/>
      <c r="IUU56" s="37"/>
      <c r="IUV56" s="37"/>
      <c r="IUW56" s="37"/>
      <c r="IUX56" s="37"/>
      <c r="IUY56" s="37"/>
      <c r="IUZ56" s="37"/>
      <c r="IVA56" s="37"/>
      <c r="IVB56" s="37"/>
      <c r="IVC56" s="37"/>
      <c r="IVD56" s="37"/>
      <c r="IVE56" s="37"/>
      <c r="IVF56" s="37"/>
      <c r="IVG56" s="37"/>
      <c r="IVH56" s="37"/>
      <c r="IVI56" s="37"/>
      <c r="IVJ56" s="37"/>
      <c r="IVK56" s="37"/>
      <c r="IVL56" s="37"/>
      <c r="IVM56" s="37"/>
      <c r="IVN56" s="37"/>
      <c r="IVO56" s="37"/>
      <c r="IVP56" s="37"/>
      <c r="IVQ56" s="37"/>
      <c r="IVR56" s="37"/>
      <c r="IVS56" s="37"/>
      <c r="IVT56" s="37"/>
      <c r="IVU56" s="37"/>
      <c r="IVV56" s="37"/>
      <c r="IVW56" s="37"/>
      <c r="IVX56" s="37"/>
      <c r="IVY56" s="37"/>
      <c r="IVZ56" s="37"/>
      <c r="IWA56" s="37"/>
      <c r="IWB56" s="37"/>
      <c r="IWC56" s="37"/>
      <c r="IWD56" s="37"/>
      <c r="IWE56" s="37"/>
      <c r="IWF56" s="37"/>
      <c r="IWG56" s="37"/>
      <c r="IWH56" s="37"/>
      <c r="IWI56" s="37"/>
      <c r="IWJ56" s="37"/>
      <c r="IWK56" s="37"/>
      <c r="IWL56" s="37"/>
      <c r="IWM56" s="37"/>
      <c r="IWN56" s="37"/>
      <c r="IWO56" s="37"/>
      <c r="IWP56" s="37"/>
      <c r="IWQ56" s="37"/>
      <c r="IWR56" s="37"/>
      <c r="IWS56" s="37"/>
      <c r="IWT56" s="37"/>
      <c r="IWU56" s="37"/>
      <c r="IWV56" s="37"/>
      <c r="IWW56" s="37"/>
      <c r="IWX56" s="37"/>
      <c r="IWY56" s="37"/>
      <c r="IWZ56" s="37"/>
      <c r="IXA56" s="37"/>
      <c r="IXB56" s="37"/>
      <c r="IXC56" s="37"/>
      <c r="IXD56" s="37"/>
      <c r="IXE56" s="37"/>
      <c r="IXF56" s="37"/>
      <c r="IXG56" s="37"/>
      <c r="IXH56" s="37"/>
      <c r="IXI56" s="37"/>
      <c r="IXJ56" s="37"/>
      <c r="IXK56" s="37"/>
      <c r="IXL56" s="37"/>
      <c r="IXM56" s="37"/>
      <c r="IXN56" s="37"/>
      <c r="IXO56" s="37"/>
      <c r="IXP56" s="37"/>
      <c r="IXQ56" s="37"/>
      <c r="IXR56" s="37"/>
      <c r="IXS56" s="37"/>
      <c r="IXT56" s="37"/>
      <c r="IXU56" s="37"/>
      <c r="IXV56" s="37"/>
      <c r="IXW56" s="37"/>
      <c r="IXX56" s="37"/>
      <c r="IXY56" s="37"/>
      <c r="IXZ56" s="37"/>
      <c r="IYA56" s="37"/>
      <c r="IYB56" s="37"/>
      <c r="IYC56" s="37"/>
      <c r="IYD56" s="37"/>
      <c r="IYE56" s="37"/>
      <c r="IYF56" s="37"/>
      <c r="IYG56" s="37"/>
      <c r="IYH56" s="37"/>
      <c r="IYI56" s="37"/>
      <c r="IYJ56" s="37"/>
      <c r="IYK56" s="37"/>
      <c r="IYL56" s="37"/>
      <c r="IYM56" s="37"/>
      <c r="IYN56" s="37"/>
      <c r="IYO56" s="37"/>
      <c r="IYP56" s="37"/>
      <c r="IYQ56" s="37"/>
      <c r="IYR56" s="37"/>
      <c r="IYS56" s="37"/>
      <c r="IYT56" s="37"/>
      <c r="IYU56" s="37"/>
      <c r="IYV56" s="37"/>
      <c r="IYW56" s="37"/>
      <c r="IYX56" s="37"/>
      <c r="IYY56" s="37"/>
      <c r="IYZ56" s="37"/>
      <c r="IZA56" s="37"/>
      <c r="IZB56" s="37"/>
      <c r="IZC56" s="37"/>
      <c r="IZD56" s="37"/>
      <c r="IZE56" s="37"/>
      <c r="IZF56" s="37"/>
      <c r="IZG56" s="37"/>
      <c r="IZH56" s="37"/>
      <c r="IZI56" s="37"/>
      <c r="IZJ56" s="37"/>
      <c r="IZK56" s="37"/>
      <c r="IZL56" s="37"/>
      <c r="IZM56" s="37"/>
      <c r="IZN56" s="37"/>
      <c r="IZO56" s="37"/>
      <c r="IZP56" s="37"/>
      <c r="IZQ56" s="37"/>
      <c r="IZR56" s="37"/>
      <c r="IZS56" s="37"/>
      <c r="IZT56" s="37"/>
      <c r="IZU56" s="37"/>
      <c r="IZV56" s="37"/>
      <c r="IZW56" s="37"/>
      <c r="IZX56" s="37"/>
      <c r="IZY56" s="37"/>
      <c r="IZZ56" s="37"/>
      <c r="JAA56" s="37"/>
      <c r="JAB56" s="37"/>
      <c r="JAC56" s="37"/>
      <c r="JAD56" s="37"/>
      <c r="JAE56" s="37"/>
      <c r="JAF56" s="37"/>
      <c r="JAG56" s="37"/>
      <c r="JAH56" s="37"/>
      <c r="JAI56" s="37"/>
      <c r="JAJ56" s="37"/>
      <c r="JAK56" s="37"/>
      <c r="JAL56" s="37"/>
      <c r="JAM56" s="37"/>
      <c r="JAN56" s="37"/>
      <c r="JAO56" s="37"/>
      <c r="JAP56" s="37"/>
      <c r="JAQ56" s="37"/>
      <c r="JAR56" s="37"/>
      <c r="JAS56" s="37"/>
      <c r="JAT56" s="37"/>
      <c r="JAU56" s="37"/>
      <c r="JAV56" s="37"/>
      <c r="JAW56" s="37"/>
      <c r="JAX56" s="37"/>
      <c r="JAY56" s="37"/>
      <c r="JAZ56" s="37"/>
      <c r="JBA56" s="37"/>
      <c r="JBB56" s="37"/>
      <c r="JBC56" s="37"/>
      <c r="JBD56" s="37"/>
      <c r="JBE56" s="37"/>
      <c r="JBF56" s="37"/>
      <c r="JBG56" s="37"/>
      <c r="JBH56" s="37"/>
      <c r="JBI56" s="37"/>
      <c r="JBJ56" s="37"/>
      <c r="JBK56" s="37"/>
      <c r="JBL56" s="37"/>
      <c r="JBM56" s="37"/>
      <c r="JBN56" s="37"/>
      <c r="JBO56" s="37"/>
      <c r="JBP56" s="37"/>
      <c r="JBQ56" s="37"/>
      <c r="JBR56" s="37"/>
      <c r="JBS56" s="37"/>
      <c r="JBT56" s="37"/>
      <c r="JBU56" s="37"/>
      <c r="JBV56" s="37"/>
      <c r="JBW56" s="37"/>
      <c r="JBX56" s="37"/>
      <c r="JBY56" s="37"/>
      <c r="JBZ56" s="37"/>
      <c r="JCA56" s="37"/>
      <c r="JCB56" s="37"/>
      <c r="JCC56" s="37"/>
      <c r="JCD56" s="37"/>
      <c r="JCE56" s="37"/>
      <c r="JCF56" s="37"/>
      <c r="JCG56" s="37"/>
      <c r="JCH56" s="37"/>
      <c r="JCI56" s="37"/>
      <c r="JCJ56" s="37"/>
      <c r="JCK56" s="37"/>
      <c r="JCL56" s="37"/>
      <c r="JCM56" s="37"/>
      <c r="JCN56" s="37"/>
      <c r="JCO56" s="37"/>
      <c r="JCP56" s="37"/>
      <c r="JCQ56" s="37"/>
      <c r="JCR56" s="37"/>
      <c r="JCS56" s="37"/>
      <c r="JCT56" s="37"/>
      <c r="JCU56" s="37"/>
      <c r="JCV56" s="37"/>
      <c r="JCW56" s="37"/>
      <c r="JCX56" s="37"/>
      <c r="JCY56" s="37"/>
      <c r="JCZ56" s="37"/>
      <c r="JDA56" s="37"/>
      <c r="JDB56" s="37"/>
      <c r="JDC56" s="37"/>
      <c r="JDD56" s="37"/>
      <c r="JDE56" s="37"/>
      <c r="JDF56" s="37"/>
      <c r="JDG56" s="37"/>
      <c r="JDH56" s="37"/>
      <c r="JDI56" s="37"/>
      <c r="JDJ56" s="37"/>
      <c r="JDK56" s="37"/>
      <c r="JDL56" s="37"/>
      <c r="JDM56" s="37"/>
      <c r="JDN56" s="37"/>
      <c r="JDO56" s="37"/>
      <c r="JDP56" s="37"/>
      <c r="JDQ56" s="37"/>
      <c r="JDR56" s="37"/>
      <c r="JDS56" s="37"/>
      <c r="JDT56" s="37"/>
      <c r="JDU56" s="37"/>
      <c r="JDV56" s="37"/>
      <c r="JDW56" s="37"/>
      <c r="JDX56" s="37"/>
      <c r="JDY56" s="37"/>
      <c r="JDZ56" s="37"/>
      <c r="JEA56" s="37"/>
      <c r="JEB56" s="37"/>
      <c r="JEC56" s="37"/>
      <c r="JED56" s="37"/>
      <c r="JEE56" s="37"/>
      <c r="JEF56" s="37"/>
      <c r="JEG56" s="37"/>
      <c r="JEH56" s="37"/>
      <c r="JEI56" s="37"/>
      <c r="JEJ56" s="37"/>
      <c r="JEK56" s="37"/>
      <c r="JEL56" s="37"/>
      <c r="JEM56" s="37"/>
      <c r="JEN56" s="37"/>
      <c r="JEO56" s="37"/>
      <c r="JEP56" s="37"/>
      <c r="JEQ56" s="37"/>
      <c r="JER56" s="37"/>
      <c r="JES56" s="37"/>
      <c r="JET56" s="37"/>
      <c r="JEU56" s="37"/>
      <c r="JEV56" s="37"/>
      <c r="JEW56" s="37"/>
      <c r="JEX56" s="37"/>
      <c r="JEY56" s="37"/>
      <c r="JEZ56" s="37"/>
      <c r="JFA56" s="37"/>
      <c r="JFB56" s="37"/>
      <c r="JFC56" s="37"/>
      <c r="JFD56" s="37"/>
      <c r="JFE56" s="37"/>
      <c r="JFF56" s="37"/>
      <c r="JFG56" s="37"/>
      <c r="JFH56" s="37"/>
      <c r="JFI56" s="37"/>
      <c r="JFJ56" s="37"/>
      <c r="JFK56" s="37"/>
      <c r="JFL56" s="37"/>
      <c r="JFM56" s="37"/>
      <c r="JFN56" s="37"/>
      <c r="JFO56" s="37"/>
      <c r="JFP56" s="37"/>
      <c r="JFQ56" s="37"/>
      <c r="JFR56" s="37"/>
      <c r="JFS56" s="37"/>
      <c r="JFT56" s="37"/>
      <c r="JFU56" s="37"/>
      <c r="JFV56" s="37"/>
      <c r="JFW56" s="37"/>
      <c r="JFX56" s="37"/>
      <c r="JFY56" s="37"/>
      <c r="JFZ56" s="37"/>
      <c r="JGA56" s="37"/>
      <c r="JGB56" s="37"/>
      <c r="JGC56" s="37"/>
      <c r="JGD56" s="37"/>
      <c r="JGE56" s="37"/>
      <c r="JGF56" s="37"/>
      <c r="JGG56" s="37"/>
      <c r="JGH56" s="37"/>
      <c r="JGI56" s="37"/>
      <c r="JGJ56" s="37"/>
      <c r="JGK56" s="37"/>
      <c r="JGL56" s="37"/>
      <c r="JGM56" s="37"/>
      <c r="JGN56" s="37"/>
      <c r="JGO56" s="37"/>
      <c r="JGP56" s="37"/>
      <c r="JGQ56" s="37"/>
      <c r="JGR56" s="37"/>
      <c r="JGS56" s="37"/>
      <c r="JGT56" s="37"/>
      <c r="JGU56" s="37"/>
      <c r="JGV56" s="37"/>
      <c r="JGW56" s="37"/>
      <c r="JGX56" s="37"/>
      <c r="JGY56" s="37"/>
      <c r="JGZ56" s="37"/>
      <c r="JHA56" s="37"/>
      <c r="JHB56" s="37"/>
      <c r="JHC56" s="37"/>
      <c r="JHD56" s="37"/>
      <c r="JHE56" s="37"/>
      <c r="JHF56" s="37"/>
      <c r="JHG56" s="37"/>
      <c r="JHH56" s="37"/>
      <c r="JHI56" s="37"/>
      <c r="JHJ56" s="37"/>
      <c r="JHK56" s="37"/>
      <c r="JHL56" s="37"/>
      <c r="JHM56" s="37"/>
      <c r="JHN56" s="37"/>
      <c r="JHO56" s="37"/>
      <c r="JHP56" s="37"/>
      <c r="JHQ56" s="37"/>
      <c r="JHR56" s="37"/>
      <c r="JHS56" s="37"/>
      <c r="JHT56" s="37"/>
      <c r="JHU56" s="37"/>
      <c r="JHV56" s="37"/>
      <c r="JHW56" s="37"/>
      <c r="JHX56" s="37"/>
      <c r="JHY56" s="37"/>
      <c r="JHZ56" s="37"/>
      <c r="JIA56" s="37"/>
      <c r="JIB56" s="37"/>
      <c r="JIC56" s="37"/>
      <c r="JID56" s="37"/>
      <c r="JIE56" s="37"/>
      <c r="JIF56" s="37"/>
      <c r="JIG56" s="37"/>
      <c r="JIH56" s="37"/>
      <c r="JII56" s="37"/>
      <c r="JIJ56" s="37"/>
      <c r="JIK56" s="37"/>
      <c r="JIL56" s="37"/>
      <c r="JIM56" s="37"/>
      <c r="JIN56" s="37"/>
      <c r="JIO56" s="37"/>
      <c r="JIP56" s="37"/>
      <c r="JIQ56" s="37"/>
      <c r="JIR56" s="37"/>
      <c r="JIS56" s="37"/>
      <c r="JIT56" s="37"/>
      <c r="JIU56" s="37"/>
      <c r="JIV56" s="37"/>
      <c r="JIW56" s="37"/>
      <c r="JIX56" s="37"/>
      <c r="JIY56" s="37"/>
      <c r="JIZ56" s="37"/>
      <c r="JJA56" s="37"/>
      <c r="JJB56" s="37"/>
      <c r="JJC56" s="37"/>
      <c r="JJD56" s="37"/>
      <c r="JJE56" s="37"/>
      <c r="JJF56" s="37"/>
      <c r="JJG56" s="37"/>
      <c r="JJH56" s="37"/>
      <c r="JJI56" s="37"/>
      <c r="JJJ56" s="37"/>
      <c r="JJK56" s="37"/>
      <c r="JJL56" s="37"/>
      <c r="JJM56" s="37"/>
      <c r="JJN56" s="37"/>
      <c r="JJO56" s="37"/>
      <c r="JJP56" s="37"/>
      <c r="JJQ56" s="37"/>
      <c r="JJR56" s="37"/>
      <c r="JJS56" s="37"/>
      <c r="JJT56" s="37"/>
      <c r="JJU56" s="37"/>
      <c r="JJV56" s="37"/>
      <c r="JJW56" s="37"/>
      <c r="JJX56" s="37"/>
      <c r="JJY56" s="37"/>
      <c r="JJZ56" s="37"/>
      <c r="JKA56" s="37"/>
      <c r="JKB56" s="37"/>
      <c r="JKC56" s="37"/>
      <c r="JKD56" s="37"/>
      <c r="JKE56" s="37"/>
      <c r="JKF56" s="37"/>
      <c r="JKG56" s="37"/>
      <c r="JKH56" s="37"/>
      <c r="JKI56" s="37"/>
      <c r="JKJ56" s="37"/>
      <c r="JKK56" s="37"/>
      <c r="JKL56" s="37"/>
      <c r="JKM56" s="37"/>
      <c r="JKN56" s="37"/>
      <c r="JKO56" s="37"/>
      <c r="JKP56" s="37"/>
      <c r="JKQ56" s="37"/>
      <c r="JKR56" s="37"/>
      <c r="JKS56" s="37"/>
      <c r="JKT56" s="37"/>
      <c r="JKU56" s="37"/>
      <c r="JKV56" s="37"/>
      <c r="JKW56" s="37"/>
      <c r="JKX56" s="37"/>
      <c r="JKY56" s="37"/>
      <c r="JKZ56" s="37"/>
      <c r="JLA56" s="37"/>
      <c r="JLB56" s="37"/>
      <c r="JLC56" s="37"/>
      <c r="JLD56" s="37"/>
      <c r="JLE56" s="37"/>
      <c r="JLF56" s="37"/>
      <c r="JLG56" s="37"/>
      <c r="JLH56" s="37"/>
      <c r="JLI56" s="37"/>
      <c r="JLJ56" s="37"/>
      <c r="JLK56" s="37"/>
      <c r="JLL56" s="37"/>
      <c r="JLM56" s="37"/>
      <c r="JLN56" s="37"/>
      <c r="JLO56" s="37"/>
      <c r="JLP56" s="37"/>
      <c r="JLQ56" s="37"/>
      <c r="JLR56" s="37"/>
      <c r="JLS56" s="37"/>
      <c r="JLT56" s="37"/>
      <c r="JLU56" s="37"/>
      <c r="JLV56" s="37"/>
      <c r="JLW56" s="37"/>
      <c r="JLX56" s="37"/>
      <c r="JLY56" s="37"/>
      <c r="JLZ56" s="37"/>
      <c r="JMA56" s="37"/>
      <c r="JMB56" s="37"/>
      <c r="JMC56" s="37"/>
      <c r="JMD56" s="37"/>
      <c r="JME56" s="37"/>
      <c r="JMF56" s="37"/>
      <c r="JMG56" s="37"/>
      <c r="JMH56" s="37"/>
      <c r="JMI56" s="37"/>
      <c r="JMJ56" s="37"/>
      <c r="JMK56" s="37"/>
      <c r="JML56" s="37"/>
      <c r="JMM56" s="37"/>
      <c r="JMN56" s="37"/>
      <c r="JMO56" s="37"/>
      <c r="JMP56" s="37"/>
      <c r="JMQ56" s="37"/>
      <c r="JMR56" s="37"/>
      <c r="JMS56" s="37"/>
      <c r="JMT56" s="37"/>
      <c r="JMU56" s="37"/>
      <c r="JMV56" s="37"/>
      <c r="JMW56" s="37"/>
      <c r="JMX56" s="37"/>
      <c r="JMY56" s="37"/>
      <c r="JMZ56" s="37"/>
      <c r="JNA56" s="37"/>
      <c r="JNB56" s="37"/>
      <c r="JNC56" s="37"/>
      <c r="JND56" s="37"/>
      <c r="JNE56" s="37"/>
      <c r="JNF56" s="37"/>
      <c r="JNG56" s="37"/>
      <c r="JNH56" s="37"/>
      <c r="JNI56" s="37"/>
      <c r="JNJ56" s="37"/>
      <c r="JNK56" s="37"/>
      <c r="JNL56" s="37"/>
      <c r="JNM56" s="37"/>
      <c r="JNN56" s="37"/>
      <c r="JNO56" s="37"/>
      <c r="JNP56" s="37"/>
      <c r="JNQ56" s="37"/>
      <c r="JNR56" s="37"/>
      <c r="JNS56" s="37"/>
      <c r="JNT56" s="37"/>
      <c r="JNU56" s="37"/>
      <c r="JNV56" s="37"/>
      <c r="JNW56" s="37"/>
      <c r="JNX56" s="37"/>
      <c r="JNY56" s="37"/>
      <c r="JNZ56" s="37"/>
      <c r="JOA56" s="37"/>
      <c r="JOB56" s="37"/>
      <c r="JOC56" s="37"/>
      <c r="JOD56" s="37"/>
      <c r="JOE56" s="37"/>
      <c r="JOF56" s="37"/>
      <c r="JOG56" s="37"/>
      <c r="JOH56" s="37"/>
      <c r="JOI56" s="37"/>
      <c r="JOJ56" s="37"/>
      <c r="JOK56" s="37"/>
      <c r="JOL56" s="37"/>
      <c r="JOM56" s="37"/>
      <c r="JON56" s="37"/>
      <c r="JOO56" s="37"/>
      <c r="JOP56" s="37"/>
      <c r="JOQ56" s="37"/>
      <c r="JOR56" s="37"/>
      <c r="JOS56" s="37"/>
      <c r="JOT56" s="37"/>
      <c r="JOU56" s="37"/>
      <c r="JOV56" s="37"/>
      <c r="JOW56" s="37"/>
      <c r="JOX56" s="37"/>
      <c r="JOY56" s="37"/>
      <c r="JOZ56" s="37"/>
      <c r="JPA56" s="37"/>
      <c r="JPB56" s="37"/>
      <c r="JPC56" s="37"/>
      <c r="JPD56" s="37"/>
      <c r="JPE56" s="37"/>
      <c r="JPF56" s="37"/>
      <c r="JPG56" s="37"/>
      <c r="JPH56" s="37"/>
      <c r="JPI56" s="37"/>
      <c r="JPJ56" s="37"/>
      <c r="JPK56" s="37"/>
      <c r="JPL56" s="37"/>
      <c r="JPM56" s="37"/>
      <c r="JPN56" s="37"/>
      <c r="JPO56" s="37"/>
      <c r="JPP56" s="37"/>
      <c r="JPQ56" s="37"/>
      <c r="JPR56" s="37"/>
      <c r="JPS56" s="37"/>
      <c r="JPT56" s="37"/>
      <c r="JPU56" s="37"/>
      <c r="JPV56" s="37"/>
      <c r="JPW56" s="37"/>
      <c r="JPX56" s="37"/>
      <c r="JPY56" s="37"/>
      <c r="JPZ56" s="37"/>
      <c r="JQA56" s="37"/>
      <c r="JQB56" s="37"/>
      <c r="JQC56" s="37"/>
      <c r="JQD56" s="37"/>
      <c r="JQE56" s="37"/>
      <c r="JQF56" s="37"/>
      <c r="JQG56" s="37"/>
      <c r="JQH56" s="37"/>
      <c r="JQI56" s="37"/>
      <c r="JQJ56" s="37"/>
      <c r="JQK56" s="37"/>
      <c r="JQL56" s="37"/>
      <c r="JQM56" s="37"/>
      <c r="JQN56" s="37"/>
      <c r="JQO56" s="37"/>
      <c r="JQP56" s="37"/>
      <c r="JQQ56" s="37"/>
      <c r="JQR56" s="37"/>
      <c r="JQS56" s="37"/>
      <c r="JQT56" s="37"/>
      <c r="JQU56" s="37"/>
      <c r="JQV56" s="37"/>
      <c r="JQW56" s="37"/>
      <c r="JQX56" s="37"/>
      <c r="JQY56" s="37"/>
      <c r="JQZ56" s="37"/>
      <c r="JRA56" s="37"/>
      <c r="JRB56" s="37"/>
      <c r="JRC56" s="37"/>
      <c r="JRD56" s="37"/>
      <c r="JRE56" s="37"/>
      <c r="JRF56" s="37"/>
      <c r="JRG56" s="37"/>
      <c r="JRH56" s="37"/>
      <c r="JRI56" s="37"/>
      <c r="JRJ56" s="37"/>
      <c r="JRK56" s="37"/>
      <c r="JRL56" s="37"/>
      <c r="JRM56" s="37"/>
      <c r="JRN56" s="37"/>
      <c r="JRO56" s="37"/>
      <c r="JRP56" s="37"/>
      <c r="JRQ56" s="37"/>
      <c r="JRR56" s="37"/>
      <c r="JRS56" s="37"/>
      <c r="JRT56" s="37"/>
      <c r="JRU56" s="37"/>
      <c r="JRV56" s="37"/>
      <c r="JRW56" s="37"/>
      <c r="JRX56" s="37"/>
      <c r="JRY56" s="37"/>
      <c r="JRZ56" s="37"/>
      <c r="JSA56" s="37"/>
      <c r="JSB56" s="37"/>
      <c r="JSC56" s="37"/>
      <c r="JSD56" s="37"/>
      <c r="JSE56" s="37"/>
      <c r="JSF56" s="37"/>
      <c r="JSG56" s="37"/>
      <c r="JSH56" s="37"/>
      <c r="JSI56" s="37"/>
      <c r="JSJ56" s="37"/>
      <c r="JSK56" s="37"/>
      <c r="JSL56" s="37"/>
      <c r="JSM56" s="37"/>
      <c r="JSN56" s="37"/>
      <c r="JSO56" s="37"/>
      <c r="JSP56" s="37"/>
      <c r="JSQ56" s="37"/>
      <c r="JSR56" s="37"/>
      <c r="JSS56" s="37"/>
      <c r="JST56" s="37"/>
      <c r="JSU56" s="37"/>
      <c r="JSV56" s="37"/>
      <c r="JSW56" s="37"/>
      <c r="JSX56" s="37"/>
      <c r="JSY56" s="37"/>
      <c r="JSZ56" s="37"/>
      <c r="JTA56" s="37"/>
      <c r="JTB56" s="37"/>
      <c r="JTC56" s="37"/>
      <c r="JTD56" s="37"/>
      <c r="JTE56" s="37"/>
      <c r="JTF56" s="37"/>
      <c r="JTG56" s="37"/>
      <c r="JTH56" s="37"/>
      <c r="JTI56" s="37"/>
      <c r="JTJ56" s="37"/>
      <c r="JTK56" s="37"/>
      <c r="JTL56" s="37"/>
      <c r="JTM56" s="37"/>
      <c r="JTN56" s="37"/>
      <c r="JTO56" s="37"/>
      <c r="JTP56" s="37"/>
      <c r="JTQ56" s="37"/>
      <c r="JTR56" s="37"/>
      <c r="JTS56" s="37"/>
      <c r="JTT56" s="37"/>
      <c r="JTU56" s="37"/>
      <c r="JTV56" s="37"/>
      <c r="JTW56" s="37"/>
      <c r="JTX56" s="37"/>
      <c r="JTY56" s="37"/>
      <c r="JTZ56" s="37"/>
      <c r="JUA56" s="37"/>
      <c r="JUB56" s="37"/>
      <c r="JUC56" s="37"/>
      <c r="JUD56" s="37"/>
      <c r="JUE56" s="37"/>
      <c r="JUF56" s="37"/>
      <c r="JUG56" s="37"/>
      <c r="JUH56" s="37"/>
      <c r="JUI56" s="37"/>
      <c r="JUJ56" s="37"/>
      <c r="JUK56" s="37"/>
      <c r="JUL56" s="37"/>
      <c r="JUM56" s="37"/>
      <c r="JUN56" s="37"/>
      <c r="JUO56" s="37"/>
      <c r="JUP56" s="37"/>
      <c r="JUQ56" s="37"/>
      <c r="JUR56" s="37"/>
      <c r="JUS56" s="37"/>
      <c r="JUT56" s="37"/>
      <c r="JUU56" s="37"/>
      <c r="JUV56" s="37"/>
      <c r="JUW56" s="37"/>
      <c r="JUX56" s="37"/>
      <c r="JUY56" s="37"/>
      <c r="JUZ56" s="37"/>
      <c r="JVA56" s="37"/>
      <c r="JVB56" s="37"/>
      <c r="JVC56" s="37"/>
      <c r="JVD56" s="37"/>
      <c r="JVE56" s="37"/>
      <c r="JVF56" s="37"/>
      <c r="JVG56" s="37"/>
      <c r="JVH56" s="37"/>
      <c r="JVI56" s="37"/>
      <c r="JVJ56" s="37"/>
      <c r="JVK56" s="37"/>
      <c r="JVL56" s="37"/>
      <c r="JVM56" s="37"/>
      <c r="JVN56" s="37"/>
      <c r="JVO56" s="37"/>
      <c r="JVP56" s="37"/>
      <c r="JVQ56" s="37"/>
      <c r="JVR56" s="37"/>
      <c r="JVS56" s="37"/>
      <c r="JVT56" s="37"/>
      <c r="JVU56" s="37"/>
      <c r="JVV56" s="37"/>
      <c r="JVW56" s="37"/>
      <c r="JVX56" s="37"/>
      <c r="JVY56" s="37"/>
      <c r="JVZ56" s="37"/>
      <c r="JWA56" s="37"/>
      <c r="JWB56" s="37"/>
      <c r="JWC56" s="37"/>
      <c r="JWD56" s="37"/>
      <c r="JWE56" s="37"/>
      <c r="JWF56" s="37"/>
      <c r="JWG56" s="37"/>
      <c r="JWH56" s="37"/>
      <c r="JWI56" s="37"/>
      <c r="JWJ56" s="37"/>
      <c r="JWK56" s="37"/>
      <c r="JWL56" s="37"/>
      <c r="JWM56" s="37"/>
      <c r="JWN56" s="37"/>
      <c r="JWO56" s="37"/>
      <c r="JWP56" s="37"/>
      <c r="JWQ56" s="37"/>
      <c r="JWR56" s="37"/>
      <c r="JWS56" s="37"/>
      <c r="JWT56" s="37"/>
      <c r="JWU56" s="37"/>
      <c r="JWV56" s="37"/>
      <c r="JWW56" s="37"/>
      <c r="JWX56" s="37"/>
      <c r="JWY56" s="37"/>
      <c r="JWZ56" s="37"/>
      <c r="JXA56" s="37"/>
      <c r="JXB56" s="37"/>
      <c r="JXC56" s="37"/>
      <c r="JXD56" s="37"/>
      <c r="JXE56" s="37"/>
      <c r="JXF56" s="37"/>
      <c r="JXG56" s="37"/>
      <c r="JXH56" s="37"/>
      <c r="JXI56" s="37"/>
      <c r="JXJ56" s="37"/>
      <c r="JXK56" s="37"/>
      <c r="JXL56" s="37"/>
      <c r="JXM56" s="37"/>
      <c r="JXN56" s="37"/>
      <c r="JXO56" s="37"/>
      <c r="JXP56" s="37"/>
      <c r="JXQ56" s="37"/>
      <c r="JXR56" s="37"/>
      <c r="JXS56" s="37"/>
      <c r="JXT56" s="37"/>
      <c r="JXU56" s="37"/>
      <c r="JXV56" s="37"/>
      <c r="JXW56" s="37"/>
      <c r="JXX56" s="37"/>
      <c r="JXY56" s="37"/>
      <c r="JXZ56" s="37"/>
      <c r="JYA56" s="37"/>
      <c r="JYB56" s="37"/>
      <c r="JYC56" s="37"/>
      <c r="JYD56" s="37"/>
      <c r="JYE56" s="37"/>
      <c r="JYF56" s="37"/>
      <c r="JYG56" s="37"/>
      <c r="JYH56" s="37"/>
      <c r="JYI56" s="37"/>
      <c r="JYJ56" s="37"/>
      <c r="JYK56" s="37"/>
      <c r="JYL56" s="37"/>
      <c r="JYM56" s="37"/>
      <c r="JYN56" s="37"/>
      <c r="JYO56" s="37"/>
      <c r="JYP56" s="37"/>
      <c r="JYQ56" s="37"/>
      <c r="JYR56" s="37"/>
      <c r="JYS56" s="37"/>
      <c r="JYT56" s="37"/>
      <c r="JYU56" s="37"/>
      <c r="JYV56" s="37"/>
      <c r="JYW56" s="37"/>
      <c r="JYX56" s="37"/>
      <c r="JYY56" s="37"/>
      <c r="JYZ56" s="37"/>
      <c r="JZA56" s="37"/>
      <c r="JZB56" s="37"/>
      <c r="JZC56" s="37"/>
      <c r="JZD56" s="37"/>
      <c r="JZE56" s="37"/>
      <c r="JZF56" s="37"/>
      <c r="JZG56" s="37"/>
      <c r="JZH56" s="37"/>
      <c r="JZI56" s="37"/>
      <c r="JZJ56" s="37"/>
      <c r="JZK56" s="37"/>
      <c r="JZL56" s="37"/>
      <c r="JZM56" s="37"/>
      <c r="JZN56" s="37"/>
      <c r="JZO56" s="37"/>
      <c r="JZP56" s="37"/>
      <c r="JZQ56" s="37"/>
      <c r="JZR56" s="37"/>
      <c r="JZS56" s="37"/>
      <c r="JZT56" s="37"/>
      <c r="JZU56" s="37"/>
      <c r="JZV56" s="37"/>
      <c r="JZW56" s="37"/>
      <c r="JZX56" s="37"/>
      <c r="JZY56" s="37"/>
      <c r="JZZ56" s="37"/>
      <c r="KAA56" s="37"/>
      <c r="KAB56" s="37"/>
      <c r="KAC56" s="37"/>
      <c r="KAD56" s="37"/>
      <c r="KAE56" s="37"/>
      <c r="KAF56" s="37"/>
      <c r="KAG56" s="37"/>
      <c r="KAH56" s="37"/>
      <c r="KAI56" s="37"/>
      <c r="KAJ56" s="37"/>
      <c r="KAK56" s="37"/>
      <c r="KAL56" s="37"/>
      <c r="KAM56" s="37"/>
      <c r="KAN56" s="37"/>
      <c r="KAO56" s="37"/>
      <c r="KAP56" s="37"/>
      <c r="KAQ56" s="37"/>
      <c r="KAR56" s="37"/>
      <c r="KAS56" s="37"/>
      <c r="KAT56" s="37"/>
      <c r="KAU56" s="37"/>
      <c r="KAV56" s="37"/>
      <c r="KAW56" s="37"/>
      <c r="KAX56" s="37"/>
      <c r="KAY56" s="37"/>
      <c r="KAZ56" s="37"/>
      <c r="KBA56" s="37"/>
      <c r="KBB56" s="37"/>
      <c r="KBC56" s="37"/>
      <c r="KBD56" s="37"/>
      <c r="KBE56" s="37"/>
      <c r="KBF56" s="37"/>
      <c r="KBG56" s="37"/>
      <c r="KBH56" s="37"/>
      <c r="KBI56" s="37"/>
      <c r="KBJ56" s="37"/>
      <c r="KBK56" s="37"/>
      <c r="KBL56" s="37"/>
      <c r="KBM56" s="37"/>
      <c r="KBN56" s="37"/>
      <c r="KBO56" s="37"/>
      <c r="KBP56" s="37"/>
      <c r="KBQ56" s="37"/>
      <c r="KBR56" s="37"/>
      <c r="KBS56" s="37"/>
      <c r="KBT56" s="37"/>
      <c r="KBU56" s="37"/>
      <c r="KBV56" s="37"/>
      <c r="KBW56" s="37"/>
      <c r="KBX56" s="37"/>
      <c r="KBY56" s="37"/>
      <c r="KBZ56" s="37"/>
      <c r="KCA56" s="37"/>
      <c r="KCB56" s="37"/>
      <c r="KCC56" s="37"/>
      <c r="KCD56" s="37"/>
      <c r="KCE56" s="37"/>
      <c r="KCF56" s="37"/>
      <c r="KCG56" s="37"/>
      <c r="KCH56" s="37"/>
      <c r="KCI56" s="37"/>
      <c r="KCJ56" s="37"/>
      <c r="KCK56" s="37"/>
      <c r="KCL56" s="37"/>
      <c r="KCM56" s="37"/>
      <c r="KCN56" s="37"/>
      <c r="KCO56" s="37"/>
      <c r="KCP56" s="37"/>
      <c r="KCQ56" s="37"/>
      <c r="KCR56" s="37"/>
      <c r="KCS56" s="37"/>
      <c r="KCT56" s="37"/>
      <c r="KCU56" s="37"/>
      <c r="KCV56" s="37"/>
      <c r="KCW56" s="37"/>
      <c r="KCX56" s="37"/>
      <c r="KCY56" s="37"/>
      <c r="KCZ56" s="37"/>
      <c r="KDA56" s="37"/>
      <c r="KDB56" s="37"/>
      <c r="KDC56" s="37"/>
      <c r="KDD56" s="37"/>
      <c r="KDE56" s="37"/>
      <c r="KDF56" s="37"/>
      <c r="KDG56" s="37"/>
      <c r="KDH56" s="37"/>
      <c r="KDI56" s="37"/>
      <c r="KDJ56" s="37"/>
      <c r="KDK56" s="37"/>
      <c r="KDL56" s="37"/>
      <c r="KDM56" s="37"/>
      <c r="KDN56" s="37"/>
      <c r="KDO56" s="37"/>
      <c r="KDP56" s="37"/>
      <c r="KDQ56" s="37"/>
      <c r="KDR56" s="37"/>
      <c r="KDS56" s="37"/>
      <c r="KDT56" s="37"/>
      <c r="KDU56" s="37"/>
      <c r="KDV56" s="37"/>
      <c r="KDW56" s="37"/>
      <c r="KDX56" s="37"/>
      <c r="KDY56" s="37"/>
      <c r="KDZ56" s="37"/>
      <c r="KEA56" s="37"/>
      <c r="KEB56" s="37"/>
      <c r="KEC56" s="37"/>
      <c r="KED56" s="37"/>
      <c r="KEE56" s="37"/>
      <c r="KEF56" s="37"/>
      <c r="KEG56" s="37"/>
      <c r="KEH56" s="37"/>
      <c r="KEI56" s="37"/>
      <c r="KEJ56" s="37"/>
      <c r="KEK56" s="37"/>
      <c r="KEL56" s="37"/>
      <c r="KEM56" s="37"/>
      <c r="KEN56" s="37"/>
      <c r="KEO56" s="37"/>
      <c r="KEP56" s="37"/>
      <c r="KEQ56" s="37"/>
      <c r="KER56" s="37"/>
      <c r="KES56" s="37"/>
      <c r="KET56" s="37"/>
      <c r="KEU56" s="37"/>
      <c r="KEV56" s="37"/>
      <c r="KEW56" s="37"/>
      <c r="KEX56" s="37"/>
      <c r="KEY56" s="37"/>
      <c r="KEZ56" s="37"/>
      <c r="KFA56" s="37"/>
      <c r="KFB56" s="37"/>
      <c r="KFC56" s="37"/>
      <c r="KFD56" s="37"/>
      <c r="KFE56" s="37"/>
      <c r="KFF56" s="37"/>
      <c r="KFG56" s="37"/>
      <c r="KFH56" s="37"/>
      <c r="KFI56" s="37"/>
      <c r="KFJ56" s="37"/>
      <c r="KFK56" s="37"/>
      <c r="KFL56" s="37"/>
      <c r="KFM56" s="37"/>
      <c r="KFN56" s="37"/>
      <c r="KFO56" s="37"/>
      <c r="KFP56" s="37"/>
      <c r="KFQ56" s="37"/>
      <c r="KFR56" s="37"/>
      <c r="KFS56" s="37"/>
      <c r="KFT56" s="37"/>
      <c r="KFU56" s="37"/>
      <c r="KFV56" s="37"/>
      <c r="KFW56" s="37"/>
      <c r="KFX56" s="37"/>
      <c r="KFY56" s="37"/>
      <c r="KFZ56" s="37"/>
      <c r="KGA56" s="37"/>
      <c r="KGB56" s="37"/>
      <c r="KGC56" s="37"/>
      <c r="KGD56" s="37"/>
      <c r="KGE56" s="37"/>
      <c r="KGF56" s="37"/>
      <c r="KGG56" s="37"/>
      <c r="KGH56" s="37"/>
      <c r="KGI56" s="37"/>
      <c r="KGJ56" s="37"/>
      <c r="KGK56" s="37"/>
      <c r="KGL56" s="37"/>
      <c r="KGM56" s="37"/>
      <c r="KGN56" s="37"/>
      <c r="KGO56" s="37"/>
      <c r="KGP56" s="37"/>
      <c r="KGQ56" s="37"/>
      <c r="KGR56" s="37"/>
      <c r="KGS56" s="37"/>
      <c r="KGT56" s="37"/>
      <c r="KGU56" s="37"/>
      <c r="KGV56" s="37"/>
      <c r="KGW56" s="37"/>
      <c r="KGX56" s="37"/>
      <c r="KGY56" s="37"/>
      <c r="KGZ56" s="37"/>
      <c r="KHA56" s="37"/>
      <c r="KHB56" s="37"/>
      <c r="KHC56" s="37"/>
      <c r="KHD56" s="37"/>
      <c r="KHE56" s="37"/>
      <c r="KHF56" s="37"/>
      <c r="KHG56" s="37"/>
      <c r="KHH56" s="37"/>
      <c r="KHI56" s="37"/>
      <c r="KHJ56" s="37"/>
      <c r="KHK56" s="37"/>
      <c r="KHL56" s="37"/>
      <c r="KHM56" s="37"/>
      <c r="KHN56" s="37"/>
      <c r="KHO56" s="37"/>
      <c r="KHP56" s="37"/>
      <c r="KHQ56" s="37"/>
      <c r="KHR56" s="37"/>
      <c r="KHS56" s="37"/>
      <c r="KHT56" s="37"/>
      <c r="KHU56" s="37"/>
      <c r="KHV56" s="37"/>
      <c r="KHW56" s="37"/>
      <c r="KHX56" s="37"/>
      <c r="KHY56" s="37"/>
      <c r="KHZ56" s="37"/>
      <c r="KIA56" s="37"/>
      <c r="KIB56" s="37"/>
      <c r="KIC56" s="37"/>
      <c r="KID56" s="37"/>
      <c r="KIE56" s="37"/>
      <c r="KIF56" s="37"/>
      <c r="KIG56" s="37"/>
      <c r="KIH56" s="37"/>
      <c r="KII56" s="37"/>
      <c r="KIJ56" s="37"/>
      <c r="KIK56" s="37"/>
      <c r="KIL56" s="37"/>
      <c r="KIM56" s="37"/>
      <c r="KIN56" s="37"/>
      <c r="KIO56" s="37"/>
      <c r="KIP56" s="37"/>
      <c r="KIQ56" s="37"/>
      <c r="KIR56" s="37"/>
      <c r="KIS56" s="37"/>
      <c r="KIT56" s="37"/>
      <c r="KIU56" s="37"/>
      <c r="KIV56" s="37"/>
      <c r="KIW56" s="37"/>
      <c r="KIX56" s="37"/>
      <c r="KIY56" s="37"/>
      <c r="KIZ56" s="37"/>
      <c r="KJA56" s="37"/>
      <c r="KJB56" s="37"/>
      <c r="KJC56" s="37"/>
      <c r="KJD56" s="37"/>
      <c r="KJE56" s="37"/>
      <c r="KJF56" s="37"/>
      <c r="KJG56" s="37"/>
      <c r="KJH56" s="37"/>
      <c r="KJI56" s="37"/>
      <c r="KJJ56" s="37"/>
      <c r="KJK56" s="37"/>
      <c r="KJL56" s="37"/>
      <c r="KJM56" s="37"/>
      <c r="KJN56" s="37"/>
      <c r="KJO56" s="37"/>
      <c r="KJP56" s="37"/>
      <c r="KJQ56" s="37"/>
      <c r="KJR56" s="37"/>
      <c r="KJS56" s="37"/>
      <c r="KJT56" s="37"/>
      <c r="KJU56" s="37"/>
      <c r="KJV56" s="37"/>
      <c r="KJW56" s="37"/>
      <c r="KJX56" s="37"/>
      <c r="KJY56" s="37"/>
      <c r="KJZ56" s="37"/>
      <c r="KKA56" s="37"/>
      <c r="KKB56" s="37"/>
      <c r="KKC56" s="37"/>
      <c r="KKD56" s="37"/>
      <c r="KKE56" s="37"/>
      <c r="KKF56" s="37"/>
      <c r="KKG56" s="37"/>
      <c r="KKH56" s="37"/>
      <c r="KKI56" s="37"/>
      <c r="KKJ56" s="37"/>
      <c r="KKK56" s="37"/>
      <c r="KKL56" s="37"/>
      <c r="KKM56" s="37"/>
      <c r="KKN56" s="37"/>
      <c r="KKO56" s="37"/>
      <c r="KKP56" s="37"/>
      <c r="KKQ56" s="37"/>
      <c r="KKR56" s="37"/>
      <c r="KKS56" s="37"/>
      <c r="KKT56" s="37"/>
      <c r="KKU56" s="37"/>
      <c r="KKV56" s="37"/>
      <c r="KKW56" s="37"/>
      <c r="KKX56" s="37"/>
      <c r="KKY56" s="37"/>
      <c r="KKZ56" s="37"/>
      <c r="KLA56" s="37"/>
      <c r="KLB56" s="37"/>
      <c r="KLC56" s="37"/>
      <c r="KLD56" s="37"/>
      <c r="KLE56" s="37"/>
      <c r="KLF56" s="37"/>
      <c r="KLG56" s="37"/>
      <c r="KLH56" s="37"/>
      <c r="KLI56" s="37"/>
      <c r="KLJ56" s="37"/>
      <c r="KLK56" s="37"/>
      <c r="KLL56" s="37"/>
      <c r="KLM56" s="37"/>
      <c r="KLN56" s="37"/>
      <c r="KLO56" s="37"/>
      <c r="KLP56" s="37"/>
      <c r="KLQ56" s="37"/>
      <c r="KLR56" s="37"/>
      <c r="KLS56" s="37"/>
      <c r="KLT56" s="37"/>
      <c r="KLU56" s="37"/>
      <c r="KLV56" s="37"/>
      <c r="KLW56" s="37"/>
      <c r="KLX56" s="37"/>
      <c r="KLY56" s="37"/>
      <c r="KLZ56" s="37"/>
      <c r="KMA56" s="37"/>
      <c r="KMB56" s="37"/>
      <c r="KMC56" s="37"/>
      <c r="KMD56" s="37"/>
      <c r="KME56" s="37"/>
      <c r="KMF56" s="37"/>
      <c r="KMG56" s="37"/>
      <c r="KMH56" s="37"/>
      <c r="KMI56" s="37"/>
      <c r="KMJ56" s="37"/>
      <c r="KMK56" s="37"/>
      <c r="KML56" s="37"/>
      <c r="KMM56" s="37"/>
      <c r="KMN56" s="37"/>
      <c r="KMO56" s="37"/>
      <c r="KMP56" s="37"/>
      <c r="KMQ56" s="37"/>
      <c r="KMR56" s="37"/>
      <c r="KMS56" s="37"/>
      <c r="KMT56" s="37"/>
      <c r="KMU56" s="37"/>
      <c r="KMV56" s="37"/>
      <c r="KMW56" s="37"/>
      <c r="KMX56" s="37"/>
      <c r="KMY56" s="37"/>
      <c r="KMZ56" s="37"/>
      <c r="KNA56" s="37"/>
      <c r="KNB56" s="37"/>
      <c r="KNC56" s="37"/>
      <c r="KND56" s="37"/>
      <c r="KNE56" s="37"/>
      <c r="KNF56" s="37"/>
      <c r="KNG56" s="37"/>
      <c r="KNH56" s="37"/>
      <c r="KNI56" s="37"/>
      <c r="KNJ56" s="37"/>
      <c r="KNK56" s="37"/>
      <c r="KNL56" s="37"/>
      <c r="KNM56" s="37"/>
      <c r="KNN56" s="37"/>
      <c r="KNO56" s="37"/>
      <c r="KNP56" s="37"/>
      <c r="KNQ56" s="37"/>
      <c r="KNR56" s="37"/>
      <c r="KNS56" s="37"/>
      <c r="KNT56" s="37"/>
      <c r="KNU56" s="37"/>
      <c r="KNV56" s="37"/>
      <c r="KNW56" s="37"/>
      <c r="KNX56" s="37"/>
      <c r="KNY56" s="37"/>
      <c r="KNZ56" s="37"/>
      <c r="KOA56" s="37"/>
      <c r="KOB56" s="37"/>
      <c r="KOC56" s="37"/>
      <c r="KOD56" s="37"/>
      <c r="KOE56" s="37"/>
      <c r="KOF56" s="37"/>
      <c r="KOG56" s="37"/>
      <c r="KOH56" s="37"/>
      <c r="KOI56" s="37"/>
      <c r="KOJ56" s="37"/>
      <c r="KOK56" s="37"/>
      <c r="KOL56" s="37"/>
      <c r="KOM56" s="37"/>
      <c r="KON56" s="37"/>
      <c r="KOO56" s="37"/>
      <c r="KOP56" s="37"/>
      <c r="KOQ56" s="37"/>
      <c r="KOR56" s="37"/>
      <c r="KOS56" s="37"/>
      <c r="KOT56" s="37"/>
      <c r="KOU56" s="37"/>
      <c r="KOV56" s="37"/>
      <c r="KOW56" s="37"/>
      <c r="KOX56" s="37"/>
      <c r="KOY56" s="37"/>
      <c r="KOZ56" s="37"/>
      <c r="KPA56" s="37"/>
      <c r="KPB56" s="37"/>
      <c r="KPC56" s="37"/>
      <c r="KPD56" s="37"/>
      <c r="KPE56" s="37"/>
      <c r="KPF56" s="37"/>
      <c r="KPG56" s="37"/>
      <c r="KPH56" s="37"/>
      <c r="KPI56" s="37"/>
      <c r="KPJ56" s="37"/>
      <c r="KPK56" s="37"/>
      <c r="KPL56" s="37"/>
      <c r="KPM56" s="37"/>
      <c r="KPN56" s="37"/>
      <c r="KPO56" s="37"/>
      <c r="KPP56" s="37"/>
      <c r="KPQ56" s="37"/>
      <c r="KPR56" s="37"/>
      <c r="KPS56" s="37"/>
      <c r="KPT56" s="37"/>
      <c r="KPU56" s="37"/>
      <c r="KPV56" s="37"/>
      <c r="KPW56" s="37"/>
      <c r="KPX56" s="37"/>
      <c r="KPY56" s="37"/>
      <c r="KPZ56" s="37"/>
      <c r="KQA56" s="37"/>
      <c r="KQB56" s="37"/>
      <c r="KQC56" s="37"/>
      <c r="KQD56" s="37"/>
      <c r="KQE56" s="37"/>
      <c r="KQF56" s="37"/>
      <c r="KQG56" s="37"/>
      <c r="KQH56" s="37"/>
      <c r="KQI56" s="37"/>
      <c r="KQJ56" s="37"/>
      <c r="KQK56" s="37"/>
      <c r="KQL56" s="37"/>
      <c r="KQM56" s="37"/>
      <c r="KQN56" s="37"/>
      <c r="KQO56" s="37"/>
      <c r="KQP56" s="37"/>
      <c r="KQQ56" s="37"/>
      <c r="KQR56" s="37"/>
      <c r="KQS56" s="37"/>
      <c r="KQT56" s="37"/>
      <c r="KQU56" s="37"/>
      <c r="KQV56" s="37"/>
      <c r="KQW56" s="37"/>
      <c r="KQX56" s="37"/>
      <c r="KQY56" s="37"/>
      <c r="KQZ56" s="37"/>
      <c r="KRA56" s="37"/>
      <c r="KRB56" s="37"/>
      <c r="KRC56" s="37"/>
      <c r="KRD56" s="37"/>
      <c r="KRE56" s="37"/>
      <c r="KRF56" s="37"/>
      <c r="KRG56" s="37"/>
      <c r="KRH56" s="37"/>
      <c r="KRI56" s="37"/>
      <c r="KRJ56" s="37"/>
      <c r="KRK56" s="37"/>
      <c r="KRL56" s="37"/>
      <c r="KRM56" s="37"/>
      <c r="KRN56" s="37"/>
      <c r="KRO56" s="37"/>
      <c r="KRP56" s="37"/>
      <c r="KRQ56" s="37"/>
      <c r="KRR56" s="37"/>
      <c r="KRS56" s="37"/>
      <c r="KRT56" s="37"/>
      <c r="KRU56" s="37"/>
      <c r="KRV56" s="37"/>
      <c r="KRW56" s="37"/>
      <c r="KRX56" s="37"/>
      <c r="KRY56" s="37"/>
      <c r="KRZ56" s="37"/>
      <c r="KSA56" s="37"/>
      <c r="KSB56" s="37"/>
      <c r="KSC56" s="37"/>
      <c r="KSD56" s="37"/>
      <c r="KSE56" s="37"/>
      <c r="KSF56" s="37"/>
      <c r="KSG56" s="37"/>
      <c r="KSH56" s="37"/>
      <c r="KSI56" s="37"/>
      <c r="KSJ56" s="37"/>
      <c r="KSK56" s="37"/>
      <c r="KSL56" s="37"/>
      <c r="KSM56" s="37"/>
      <c r="KSN56" s="37"/>
      <c r="KSO56" s="37"/>
      <c r="KSP56" s="37"/>
      <c r="KSQ56" s="37"/>
      <c r="KSR56" s="37"/>
      <c r="KSS56" s="37"/>
      <c r="KST56" s="37"/>
      <c r="KSU56" s="37"/>
      <c r="KSV56" s="37"/>
      <c r="KSW56" s="37"/>
      <c r="KSX56" s="37"/>
      <c r="KSY56" s="37"/>
      <c r="KSZ56" s="37"/>
      <c r="KTA56" s="37"/>
      <c r="KTB56" s="37"/>
      <c r="KTC56" s="37"/>
      <c r="KTD56" s="37"/>
      <c r="KTE56" s="37"/>
      <c r="KTF56" s="37"/>
      <c r="KTG56" s="37"/>
      <c r="KTH56" s="37"/>
      <c r="KTI56" s="37"/>
      <c r="KTJ56" s="37"/>
      <c r="KTK56" s="37"/>
      <c r="KTL56" s="37"/>
      <c r="KTM56" s="37"/>
      <c r="KTN56" s="37"/>
      <c r="KTO56" s="37"/>
      <c r="KTP56" s="37"/>
      <c r="KTQ56" s="37"/>
      <c r="KTR56" s="37"/>
      <c r="KTS56" s="37"/>
      <c r="KTT56" s="37"/>
      <c r="KTU56" s="37"/>
      <c r="KTV56" s="37"/>
      <c r="KTW56" s="37"/>
      <c r="KTX56" s="37"/>
      <c r="KTY56" s="37"/>
      <c r="KTZ56" s="37"/>
      <c r="KUA56" s="37"/>
      <c r="KUB56" s="37"/>
      <c r="KUC56" s="37"/>
      <c r="KUD56" s="37"/>
      <c r="KUE56" s="37"/>
      <c r="KUF56" s="37"/>
      <c r="KUG56" s="37"/>
      <c r="KUH56" s="37"/>
      <c r="KUI56" s="37"/>
      <c r="KUJ56" s="37"/>
      <c r="KUK56" s="37"/>
      <c r="KUL56" s="37"/>
      <c r="KUM56" s="37"/>
      <c r="KUN56" s="37"/>
      <c r="KUO56" s="37"/>
      <c r="KUP56" s="37"/>
      <c r="KUQ56" s="37"/>
      <c r="KUR56" s="37"/>
      <c r="KUS56" s="37"/>
      <c r="KUT56" s="37"/>
      <c r="KUU56" s="37"/>
      <c r="KUV56" s="37"/>
      <c r="KUW56" s="37"/>
      <c r="KUX56" s="37"/>
      <c r="KUY56" s="37"/>
      <c r="KUZ56" s="37"/>
      <c r="KVA56" s="37"/>
      <c r="KVB56" s="37"/>
      <c r="KVC56" s="37"/>
      <c r="KVD56" s="37"/>
      <c r="KVE56" s="37"/>
      <c r="KVF56" s="37"/>
      <c r="KVG56" s="37"/>
      <c r="KVH56" s="37"/>
      <c r="KVI56" s="37"/>
      <c r="KVJ56" s="37"/>
      <c r="KVK56" s="37"/>
      <c r="KVL56" s="37"/>
      <c r="KVM56" s="37"/>
      <c r="KVN56" s="37"/>
      <c r="KVO56" s="37"/>
      <c r="KVP56" s="37"/>
      <c r="KVQ56" s="37"/>
      <c r="KVR56" s="37"/>
      <c r="KVS56" s="37"/>
      <c r="KVT56" s="37"/>
      <c r="KVU56" s="37"/>
      <c r="KVV56" s="37"/>
      <c r="KVW56" s="37"/>
      <c r="KVX56" s="37"/>
      <c r="KVY56" s="37"/>
      <c r="KVZ56" s="37"/>
      <c r="KWA56" s="37"/>
      <c r="KWB56" s="37"/>
      <c r="KWC56" s="37"/>
      <c r="KWD56" s="37"/>
      <c r="KWE56" s="37"/>
      <c r="KWF56" s="37"/>
      <c r="KWG56" s="37"/>
      <c r="KWH56" s="37"/>
      <c r="KWI56" s="37"/>
      <c r="KWJ56" s="37"/>
      <c r="KWK56" s="37"/>
      <c r="KWL56" s="37"/>
      <c r="KWM56" s="37"/>
      <c r="KWN56" s="37"/>
      <c r="KWO56" s="37"/>
      <c r="KWP56" s="37"/>
      <c r="KWQ56" s="37"/>
      <c r="KWR56" s="37"/>
      <c r="KWS56" s="37"/>
      <c r="KWT56" s="37"/>
      <c r="KWU56" s="37"/>
      <c r="KWV56" s="37"/>
      <c r="KWW56" s="37"/>
      <c r="KWX56" s="37"/>
      <c r="KWY56" s="37"/>
      <c r="KWZ56" s="37"/>
      <c r="KXA56" s="37"/>
      <c r="KXB56" s="37"/>
      <c r="KXC56" s="37"/>
      <c r="KXD56" s="37"/>
      <c r="KXE56" s="37"/>
      <c r="KXF56" s="37"/>
      <c r="KXG56" s="37"/>
      <c r="KXH56" s="37"/>
      <c r="KXI56" s="37"/>
      <c r="KXJ56" s="37"/>
      <c r="KXK56" s="37"/>
      <c r="KXL56" s="37"/>
      <c r="KXM56" s="37"/>
      <c r="KXN56" s="37"/>
      <c r="KXO56" s="37"/>
      <c r="KXP56" s="37"/>
      <c r="KXQ56" s="37"/>
      <c r="KXR56" s="37"/>
      <c r="KXS56" s="37"/>
      <c r="KXT56" s="37"/>
      <c r="KXU56" s="37"/>
      <c r="KXV56" s="37"/>
      <c r="KXW56" s="37"/>
      <c r="KXX56" s="37"/>
      <c r="KXY56" s="37"/>
      <c r="KXZ56" s="37"/>
      <c r="KYA56" s="37"/>
      <c r="KYB56" s="37"/>
      <c r="KYC56" s="37"/>
      <c r="KYD56" s="37"/>
      <c r="KYE56" s="37"/>
      <c r="KYF56" s="37"/>
      <c r="KYG56" s="37"/>
      <c r="KYH56" s="37"/>
      <c r="KYI56" s="37"/>
      <c r="KYJ56" s="37"/>
      <c r="KYK56" s="37"/>
      <c r="KYL56" s="37"/>
      <c r="KYM56" s="37"/>
      <c r="KYN56" s="37"/>
      <c r="KYO56" s="37"/>
      <c r="KYP56" s="37"/>
      <c r="KYQ56" s="37"/>
      <c r="KYR56" s="37"/>
      <c r="KYS56" s="37"/>
      <c r="KYT56" s="37"/>
      <c r="KYU56" s="37"/>
      <c r="KYV56" s="37"/>
      <c r="KYW56" s="37"/>
      <c r="KYX56" s="37"/>
      <c r="KYY56" s="37"/>
      <c r="KYZ56" s="37"/>
      <c r="KZA56" s="37"/>
      <c r="KZB56" s="37"/>
      <c r="KZC56" s="37"/>
      <c r="KZD56" s="37"/>
      <c r="KZE56" s="37"/>
      <c r="KZF56" s="37"/>
      <c r="KZG56" s="37"/>
      <c r="KZH56" s="37"/>
      <c r="KZI56" s="37"/>
      <c r="KZJ56" s="37"/>
      <c r="KZK56" s="37"/>
      <c r="KZL56" s="37"/>
      <c r="KZM56" s="37"/>
      <c r="KZN56" s="37"/>
      <c r="KZO56" s="37"/>
      <c r="KZP56" s="37"/>
      <c r="KZQ56" s="37"/>
      <c r="KZR56" s="37"/>
      <c r="KZS56" s="37"/>
      <c r="KZT56" s="37"/>
      <c r="KZU56" s="37"/>
      <c r="KZV56" s="37"/>
      <c r="KZW56" s="37"/>
      <c r="KZX56" s="37"/>
      <c r="KZY56" s="37"/>
      <c r="KZZ56" s="37"/>
      <c r="LAA56" s="37"/>
      <c r="LAB56" s="37"/>
      <c r="LAC56" s="37"/>
      <c r="LAD56" s="37"/>
      <c r="LAE56" s="37"/>
      <c r="LAF56" s="37"/>
      <c r="LAG56" s="37"/>
      <c r="LAH56" s="37"/>
      <c r="LAI56" s="37"/>
      <c r="LAJ56" s="37"/>
      <c r="LAK56" s="37"/>
      <c r="LAL56" s="37"/>
      <c r="LAM56" s="37"/>
      <c r="LAN56" s="37"/>
      <c r="LAO56" s="37"/>
      <c r="LAP56" s="37"/>
      <c r="LAQ56" s="37"/>
      <c r="LAR56" s="37"/>
      <c r="LAS56" s="37"/>
      <c r="LAT56" s="37"/>
      <c r="LAU56" s="37"/>
      <c r="LAV56" s="37"/>
      <c r="LAW56" s="37"/>
      <c r="LAX56" s="37"/>
      <c r="LAY56" s="37"/>
      <c r="LAZ56" s="37"/>
      <c r="LBA56" s="37"/>
      <c r="LBB56" s="37"/>
      <c r="LBC56" s="37"/>
      <c r="LBD56" s="37"/>
      <c r="LBE56" s="37"/>
      <c r="LBF56" s="37"/>
      <c r="LBG56" s="37"/>
      <c r="LBH56" s="37"/>
      <c r="LBI56" s="37"/>
      <c r="LBJ56" s="37"/>
      <c r="LBK56" s="37"/>
      <c r="LBL56" s="37"/>
      <c r="LBM56" s="37"/>
      <c r="LBN56" s="37"/>
      <c r="LBO56" s="37"/>
      <c r="LBP56" s="37"/>
      <c r="LBQ56" s="37"/>
      <c r="LBR56" s="37"/>
      <c r="LBS56" s="37"/>
      <c r="LBT56" s="37"/>
      <c r="LBU56" s="37"/>
      <c r="LBV56" s="37"/>
      <c r="LBW56" s="37"/>
      <c r="LBX56" s="37"/>
      <c r="LBY56" s="37"/>
      <c r="LBZ56" s="37"/>
      <c r="LCA56" s="37"/>
      <c r="LCB56" s="37"/>
      <c r="LCC56" s="37"/>
      <c r="LCD56" s="37"/>
      <c r="LCE56" s="37"/>
      <c r="LCF56" s="37"/>
      <c r="LCG56" s="37"/>
      <c r="LCH56" s="37"/>
      <c r="LCI56" s="37"/>
      <c r="LCJ56" s="37"/>
      <c r="LCK56" s="37"/>
      <c r="LCL56" s="37"/>
      <c r="LCM56" s="37"/>
      <c r="LCN56" s="37"/>
      <c r="LCO56" s="37"/>
      <c r="LCP56" s="37"/>
      <c r="LCQ56" s="37"/>
      <c r="LCR56" s="37"/>
      <c r="LCS56" s="37"/>
      <c r="LCT56" s="37"/>
      <c r="LCU56" s="37"/>
      <c r="LCV56" s="37"/>
      <c r="LCW56" s="37"/>
      <c r="LCX56" s="37"/>
      <c r="LCY56" s="37"/>
      <c r="LCZ56" s="37"/>
      <c r="LDA56" s="37"/>
      <c r="LDB56" s="37"/>
      <c r="LDC56" s="37"/>
      <c r="LDD56" s="37"/>
      <c r="LDE56" s="37"/>
      <c r="LDF56" s="37"/>
      <c r="LDG56" s="37"/>
      <c r="LDH56" s="37"/>
      <c r="LDI56" s="37"/>
      <c r="LDJ56" s="37"/>
      <c r="LDK56" s="37"/>
      <c r="LDL56" s="37"/>
      <c r="LDM56" s="37"/>
      <c r="LDN56" s="37"/>
      <c r="LDO56" s="37"/>
      <c r="LDP56" s="37"/>
      <c r="LDQ56" s="37"/>
      <c r="LDR56" s="37"/>
      <c r="LDS56" s="37"/>
      <c r="LDT56" s="37"/>
      <c r="LDU56" s="37"/>
      <c r="LDV56" s="37"/>
      <c r="LDW56" s="37"/>
      <c r="LDX56" s="37"/>
      <c r="LDY56" s="37"/>
      <c r="LDZ56" s="37"/>
      <c r="LEA56" s="37"/>
      <c r="LEB56" s="37"/>
      <c r="LEC56" s="37"/>
      <c r="LED56" s="37"/>
      <c r="LEE56" s="37"/>
      <c r="LEF56" s="37"/>
      <c r="LEG56" s="37"/>
      <c r="LEH56" s="37"/>
      <c r="LEI56" s="37"/>
      <c r="LEJ56" s="37"/>
      <c r="LEK56" s="37"/>
      <c r="LEL56" s="37"/>
      <c r="LEM56" s="37"/>
      <c r="LEN56" s="37"/>
      <c r="LEO56" s="37"/>
      <c r="LEP56" s="37"/>
      <c r="LEQ56" s="37"/>
      <c r="LER56" s="37"/>
      <c r="LES56" s="37"/>
      <c r="LET56" s="37"/>
      <c r="LEU56" s="37"/>
      <c r="LEV56" s="37"/>
      <c r="LEW56" s="37"/>
      <c r="LEX56" s="37"/>
      <c r="LEY56" s="37"/>
      <c r="LEZ56" s="37"/>
      <c r="LFA56" s="37"/>
      <c r="LFB56" s="37"/>
      <c r="LFC56" s="37"/>
      <c r="LFD56" s="37"/>
      <c r="LFE56" s="37"/>
      <c r="LFF56" s="37"/>
      <c r="LFG56" s="37"/>
      <c r="LFH56" s="37"/>
      <c r="LFI56" s="37"/>
      <c r="LFJ56" s="37"/>
      <c r="LFK56" s="37"/>
      <c r="LFL56" s="37"/>
      <c r="LFM56" s="37"/>
      <c r="LFN56" s="37"/>
      <c r="LFO56" s="37"/>
      <c r="LFP56" s="37"/>
      <c r="LFQ56" s="37"/>
      <c r="LFR56" s="37"/>
      <c r="LFS56" s="37"/>
      <c r="LFT56" s="37"/>
      <c r="LFU56" s="37"/>
      <c r="LFV56" s="37"/>
      <c r="LFW56" s="37"/>
      <c r="LFX56" s="37"/>
      <c r="LFY56" s="37"/>
      <c r="LFZ56" s="37"/>
      <c r="LGA56" s="37"/>
      <c r="LGB56" s="37"/>
      <c r="LGC56" s="37"/>
      <c r="LGD56" s="37"/>
      <c r="LGE56" s="37"/>
      <c r="LGF56" s="37"/>
      <c r="LGG56" s="37"/>
      <c r="LGH56" s="37"/>
      <c r="LGI56" s="37"/>
      <c r="LGJ56" s="37"/>
      <c r="LGK56" s="37"/>
      <c r="LGL56" s="37"/>
      <c r="LGM56" s="37"/>
      <c r="LGN56" s="37"/>
      <c r="LGO56" s="37"/>
      <c r="LGP56" s="37"/>
      <c r="LGQ56" s="37"/>
      <c r="LGR56" s="37"/>
      <c r="LGS56" s="37"/>
      <c r="LGT56" s="37"/>
      <c r="LGU56" s="37"/>
      <c r="LGV56" s="37"/>
      <c r="LGW56" s="37"/>
      <c r="LGX56" s="37"/>
      <c r="LGY56" s="37"/>
      <c r="LGZ56" s="37"/>
      <c r="LHA56" s="37"/>
      <c r="LHB56" s="37"/>
      <c r="LHC56" s="37"/>
      <c r="LHD56" s="37"/>
      <c r="LHE56" s="37"/>
      <c r="LHF56" s="37"/>
      <c r="LHG56" s="37"/>
      <c r="LHH56" s="37"/>
      <c r="LHI56" s="37"/>
      <c r="LHJ56" s="37"/>
      <c r="LHK56" s="37"/>
      <c r="LHL56" s="37"/>
      <c r="LHM56" s="37"/>
      <c r="LHN56" s="37"/>
      <c r="LHO56" s="37"/>
      <c r="LHP56" s="37"/>
      <c r="LHQ56" s="37"/>
      <c r="LHR56" s="37"/>
      <c r="LHS56" s="37"/>
      <c r="LHT56" s="37"/>
      <c r="LHU56" s="37"/>
      <c r="LHV56" s="37"/>
      <c r="LHW56" s="37"/>
      <c r="LHX56" s="37"/>
      <c r="LHY56" s="37"/>
      <c r="LHZ56" s="37"/>
      <c r="LIA56" s="37"/>
      <c r="LIB56" s="37"/>
      <c r="LIC56" s="37"/>
      <c r="LID56" s="37"/>
      <c r="LIE56" s="37"/>
      <c r="LIF56" s="37"/>
      <c r="LIG56" s="37"/>
      <c r="LIH56" s="37"/>
      <c r="LII56" s="37"/>
      <c r="LIJ56" s="37"/>
      <c r="LIK56" s="37"/>
      <c r="LIL56" s="37"/>
      <c r="LIM56" s="37"/>
      <c r="LIN56" s="37"/>
      <c r="LIO56" s="37"/>
      <c r="LIP56" s="37"/>
      <c r="LIQ56" s="37"/>
      <c r="LIR56" s="37"/>
      <c r="LIS56" s="37"/>
      <c r="LIT56" s="37"/>
      <c r="LIU56" s="37"/>
      <c r="LIV56" s="37"/>
      <c r="LIW56" s="37"/>
      <c r="LIX56" s="37"/>
      <c r="LIY56" s="37"/>
      <c r="LIZ56" s="37"/>
      <c r="LJA56" s="37"/>
      <c r="LJB56" s="37"/>
      <c r="LJC56" s="37"/>
      <c r="LJD56" s="37"/>
      <c r="LJE56" s="37"/>
      <c r="LJF56" s="37"/>
      <c r="LJG56" s="37"/>
      <c r="LJH56" s="37"/>
      <c r="LJI56" s="37"/>
      <c r="LJJ56" s="37"/>
      <c r="LJK56" s="37"/>
      <c r="LJL56" s="37"/>
      <c r="LJM56" s="37"/>
      <c r="LJN56" s="37"/>
      <c r="LJO56" s="37"/>
      <c r="LJP56" s="37"/>
      <c r="LJQ56" s="37"/>
      <c r="LJR56" s="37"/>
      <c r="LJS56" s="37"/>
      <c r="LJT56" s="37"/>
      <c r="LJU56" s="37"/>
      <c r="LJV56" s="37"/>
      <c r="LJW56" s="37"/>
      <c r="LJX56" s="37"/>
      <c r="LJY56" s="37"/>
      <c r="LJZ56" s="37"/>
      <c r="LKA56" s="37"/>
      <c r="LKB56" s="37"/>
      <c r="LKC56" s="37"/>
      <c r="LKD56" s="37"/>
      <c r="LKE56" s="37"/>
      <c r="LKF56" s="37"/>
      <c r="LKG56" s="37"/>
      <c r="LKH56" s="37"/>
      <c r="LKI56" s="37"/>
      <c r="LKJ56" s="37"/>
      <c r="LKK56" s="37"/>
      <c r="LKL56" s="37"/>
      <c r="LKM56" s="37"/>
      <c r="LKN56" s="37"/>
      <c r="LKO56" s="37"/>
      <c r="LKP56" s="37"/>
      <c r="LKQ56" s="37"/>
      <c r="LKR56" s="37"/>
      <c r="LKS56" s="37"/>
      <c r="LKT56" s="37"/>
      <c r="LKU56" s="37"/>
      <c r="LKV56" s="37"/>
      <c r="LKW56" s="37"/>
      <c r="LKX56" s="37"/>
      <c r="LKY56" s="37"/>
      <c r="LKZ56" s="37"/>
      <c r="LLA56" s="37"/>
      <c r="LLB56" s="37"/>
      <c r="LLC56" s="37"/>
      <c r="LLD56" s="37"/>
      <c r="LLE56" s="37"/>
      <c r="LLF56" s="37"/>
      <c r="LLG56" s="37"/>
      <c r="LLH56" s="37"/>
      <c r="LLI56" s="37"/>
      <c r="LLJ56" s="37"/>
      <c r="LLK56" s="37"/>
      <c r="LLL56" s="37"/>
      <c r="LLM56" s="37"/>
      <c r="LLN56" s="37"/>
      <c r="LLO56" s="37"/>
      <c r="LLP56" s="37"/>
      <c r="LLQ56" s="37"/>
      <c r="LLR56" s="37"/>
      <c r="LLS56" s="37"/>
      <c r="LLT56" s="37"/>
      <c r="LLU56" s="37"/>
      <c r="LLV56" s="37"/>
      <c r="LLW56" s="37"/>
      <c r="LLX56" s="37"/>
      <c r="LLY56" s="37"/>
      <c r="LLZ56" s="37"/>
      <c r="LMA56" s="37"/>
      <c r="LMB56" s="37"/>
      <c r="LMC56" s="37"/>
      <c r="LMD56" s="37"/>
      <c r="LME56" s="37"/>
      <c r="LMF56" s="37"/>
      <c r="LMG56" s="37"/>
      <c r="LMH56" s="37"/>
      <c r="LMI56" s="37"/>
      <c r="LMJ56" s="37"/>
      <c r="LMK56" s="37"/>
      <c r="LML56" s="37"/>
      <c r="LMM56" s="37"/>
      <c r="LMN56" s="37"/>
      <c r="LMO56" s="37"/>
      <c r="LMP56" s="37"/>
      <c r="LMQ56" s="37"/>
      <c r="LMR56" s="37"/>
      <c r="LMS56" s="37"/>
      <c r="LMT56" s="37"/>
      <c r="LMU56" s="37"/>
      <c r="LMV56" s="37"/>
      <c r="LMW56" s="37"/>
      <c r="LMX56" s="37"/>
      <c r="LMY56" s="37"/>
      <c r="LMZ56" s="37"/>
      <c r="LNA56" s="37"/>
      <c r="LNB56" s="37"/>
      <c r="LNC56" s="37"/>
      <c r="LND56" s="37"/>
      <c r="LNE56" s="37"/>
      <c r="LNF56" s="37"/>
      <c r="LNG56" s="37"/>
      <c r="LNH56" s="37"/>
      <c r="LNI56" s="37"/>
      <c r="LNJ56" s="37"/>
      <c r="LNK56" s="37"/>
      <c r="LNL56" s="37"/>
      <c r="LNM56" s="37"/>
      <c r="LNN56" s="37"/>
      <c r="LNO56" s="37"/>
      <c r="LNP56" s="37"/>
      <c r="LNQ56" s="37"/>
      <c r="LNR56" s="37"/>
      <c r="LNS56" s="37"/>
      <c r="LNT56" s="37"/>
      <c r="LNU56" s="37"/>
      <c r="LNV56" s="37"/>
      <c r="LNW56" s="37"/>
      <c r="LNX56" s="37"/>
      <c r="LNY56" s="37"/>
      <c r="LNZ56" s="37"/>
      <c r="LOA56" s="37"/>
      <c r="LOB56" s="37"/>
      <c r="LOC56" s="37"/>
      <c r="LOD56" s="37"/>
      <c r="LOE56" s="37"/>
      <c r="LOF56" s="37"/>
      <c r="LOG56" s="37"/>
      <c r="LOH56" s="37"/>
      <c r="LOI56" s="37"/>
      <c r="LOJ56" s="37"/>
      <c r="LOK56" s="37"/>
      <c r="LOL56" s="37"/>
      <c r="LOM56" s="37"/>
      <c r="LON56" s="37"/>
      <c r="LOO56" s="37"/>
      <c r="LOP56" s="37"/>
      <c r="LOQ56" s="37"/>
      <c r="LOR56" s="37"/>
      <c r="LOS56" s="37"/>
      <c r="LOT56" s="37"/>
      <c r="LOU56" s="37"/>
      <c r="LOV56" s="37"/>
      <c r="LOW56" s="37"/>
      <c r="LOX56" s="37"/>
      <c r="LOY56" s="37"/>
      <c r="LOZ56" s="37"/>
      <c r="LPA56" s="37"/>
      <c r="LPB56" s="37"/>
      <c r="LPC56" s="37"/>
      <c r="LPD56" s="37"/>
      <c r="LPE56" s="37"/>
      <c r="LPF56" s="37"/>
      <c r="LPG56" s="37"/>
      <c r="LPH56" s="37"/>
      <c r="LPI56" s="37"/>
      <c r="LPJ56" s="37"/>
      <c r="LPK56" s="37"/>
      <c r="LPL56" s="37"/>
      <c r="LPM56" s="37"/>
      <c r="LPN56" s="37"/>
      <c r="LPO56" s="37"/>
      <c r="LPP56" s="37"/>
      <c r="LPQ56" s="37"/>
      <c r="LPR56" s="37"/>
      <c r="LPS56" s="37"/>
      <c r="LPT56" s="37"/>
      <c r="LPU56" s="37"/>
      <c r="LPV56" s="37"/>
      <c r="LPW56" s="37"/>
      <c r="LPX56" s="37"/>
      <c r="LPY56" s="37"/>
      <c r="LPZ56" s="37"/>
      <c r="LQA56" s="37"/>
      <c r="LQB56" s="37"/>
      <c r="LQC56" s="37"/>
      <c r="LQD56" s="37"/>
      <c r="LQE56" s="37"/>
      <c r="LQF56" s="37"/>
      <c r="LQG56" s="37"/>
      <c r="LQH56" s="37"/>
      <c r="LQI56" s="37"/>
      <c r="LQJ56" s="37"/>
      <c r="LQK56" s="37"/>
      <c r="LQL56" s="37"/>
      <c r="LQM56" s="37"/>
      <c r="LQN56" s="37"/>
      <c r="LQO56" s="37"/>
      <c r="LQP56" s="37"/>
      <c r="LQQ56" s="37"/>
      <c r="LQR56" s="37"/>
      <c r="LQS56" s="37"/>
      <c r="LQT56" s="37"/>
      <c r="LQU56" s="37"/>
      <c r="LQV56" s="37"/>
      <c r="LQW56" s="37"/>
      <c r="LQX56" s="37"/>
      <c r="LQY56" s="37"/>
      <c r="LQZ56" s="37"/>
      <c r="LRA56" s="37"/>
      <c r="LRB56" s="37"/>
      <c r="LRC56" s="37"/>
      <c r="LRD56" s="37"/>
      <c r="LRE56" s="37"/>
      <c r="LRF56" s="37"/>
      <c r="LRG56" s="37"/>
      <c r="LRH56" s="37"/>
      <c r="LRI56" s="37"/>
      <c r="LRJ56" s="37"/>
      <c r="LRK56" s="37"/>
      <c r="LRL56" s="37"/>
      <c r="LRM56" s="37"/>
      <c r="LRN56" s="37"/>
      <c r="LRO56" s="37"/>
      <c r="LRP56" s="37"/>
      <c r="LRQ56" s="37"/>
      <c r="LRR56" s="37"/>
      <c r="LRS56" s="37"/>
      <c r="LRT56" s="37"/>
      <c r="LRU56" s="37"/>
      <c r="LRV56" s="37"/>
      <c r="LRW56" s="37"/>
      <c r="LRX56" s="37"/>
      <c r="LRY56" s="37"/>
      <c r="LRZ56" s="37"/>
      <c r="LSA56" s="37"/>
      <c r="LSB56" s="37"/>
      <c r="LSC56" s="37"/>
      <c r="LSD56" s="37"/>
      <c r="LSE56" s="37"/>
      <c r="LSF56" s="37"/>
      <c r="LSG56" s="37"/>
      <c r="LSH56" s="37"/>
      <c r="LSI56" s="37"/>
      <c r="LSJ56" s="37"/>
      <c r="LSK56" s="37"/>
      <c r="LSL56" s="37"/>
      <c r="LSM56" s="37"/>
      <c r="LSN56" s="37"/>
      <c r="LSO56" s="37"/>
      <c r="LSP56" s="37"/>
      <c r="LSQ56" s="37"/>
      <c r="LSR56" s="37"/>
      <c r="LSS56" s="37"/>
      <c r="LST56" s="37"/>
      <c r="LSU56" s="37"/>
      <c r="LSV56" s="37"/>
      <c r="LSW56" s="37"/>
      <c r="LSX56" s="37"/>
      <c r="LSY56" s="37"/>
      <c r="LSZ56" s="37"/>
      <c r="LTA56" s="37"/>
      <c r="LTB56" s="37"/>
      <c r="LTC56" s="37"/>
      <c r="LTD56" s="37"/>
      <c r="LTE56" s="37"/>
      <c r="LTF56" s="37"/>
      <c r="LTG56" s="37"/>
      <c r="LTH56" s="37"/>
      <c r="LTI56" s="37"/>
      <c r="LTJ56" s="37"/>
      <c r="LTK56" s="37"/>
      <c r="LTL56" s="37"/>
      <c r="LTM56" s="37"/>
      <c r="LTN56" s="37"/>
      <c r="LTO56" s="37"/>
      <c r="LTP56" s="37"/>
      <c r="LTQ56" s="37"/>
      <c r="LTR56" s="37"/>
      <c r="LTS56" s="37"/>
      <c r="LTT56" s="37"/>
      <c r="LTU56" s="37"/>
      <c r="LTV56" s="37"/>
      <c r="LTW56" s="37"/>
      <c r="LTX56" s="37"/>
      <c r="LTY56" s="37"/>
      <c r="LTZ56" s="37"/>
      <c r="LUA56" s="37"/>
      <c r="LUB56" s="37"/>
      <c r="LUC56" s="37"/>
      <c r="LUD56" s="37"/>
      <c r="LUE56" s="37"/>
      <c r="LUF56" s="37"/>
      <c r="LUG56" s="37"/>
      <c r="LUH56" s="37"/>
      <c r="LUI56" s="37"/>
      <c r="LUJ56" s="37"/>
      <c r="LUK56" s="37"/>
      <c r="LUL56" s="37"/>
      <c r="LUM56" s="37"/>
      <c r="LUN56" s="37"/>
      <c r="LUO56" s="37"/>
      <c r="LUP56" s="37"/>
      <c r="LUQ56" s="37"/>
      <c r="LUR56" s="37"/>
      <c r="LUS56" s="37"/>
      <c r="LUT56" s="37"/>
      <c r="LUU56" s="37"/>
      <c r="LUV56" s="37"/>
      <c r="LUW56" s="37"/>
      <c r="LUX56" s="37"/>
      <c r="LUY56" s="37"/>
      <c r="LUZ56" s="37"/>
      <c r="LVA56" s="37"/>
      <c r="LVB56" s="37"/>
      <c r="LVC56" s="37"/>
      <c r="LVD56" s="37"/>
      <c r="LVE56" s="37"/>
      <c r="LVF56" s="37"/>
      <c r="LVG56" s="37"/>
      <c r="LVH56" s="37"/>
      <c r="LVI56" s="37"/>
      <c r="LVJ56" s="37"/>
      <c r="LVK56" s="37"/>
      <c r="LVL56" s="37"/>
      <c r="LVM56" s="37"/>
      <c r="LVN56" s="37"/>
      <c r="LVO56" s="37"/>
      <c r="LVP56" s="37"/>
      <c r="LVQ56" s="37"/>
      <c r="LVR56" s="37"/>
      <c r="LVS56" s="37"/>
      <c r="LVT56" s="37"/>
      <c r="LVU56" s="37"/>
      <c r="LVV56" s="37"/>
      <c r="LVW56" s="37"/>
      <c r="LVX56" s="37"/>
      <c r="LVY56" s="37"/>
      <c r="LVZ56" s="37"/>
      <c r="LWA56" s="37"/>
      <c r="LWB56" s="37"/>
      <c r="LWC56" s="37"/>
      <c r="LWD56" s="37"/>
      <c r="LWE56" s="37"/>
      <c r="LWF56" s="37"/>
      <c r="LWG56" s="37"/>
      <c r="LWH56" s="37"/>
      <c r="LWI56" s="37"/>
      <c r="LWJ56" s="37"/>
      <c r="LWK56" s="37"/>
      <c r="LWL56" s="37"/>
      <c r="LWM56" s="37"/>
      <c r="LWN56" s="37"/>
      <c r="LWO56" s="37"/>
      <c r="LWP56" s="37"/>
      <c r="LWQ56" s="37"/>
      <c r="LWR56" s="37"/>
      <c r="LWS56" s="37"/>
      <c r="LWT56" s="37"/>
      <c r="LWU56" s="37"/>
      <c r="LWV56" s="37"/>
      <c r="LWW56" s="37"/>
      <c r="LWX56" s="37"/>
      <c r="LWY56" s="37"/>
      <c r="LWZ56" s="37"/>
      <c r="LXA56" s="37"/>
      <c r="LXB56" s="37"/>
      <c r="LXC56" s="37"/>
      <c r="LXD56" s="37"/>
      <c r="LXE56" s="37"/>
      <c r="LXF56" s="37"/>
      <c r="LXG56" s="37"/>
      <c r="LXH56" s="37"/>
      <c r="LXI56" s="37"/>
      <c r="LXJ56" s="37"/>
      <c r="LXK56" s="37"/>
      <c r="LXL56" s="37"/>
      <c r="LXM56" s="37"/>
      <c r="LXN56" s="37"/>
      <c r="LXO56" s="37"/>
      <c r="LXP56" s="37"/>
      <c r="LXQ56" s="37"/>
      <c r="LXR56" s="37"/>
      <c r="LXS56" s="37"/>
      <c r="LXT56" s="37"/>
      <c r="LXU56" s="37"/>
      <c r="LXV56" s="37"/>
      <c r="LXW56" s="37"/>
      <c r="LXX56" s="37"/>
      <c r="LXY56" s="37"/>
      <c r="LXZ56" s="37"/>
      <c r="LYA56" s="37"/>
      <c r="LYB56" s="37"/>
      <c r="LYC56" s="37"/>
      <c r="LYD56" s="37"/>
      <c r="LYE56" s="37"/>
      <c r="LYF56" s="37"/>
      <c r="LYG56" s="37"/>
      <c r="LYH56" s="37"/>
      <c r="LYI56" s="37"/>
      <c r="LYJ56" s="37"/>
      <c r="LYK56" s="37"/>
      <c r="LYL56" s="37"/>
      <c r="LYM56" s="37"/>
      <c r="LYN56" s="37"/>
      <c r="LYO56" s="37"/>
      <c r="LYP56" s="37"/>
      <c r="LYQ56" s="37"/>
      <c r="LYR56" s="37"/>
      <c r="LYS56" s="37"/>
      <c r="LYT56" s="37"/>
      <c r="LYU56" s="37"/>
      <c r="LYV56" s="37"/>
      <c r="LYW56" s="37"/>
      <c r="LYX56" s="37"/>
      <c r="LYY56" s="37"/>
      <c r="LYZ56" s="37"/>
      <c r="LZA56" s="37"/>
      <c r="LZB56" s="37"/>
      <c r="LZC56" s="37"/>
      <c r="LZD56" s="37"/>
      <c r="LZE56" s="37"/>
      <c r="LZF56" s="37"/>
      <c r="LZG56" s="37"/>
      <c r="LZH56" s="37"/>
      <c r="LZI56" s="37"/>
      <c r="LZJ56" s="37"/>
      <c r="LZK56" s="37"/>
      <c r="LZL56" s="37"/>
      <c r="LZM56" s="37"/>
      <c r="LZN56" s="37"/>
      <c r="LZO56" s="37"/>
      <c r="LZP56" s="37"/>
      <c r="LZQ56" s="37"/>
      <c r="LZR56" s="37"/>
      <c r="LZS56" s="37"/>
      <c r="LZT56" s="37"/>
      <c r="LZU56" s="37"/>
      <c r="LZV56" s="37"/>
      <c r="LZW56" s="37"/>
      <c r="LZX56" s="37"/>
      <c r="LZY56" s="37"/>
      <c r="LZZ56" s="37"/>
      <c r="MAA56" s="37"/>
      <c r="MAB56" s="37"/>
      <c r="MAC56" s="37"/>
      <c r="MAD56" s="37"/>
      <c r="MAE56" s="37"/>
      <c r="MAF56" s="37"/>
      <c r="MAG56" s="37"/>
      <c r="MAH56" s="37"/>
      <c r="MAI56" s="37"/>
      <c r="MAJ56" s="37"/>
      <c r="MAK56" s="37"/>
      <c r="MAL56" s="37"/>
      <c r="MAM56" s="37"/>
      <c r="MAN56" s="37"/>
      <c r="MAO56" s="37"/>
      <c r="MAP56" s="37"/>
      <c r="MAQ56" s="37"/>
      <c r="MAR56" s="37"/>
      <c r="MAS56" s="37"/>
      <c r="MAT56" s="37"/>
      <c r="MAU56" s="37"/>
      <c r="MAV56" s="37"/>
      <c r="MAW56" s="37"/>
      <c r="MAX56" s="37"/>
      <c r="MAY56" s="37"/>
      <c r="MAZ56" s="37"/>
      <c r="MBA56" s="37"/>
      <c r="MBB56" s="37"/>
      <c r="MBC56" s="37"/>
      <c r="MBD56" s="37"/>
      <c r="MBE56" s="37"/>
      <c r="MBF56" s="37"/>
      <c r="MBG56" s="37"/>
      <c r="MBH56" s="37"/>
      <c r="MBI56" s="37"/>
      <c r="MBJ56" s="37"/>
      <c r="MBK56" s="37"/>
      <c r="MBL56" s="37"/>
      <c r="MBM56" s="37"/>
      <c r="MBN56" s="37"/>
      <c r="MBO56" s="37"/>
      <c r="MBP56" s="37"/>
      <c r="MBQ56" s="37"/>
      <c r="MBR56" s="37"/>
      <c r="MBS56" s="37"/>
      <c r="MBT56" s="37"/>
      <c r="MBU56" s="37"/>
      <c r="MBV56" s="37"/>
      <c r="MBW56" s="37"/>
      <c r="MBX56" s="37"/>
      <c r="MBY56" s="37"/>
      <c r="MBZ56" s="37"/>
      <c r="MCA56" s="37"/>
      <c r="MCB56" s="37"/>
      <c r="MCC56" s="37"/>
      <c r="MCD56" s="37"/>
      <c r="MCE56" s="37"/>
      <c r="MCF56" s="37"/>
      <c r="MCG56" s="37"/>
      <c r="MCH56" s="37"/>
      <c r="MCI56" s="37"/>
      <c r="MCJ56" s="37"/>
      <c r="MCK56" s="37"/>
      <c r="MCL56" s="37"/>
      <c r="MCM56" s="37"/>
      <c r="MCN56" s="37"/>
      <c r="MCO56" s="37"/>
      <c r="MCP56" s="37"/>
      <c r="MCQ56" s="37"/>
      <c r="MCR56" s="37"/>
      <c r="MCS56" s="37"/>
      <c r="MCT56" s="37"/>
      <c r="MCU56" s="37"/>
      <c r="MCV56" s="37"/>
      <c r="MCW56" s="37"/>
      <c r="MCX56" s="37"/>
      <c r="MCY56" s="37"/>
      <c r="MCZ56" s="37"/>
      <c r="MDA56" s="37"/>
      <c r="MDB56" s="37"/>
      <c r="MDC56" s="37"/>
      <c r="MDD56" s="37"/>
      <c r="MDE56" s="37"/>
      <c r="MDF56" s="37"/>
      <c r="MDG56" s="37"/>
      <c r="MDH56" s="37"/>
      <c r="MDI56" s="37"/>
      <c r="MDJ56" s="37"/>
      <c r="MDK56" s="37"/>
      <c r="MDL56" s="37"/>
      <c r="MDM56" s="37"/>
      <c r="MDN56" s="37"/>
      <c r="MDO56" s="37"/>
      <c r="MDP56" s="37"/>
      <c r="MDQ56" s="37"/>
      <c r="MDR56" s="37"/>
      <c r="MDS56" s="37"/>
      <c r="MDT56" s="37"/>
      <c r="MDU56" s="37"/>
      <c r="MDV56" s="37"/>
      <c r="MDW56" s="37"/>
      <c r="MDX56" s="37"/>
      <c r="MDY56" s="37"/>
      <c r="MDZ56" s="37"/>
      <c r="MEA56" s="37"/>
      <c r="MEB56" s="37"/>
      <c r="MEC56" s="37"/>
      <c r="MED56" s="37"/>
      <c r="MEE56" s="37"/>
      <c r="MEF56" s="37"/>
      <c r="MEG56" s="37"/>
      <c r="MEH56" s="37"/>
      <c r="MEI56" s="37"/>
      <c r="MEJ56" s="37"/>
      <c r="MEK56" s="37"/>
      <c r="MEL56" s="37"/>
      <c r="MEM56" s="37"/>
      <c r="MEN56" s="37"/>
      <c r="MEO56" s="37"/>
      <c r="MEP56" s="37"/>
      <c r="MEQ56" s="37"/>
      <c r="MER56" s="37"/>
      <c r="MES56" s="37"/>
      <c r="MET56" s="37"/>
      <c r="MEU56" s="37"/>
      <c r="MEV56" s="37"/>
      <c r="MEW56" s="37"/>
      <c r="MEX56" s="37"/>
      <c r="MEY56" s="37"/>
      <c r="MEZ56" s="37"/>
      <c r="MFA56" s="37"/>
      <c r="MFB56" s="37"/>
      <c r="MFC56" s="37"/>
      <c r="MFD56" s="37"/>
      <c r="MFE56" s="37"/>
      <c r="MFF56" s="37"/>
      <c r="MFG56" s="37"/>
      <c r="MFH56" s="37"/>
      <c r="MFI56" s="37"/>
      <c r="MFJ56" s="37"/>
      <c r="MFK56" s="37"/>
      <c r="MFL56" s="37"/>
      <c r="MFM56" s="37"/>
      <c r="MFN56" s="37"/>
      <c r="MFO56" s="37"/>
      <c r="MFP56" s="37"/>
      <c r="MFQ56" s="37"/>
      <c r="MFR56" s="37"/>
      <c r="MFS56" s="37"/>
      <c r="MFT56" s="37"/>
      <c r="MFU56" s="37"/>
      <c r="MFV56" s="37"/>
      <c r="MFW56" s="37"/>
      <c r="MFX56" s="37"/>
      <c r="MFY56" s="37"/>
      <c r="MFZ56" s="37"/>
      <c r="MGA56" s="37"/>
      <c r="MGB56" s="37"/>
      <c r="MGC56" s="37"/>
      <c r="MGD56" s="37"/>
      <c r="MGE56" s="37"/>
      <c r="MGF56" s="37"/>
      <c r="MGG56" s="37"/>
      <c r="MGH56" s="37"/>
      <c r="MGI56" s="37"/>
      <c r="MGJ56" s="37"/>
      <c r="MGK56" s="37"/>
      <c r="MGL56" s="37"/>
      <c r="MGM56" s="37"/>
      <c r="MGN56" s="37"/>
      <c r="MGO56" s="37"/>
      <c r="MGP56" s="37"/>
      <c r="MGQ56" s="37"/>
      <c r="MGR56" s="37"/>
      <c r="MGS56" s="37"/>
      <c r="MGT56" s="37"/>
      <c r="MGU56" s="37"/>
      <c r="MGV56" s="37"/>
      <c r="MGW56" s="37"/>
      <c r="MGX56" s="37"/>
      <c r="MGY56" s="37"/>
      <c r="MGZ56" s="37"/>
      <c r="MHA56" s="37"/>
      <c r="MHB56" s="37"/>
      <c r="MHC56" s="37"/>
      <c r="MHD56" s="37"/>
      <c r="MHE56" s="37"/>
      <c r="MHF56" s="37"/>
      <c r="MHG56" s="37"/>
      <c r="MHH56" s="37"/>
      <c r="MHI56" s="37"/>
      <c r="MHJ56" s="37"/>
      <c r="MHK56" s="37"/>
      <c r="MHL56" s="37"/>
      <c r="MHM56" s="37"/>
      <c r="MHN56" s="37"/>
      <c r="MHO56" s="37"/>
      <c r="MHP56" s="37"/>
      <c r="MHQ56" s="37"/>
      <c r="MHR56" s="37"/>
      <c r="MHS56" s="37"/>
      <c r="MHT56" s="37"/>
      <c r="MHU56" s="37"/>
      <c r="MHV56" s="37"/>
      <c r="MHW56" s="37"/>
      <c r="MHX56" s="37"/>
      <c r="MHY56" s="37"/>
      <c r="MHZ56" s="37"/>
      <c r="MIA56" s="37"/>
      <c r="MIB56" s="37"/>
      <c r="MIC56" s="37"/>
      <c r="MID56" s="37"/>
      <c r="MIE56" s="37"/>
      <c r="MIF56" s="37"/>
      <c r="MIG56" s="37"/>
      <c r="MIH56" s="37"/>
      <c r="MII56" s="37"/>
      <c r="MIJ56" s="37"/>
      <c r="MIK56" s="37"/>
      <c r="MIL56" s="37"/>
      <c r="MIM56" s="37"/>
      <c r="MIN56" s="37"/>
      <c r="MIO56" s="37"/>
      <c r="MIP56" s="37"/>
      <c r="MIQ56" s="37"/>
      <c r="MIR56" s="37"/>
      <c r="MIS56" s="37"/>
      <c r="MIT56" s="37"/>
      <c r="MIU56" s="37"/>
      <c r="MIV56" s="37"/>
      <c r="MIW56" s="37"/>
      <c r="MIX56" s="37"/>
      <c r="MIY56" s="37"/>
      <c r="MIZ56" s="37"/>
      <c r="MJA56" s="37"/>
      <c r="MJB56" s="37"/>
      <c r="MJC56" s="37"/>
      <c r="MJD56" s="37"/>
      <c r="MJE56" s="37"/>
      <c r="MJF56" s="37"/>
      <c r="MJG56" s="37"/>
      <c r="MJH56" s="37"/>
      <c r="MJI56" s="37"/>
      <c r="MJJ56" s="37"/>
      <c r="MJK56" s="37"/>
      <c r="MJL56" s="37"/>
      <c r="MJM56" s="37"/>
      <c r="MJN56" s="37"/>
      <c r="MJO56" s="37"/>
      <c r="MJP56" s="37"/>
      <c r="MJQ56" s="37"/>
      <c r="MJR56" s="37"/>
      <c r="MJS56" s="37"/>
      <c r="MJT56" s="37"/>
      <c r="MJU56" s="37"/>
      <c r="MJV56" s="37"/>
      <c r="MJW56" s="37"/>
      <c r="MJX56" s="37"/>
      <c r="MJY56" s="37"/>
      <c r="MJZ56" s="37"/>
      <c r="MKA56" s="37"/>
      <c r="MKB56" s="37"/>
      <c r="MKC56" s="37"/>
      <c r="MKD56" s="37"/>
      <c r="MKE56" s="37"/>
      <c r="MKF56" s="37"/>
      <c r="MKG56" s="37"/>
      <c r="MKH56" s="37"/>
      <c r="MKI56" s="37"/>
      <c r="MKJ56" s="37"/>
      <c r="MKK56" s="37"/>
      <c r="MKL56" s="37"/>
      <c r="MKM56" s="37"/>
      <c r="MKN56" s="37"/>
      <c r="MKO56" s="37"/>
      <c r="MKP56" s="37"/>
      <c r="MKQ56" s="37"/>
      <c r="MKR56" s="37"/>
      <c r="MKS56" s="37"/>
      <c r="MKT56" s="37"/>
      <c r="MKU56" s="37"/>
      <c r="MKV56" s="37"/>
      <c r="MKW56" s="37"/>
      <c r="MKX56" s="37"/>
      <c r="MKY56" s="37"/>
      <c r="MKZ56" s="37"/>
      <c r="MLA56" s="37"/>
      <c r="MLB56" s="37"/>
      <c r="MLC56" s="37"/>
      <c r="MLD56" s="37"/>
      <c r="MLE56" s="37"/>
      <c r="MLF56" s="37"/>
      <c r="MLG56" s="37"/>
      <c r="MLH56" s="37"/>
      <c r="MLI56" s="37"/>
      <c r="MLJ56" s="37"/>
      <c r="MLK56" s="37"/>
      <c r="MLL56" s="37"/>
      <c r="MLM56" s="37"/>
      <c r="MLN56" s="37"/>
      <c r="MLO56" s="37"/>
      <c r="MLP56" s="37"/>
      <c r="MLQ56" s="37"/>
      <c r="MLR56" s="37"/>
      <c r="MLS56" s="37"/>
      <c r="MLT56" s="37"/>
      <c r="MLU56" s="37"/>
      <c r="MLV56" s="37"/>
      <c r="MLW56" s="37"/>
      <c r="MLX56" s="37"/>
      <c r="MLY56" s="37"/>
      <c r="MLZ56" s="37"/>
      <c r="MMA56" s="37"/>
      <c r="MMB56" s="37"/>
      <c r="MMC56" s="37"/>
      <c r="MMD56" s="37"/>
      <c r="MME56" s="37"/>
      <c r="MMF56" s="37"/>
      <c r="MMG56" s="37"/>
      <c r="MMH56" s="37"/>
      <c r="MMI56" s="37"/>
      <c r="MMJ56" s="37"/>
      <c r="MMK56" s="37"/>
      <c r="MML56" s="37"/>
      <c r="MMM56" s="37"/>
      <c r="MMN56" s="37"/>
      <c r="MMO56" s="37"/>
      <c r="MMP56" s="37"/>
      <c r="MMQ56" s="37"/>
      <c r="MMR56" s="37"/>
      <c r="MMS56" s="37"/>
      <c r="MMT56" s="37"/>
      <c r="MMU56" s="37"/>
      <c r="MMV56" s="37"/>
      <c r="MMW56" s="37"/>
      <c r="MMX56" s="37"/>
      <c r="MMY56" s="37"/>
      <c r="MMZ56" s="37"/>
      <c r="MNA56" s="37"/>
      <c r="MNB56" s="37"/>
      <c r="MNC56" s="37"/>
      <c r="MND56" s="37"/>
      <c r="MNE56" s="37"/>
      <c r="MNF56" s="37"/>
      <c r="MNG56" s="37"/>
      <c r="MNH56" s="37"/>
      <c r="MNI56" s="37"/>
      <c r="MNJ56" s="37"/>
      <c r="MNK56" s="37"/>
      <c r="MNL56" s="37"/>
      <c r="MNM56" s="37"/>
      <c r="MNN56" s="37"/>
      <c r="MNO56" s="37"/>
      <c r="MNP56" s="37"/>
      <c r="MNQ56" s="37"/>
      <c r="MNR56" s="37"/>
      <c r="MNS56" s="37"/>
      <c r="MNT56" s="37"/>
      <c r="MNU56" s="37"/>
      <c r="MNV56" s="37"/>
      <c r="MNW56" s="37"/>
      <c r="MNX56" s="37"/>
      <c r="MNY56" s="37"/>
      <c r="MNZ56" s="37"/>
      <c r="MOA56" s="37"/>
      <c r="MOB56" s="37"/>
      <c r="MOC56" s="37"/>
      <c r="MOD56" s="37"/>
      <c r="MOE56" s="37"/>
      <c r="MOF56" s="37"/>
      <c r="MOG56" s="37"/>
      <c r="MOH56" s="37"/>
      <c r="MOI56" s="37"/>
      <c r="MOJ56" s="37"/>
      <c r="MOK56" s="37"/>
      <c r="MOL56" s="37"/>
      <c r="MOM56" s="37"/>
      <c r="MON56" s="37"/>
      <c r="MOO56" s="37"/>
      <c r="MOP56" s="37"/>
      <c r="MOQ56" s="37"/>
      <c r="MOR56" s="37"/>
      <c r="MOS56" s="37"/>
      <c r="MOT56" s="37"/>
      <c r="MOU56" s="37"/>
      <c r="MOV56" s="37"/>
      <c r="MOW56" s="37"/>
      <c r="MOX56" s="37"/>
      <c r="MOY56" s="37"/>
      <c r="MOZ56" s="37"/>
      <c r="MPA56" s="37"/>
      <c r="MPB56" s="37"/>
      <c r="MPC56" s="37"/>
      <c r="MPD56" s="37"/>
      <c r="MPE56" s="37"/>
      <c r="MPF56" s="37"/>
      <c r="MPG56" s="37"/>
      <c r="MPH56" s="37"/>
      <c r="MPI56" s="37"/>
      <c r="MPJ56" s="37"/>
      <c r="MPK56" s="37"/>
      <c r="MPL56" s="37"/>
      <c r="MPM56" s="37"/>
      <c r="MPN56" s="37"/>
      <c r="MPO56" s="37"/>
      <c r="MPP56" s="37"/>
      <c r="MPQ56" s="37"/>
      <c r="MPR56" s="37"/>
      <c r="MPS56" s="37"/>
      <c r="MPT56" s="37"/>
      <c r="MPU56" s="37"/>
      <c r="MPV56" s="37"/>
      <c r="MPW56" s="37"/>
      <c r="MPX56" s="37"/>
      <c r="MPY56" s="37"/>
      <c r="MPZ56" s="37"/>
      <c r="MQA56" s="37"/>
      <c r="MQB56" s="37"/>
      <c r="MQC56" s="37"/>
      <c r="MQD56" s="37"/>
      <c r="MQE56" s="37"/>
      <c r="MQF56" s="37"/>
      <c r="MQG56" s="37"/>
      <c r="MQH56" s="37"/>
      <c r="MQI56" s="37"/>
      <c r="MQJ56" s="37"/>
      <c r="MQK56" s="37"/>
      <c r="MQL56" s="37"/>
      <c r="MQM56" s="37"/>
      <c r="MQN56" s="37"/>
      <c r="MQO56" s="37"/>
      <c r="MQP56" s="37"/>
      <c r="MQQ56" s="37"/>
      <c r="MQR56" s="37"/>
      <c r="MQS56" s="37"/>
      <c r="MQT56" s="37"/>
      <c r="MQU56" s="37"/>
      <c r="MQV56" s="37"/>
      <c r="MQW56" s="37"/>
      <c r="MQX56" s="37"/>
      <c r="MQY56" s="37"/>
      <c r="MQZ56" s="37"/>
      <c r="MRA56" s="37"/>
      <c r="MRB56" s="37"/>
      <c r="MRC56" s="37"/>
      <c r="MRD56" s="37"/>
      <c r="MRE56" s="37"/>
      <c r="MRF56" s="37"/>
      <c r="MRG56" s="37"/>
      <c r="MRH56" s="37"/>
      <c r="MRI56" s="37"/>
      <c r="MRJ56" s="37"/>
      <c r="MRK56" s="37"/>
      <c r="MRL56" s="37"/>
      <c r="MRM56" s="37"/>
      <c r="MRN56" s="37"/>
      <c r="MRO56" s="37"/>
      <c r="MRP56" s="37"/>
      <c r="MRQ56" s="37"/>
      <c r="MRR56" s="37"/>
      <c r="MRS56" s="37"/>
      <c r="MRT56" s="37"/>
      <c r="MRU56" s="37"/>
      <c r="MRV56" s="37"/>
      <c r="MRW56" s="37"/>
      <c r="MRX56" s="37"/>
      <c r="MRY56" s="37"/>
      <c r="MRZ56" s="37"/>
      <c r="MSA56" s="37"/>
      <c r="MSB56" s="37"/>
      <c r="MSC56" s="37"/>
      <c r="MSD56" s="37"/>
      <c r="MSE56" s="37"/>
      <c r="MSF56" s="37"/>
      <c r="MSG56" s="37"/>
      <c r="MSH56" s="37"/>
      <c r="MSI56" s="37"/>
      <c r="MSJ56" s="37"/>
      <c r="MSK56" s="37"/>
      <c r="MSL56" s="37"/>
      <c r="MSM56" s="37"/>
      <c r="MSN56" s="37"/>
      <c r="MSO56" s="37"/>
      <c r="MSP56" s="37"/>
      <c r="MSQ56" s="37"/>
      <c r="MSR56" s="37"/>
      <c r="MSS56" s="37"/>
      <c r="MST56" s="37"/>
      <c r="MSU56" s="37"/>
      <c r="MSV56" s="37"/>
      <c r="MSW56" s="37"/>
      <c r="MSX56" s="37"/>
      <c r="MSY56" s="37"/>
      <c r="MSZ56" s="37"/>
      <c r="MTA56" s="37"/>
      <c r="MTB56" s="37"/>
      <c r="MTC56" s="37"/>
      <c r="MTD56" s="37"/>
      <c r="MTE56" s="37"/>
      <c r="MTF56" s="37"/>
      <c r="MTG56" s="37"/>
      <c r="MTH56" s="37"/>
      <c r="MTI56" s="37"/>
      <c r="MTJ56" s="37"/>
      <c r="MTK56" s="37"/>
      <c r="MTL56" s="37"/>
      <c r="MTM56" s="37"/>
      <c r="MTN56" s="37"/>
      <c r="MTO56" s="37"/>
      <c r="MTP56" s="37"/>
      <c r="MTQ56" s="37"/>
      <c r="MTR56" s="37"/>
      <c r="MTS56" s="37"/>
      <c r="MTT56" s="37"/>
      <c r="MTU56" s="37"/>
      <c r="MTV56" s="37"/>
      <c r="MTW56" s="37"/>
      <c r="MTX56" s="37"/>
      <c r="MTY56" s="37"/>
      <c r="MTZ56" s="37"/>
      <c r="MUA56" s="37"/>
      <c r="MUB56" s="37"/>
      <c r="MUC56" s="37"/>
      <c r="MUD56" s="37"/>
      <c r="MUE56" s="37"/>
      <c r="MUF56" s="37"/>
      <c r="MUG56" s="37"/>
      <c r="MUH56" s="37"/>
      <c r="MUI56" s="37"/>
      <c r="MUJ56" s="37"/>
      <c r="MUK56" s="37"/>
      <c r="MUL56" s="37"/>
      <c r="MUM56" s="37"/>
      <c r="MUN56" s="37"/>
      <c r="MUO56" s="37"/>
      <c r="MUP56" s="37"/>
      <c r="MUQ56" s="37"/>
      <c r="MUR56" s="37"/>
      <c r="MUS56" s="37"/>
      <c r="MUT56" s="37"/>
      <c r="MUU56" s="37"/>
      <c r="MUV56" s="37"/>
      <c r="MUW56" s="37"/>
      <c r="MUX56" s="37"/>
      <c r="MUY56" s="37"/>
      <c r="MUZ56" s="37"/>
      <c r="MVA56" s="37"/>
      <c r="MVB56" s="37"/>
      <c r="MVC56" s="37"/>
      <c r="MVD56" s="37"/>
      <c r="MVE56" s="37"/>
      <c r="MVF56" s="37"/>
      <c r="MVG56" s="37"/>
      <c r="MVH56" s="37"/>
      <c r="MVI56" s="37"/>
      <c r="MVJ56" s="37"/>
      <c r="MVK56" s="37"/>
      <c r="MVL56" s="37"/>
      <c r="MVM56" s="37"/>
      <c r="MVN56" s="37"/>
      <c r="MVO56" s="37"/>
      <c r="MVP56" s="37"/>
      <c r="MVQ56" s="37"/>
      <c r="MVR56" s="37"/>
      <c r="MVS56" s="37"/>
      <c r="MVT56" s="37"/>
      <c r="MVU56" s="37"/>
      <c r="MVV56" s="37"/>
      <c r="MVW56" s="37"/>
      <c r="MVX56" s="37"/>
      <c r="MVY56" s="37"/>
      <c r="MVZ56" s="37"/>
      <c r="MWA56" s="37"/>
      <c r="MWB56" s="37"/>
      <c r="MWC56" s="37"/>
      <c r="MWD56" s="37"/>
      <c r="MWE56" s="37"/>
      <c r="MWF56" s="37"/>
      <c r="MWG56" s="37"/>
      <c r="MWH56" s="37"/>
      <c r="MWI56" s="37"/>
      <c r="MWJ56" s="37"/>
      <c r="MWK56" s="37"/>
      <c r="MWL56" s="37"/>
      <c r="MWM56" s="37"/>
      <c r="MWN56" s="37"/>
      <c r="MWO56" s="37"/>
      <c r="MWP56" s="37"/>
      <c r="MWQ56" s="37"/>
      <c r="MWR56" s="37"/>
      <c r="MWS56" s="37"/>
      <c r="MWT56" s="37"/>
      <c r="MWU56" s="37"/>
      <c r="MWV56" s="37"/>
      <c r="MWW56" s="37"/>
      <c r="MWX56" s="37"/>
      <c r="MWY56" s="37"/>
      <c r="MWZ56" s="37"/>
      <c r="MXA56" s="37"/>
      <c r="MXB56" s="37"/>
      <c r="MXC56" s="37"/>
      <c r="MXD56" s="37"/>
      <c r="MXE56" s="37"/>
      <c r="MXF56" s="37"/>
      <c r="MXG56" s="37"/>
      <c r="MXH56" s="37"/>
      <c r="MXI56" s="37"/>
      <c r="MXJ56" s="37"/>
      <c r="MXK56" s="37"/>
      <c r="MXL56" s="37"/>
      <c r="MXM56" s="37"/>
      <c r="MXN56" s="37"/>
      <c r="MXO56" s="37"/>
      <c r="MXP56" s="37"/>
      <c r="MXQ56" s="37"/>
      <c r="MXR56" s="37"/>
      <c r="MXS56" s="37"/>
      <c r="MXT56" s="37"/>
      <c r="MXU56" s="37"/>
      <c r="MXV56" s="37"/>
      <c r="MXW56" s="37"/>
      <c r="MXX56" s="37"/>
      <c r="MXY56" s="37"/>
      <c r="MXZ56" s="37"/>
      <c r="MYA56" s="37"/>
      <c r="MYB56" s="37"/>
      <c r="MYC56" s="37"/>
      <c r="MYD56" s="37"/>
      <c r="MYE56" s="37"/>
      <c r="MYF56" s="37"/>
      <c r="MYG56" s="37"/>
      <c r="MYH56" s="37"/>
      <c r="MYI56" s="37"/>
      <c r="MYJ56" s="37"/>
      <c r="MYK56" s="37"/>
      <c r="MYL56" s="37"/>
      <c r="MYM56" s="37"/>
      <c r="MYN56" s="37"/>
      <c r="MYO56" s="37"/>
      <c r="MYP56" s="37"/>
      <c r="MYQ56" s="37"/>
      <c r="MYR56" s="37"/>
      <c r="MYS56" s="37"/>
      <c r="MYT56" s="37"/>
      <c r="MYU56" s="37"/>
      <c r="MYV56" s="37"/>
      <c r="MYW56" s="37"/>
      <c r="MYX56" s="37"/>
      <c r="MYY56" s="37"/>
      <c r="MYZ56" s="37"/>
      <c r="MZA56" s="37"/>
      <c r="MZB56" s="37"/>
      <c r="MZC56" s="37"/>
      <c r="MZD56" s="37"/>
      <c r="MZE56" s="37"/>
      <c r="MZF56" s="37"/>
      <c r="MZG56" s="37"/>
      <c r="MZH56" s="37"/>
      <c r="MZI56" s="37"/>
      <c r="MZJ56" s="37"/>
      <c r="MZK56" s="37"/>
      <c r="MZL56" s="37"/>
      <c r="MZM56" s="37"/>
      <c r="MZN56" s="37"/>
      <c r="MZO56" s="37"/>
      <c r="MZP56" s="37"/>
      <c r="MZQ56" s="37"/>
      <c r="MZR56" s="37"/>
      <c r="MZS56" s="37"/>
      <c r="MZT56" s="37"/>
      <c r="MZU56" s="37"/>
      <c r="MZV56" s="37"/>
      <c r="MZW56" s="37"/>
      <c r="MZX56" s="37"/>
      <c r="MZY56" s="37"/>
      <c r="MZZ56" s="37"/>
      <c r="NAA56" s="37"/>
      <c r="NAB56" s="37"/>
      <c r="NAC56" s="37"/>
      <c r="NAD56" s="37"/>
      <c r="NAE56" s="37"/>
      <c r="NAF56" s="37"/>
      <c r="NAG56" s="37"/>
      <c r="NAH56" s="37"/>
      <c r="NAI56" s="37"/>
      <c r="NAJ56" s="37"/>
      <c r="NAK56" s="37"/>
      <c r="NAL56" s="37"/>
      <c r="NAM56" s="37"/>
      <c r="NAN56" s="37"/>
      <c r="NAO56" s="37"/>
      <c r="NAP56" s="37"/>
      <c r="NAQ56" s="37"/>
      <c r="NAR56" s="37"/>
      <c r="NAS56" s="37"/>
      <c r="NAT56" s="37"/>
      <c r="NAU56" s="37"/>
      <c r="NAV56" s="37"/>
      <c r="NAW56" s="37"/>
      <c r="NAX56" s="37"/>
      <c r="NAY56" s="37"/>
      <c r="NAZ56" s="37"/>
      <c r="NBA56" s="37"/>
      <c r="NBB56" s="37"/>
      <c r="NBC56" s="37"/>
      <c r="NBD56" s="37"/>
      <c r="NBE56" s="37"/>
      <c r="NBF56" s="37"/>
      <c r="NBG56" s="37"/>
      <c r="NBH56" s="37"/>
      <c r="NBI56" s="37"/>
      <c r="NBJ56" s="37"/>
      <c r="NBK56" s="37"/>
      <c r="NBL56" s="37"/>
      <c r="NBM56" s="37"/>
      <c r="NBN56" s="37"/>
      <c r="NBO56" s="37"/>
      <c r="NBP56" s="37"/>
      <c r="NBQ56" s="37"/>
      <c r="NBR56" s="37"/>
      <c r="NBS56" s="37"/>
      <c r="NBT56" s="37"/>
      <c r="NBU56" s="37"/>
      <c r="NBV56" s="37"/>
      <c r="NBW56" s="37"/>
      <c r="NBX56" s="37"/>
      <c r="NBY56" s="37"/>
      <c r="NBZ56" s="37"/>
      <c r="NCA56" s="37"/>
      <c r="NCB56" s="37"/>
      <c r="NCC56" s="37"/>
      <c r="NCD56" s="37"/>
      <c r="NCE56" s="37"/>
      <c r="NCF56" s="37"/>
      <c r="NCG56" s="37"/>
      <c r="NCH56" s="37"/>
      <c r="NCI56" s="37"/>
      <c r="NCJ56" s="37"/>
      <c r="NCK56" s="37"/>
      <c r="NCL56" s="37"/>
      <c r="NCM56" s="37"/>
      <c r="NCN56" s="37"/>
      <c r="NCO56" s="37"/>
      <c r="NCP56" s="37"/>
      <c r="NCQ56" s="37"/>
      <c r="NCR56" s="37"/>
      <c r="NCS56" s="37"/>
      <c r="NCT56" s="37"/>
      <c r="NCU56" s="37"/>
      <c r="NCV56" s="37"/>
      <c r="NCW56" s="37"/>
      <c r="NCX56" s="37"/>
      <c r="NCY56" s="37"/>
      <c r="NCZ56" s="37"/>
      <c r="NDA56" s="37"/>
      <c r="NDB56" s="37"/>
      <c r="NDC56" s="37"/>
      <c r="NDD56" s="37"/>
      <c r="NDE56" s="37"/>
      <c r="NDF56" s="37"/>
      <c r="NDG56" s="37"/>
      <c r="NDH56" s="37"/>
      <c r="NDI56" s="37"/>
      <c r="NDJ56" s="37"/>
      <c r="NDK56" s="37"/>
      <c r="NDL56" s="37"/>
      <c r="NDM56" s="37"/>
      <c r="NDN56" s="37"/>
      <c r="NDO56" s="37"/>
      <c r="NDP56" s="37"/>
      <c r="NDQ56" s="37"/>
      <c r="NDR56" s="37"/>
      <c r="NDS56" s="37"/>
      <c r="NDT56" s="37"/>
      <c r="NDU56" s="37"/>
      <c r="NDV56" s="37"/>
      <c r="NDW56" s="37"/>
      <c r="NDX56" s="37"/>
      <c r="NDY56" s="37"/>
      <c r="NDZ56" s="37"/>
      <c r="NEA56" s="37"/>
      <c r="NEB56" s="37"/>
      <c r="NEC56" s="37"/>
      <c r="NED56" s="37"/>
      <c r="NEE56" s="37"/>
      <c r="NEF56" s="37"/>
      <c r="NEG56" s="37"/>
      <c r="NEH56" s="37"/>
      <c r="NEI56" s="37"/>
      <c r="NEJ56" s="37"/>
      <c r="NEK56" s="37"/>
      <c r="NEL56" s="37"/>
      <c r="NEM56" s="37"/>
      <c r="NEN56" s="37"/>
      <c r="NEO56" s="37"/>
      <c r="NEP56" s="37"/>
      <c r="NEQ56" s="37"/>
      <c r="NER56" s="37"/>
      <c r="NES56" s="37"/>
      <c r="NET56" s="37"/>
      <c r="NEU56" s="37"/>
      <c r="NEV56" s="37"/>
      <c r="NEW56" s="37"/>
      <c r="NEX56" s="37"/>
      <c r="NEY56" s="37"/>
      <c r="NEZ56" s="37"/>
      <c r="NFA56" s="37"/>
      <c r="NFB56" s="37"/>
      <c r="NFC56" s="37"/>
      <c r="NFD56" s="37"/>
      <c r="NFE56" s="37"/>
      <c r="NFF56" s="37"/>
      <c r="NFG56" s="37"/>
      <c r="NFH56" s="37"/>
      <c r="NFI56" s="37"/>
      <c r="NFJ56" s="37"/>
      <c r="NFK56" s="37"/>
      <c r="NFL56" s="37"/>
      <c r="NFM56" s="37"/>
      <c r="NFN56" s="37"/>
      <c r="NFO56" s="37"/>
      <c r="NFP56" s="37"/>
      <c r="NFQ56" s="37"/>
      <c r="NFR56" s="37"/>
      <c r="NFS56" s="37"/>
      <c r="NFT56" s="37"/>
      <c r="NFU56" s="37"/>
      <c r="NFV56" s="37"/>
      <c r="NFW56" s="37"/>
      <c r="NFX56" s="37"/>
      <c r="NFY56" s="37"/>
      <c r="NFZ56" s="37"/>
      <c r="NGA56" s="37"/>
      <c r="NGB56" s="37"/>
      <c r="NGC56" s="37"/>
      <c r="NGD56" s="37"/>
      <c r="NGE56" s="37"/>
      <c r="NGF56" s="37"/>
      <c r="NGG56" s="37"/>
      <c r="NGH56" s="37"/>
      <c r="NGI56" s="37"/>
      <c r="NGJ56" s="37"/>
      <c r="NGK56" s="37"/>
      <c r="NGL56" s="37"/>
      <c r="NGM56" s="37"/>
      <c r="NGN56" s="37"/>
      <c r="NGO56" s="37"/>
      <c r="NGP56" s="37"/>
      <c r="NGQ56" s="37"/>
      <c r="NGR56" s="37"/>
      <c r="NGS56" s="37"/>
      <c r="NGT56" s="37"/>
      <c r="NGU56" s="37"/>
      <c r="NGV56" s="37"/>
      <c r="NGW56" s="37"/>
      <c r="NGX56" s="37"/>
      <c r="NGY56" s="37"/>
      <c r="NGZ56" s="37"/>
      <c r="NHA56" s="37"/>
      <c r="NHB56" s="37"/>
      <c r="NHC56" s="37"/>
      <c r="NHD56" s="37"/>
      <c r="NHE56" s="37"/>
      <c r="NHF56" s="37"/>
      <c r="NHG56" s="37"/>
      <c r="NHH56" s="37"/>
      <c r="NHI56" s="37"/>
      <c r="NHJ56" s="37"/>
      <c r="NHK56" s="37"/>
      <c r="NHL56" s="37"/>
      <c r="NHM56" s="37"/>
      <c r="NHN56" s="37"/>
      <c r="NHO56" s="37"/>
      <c r="NHP56" s="37"/>
      <c r="NHQ56" s="37"/>
      <c r="NHR56" s="37"/>
      <c r="NHS56" s="37"/>
      <c r="NHT56" s="37"/>
      <c r="NHU56" s="37"/>
      <c r="NHV56" s="37"/>
      <c r="NHW56" s="37"/>
      <c r="NHX56" s="37"/>
      <c r="NHY56" s="37"/>
      <c r="NHZ56" s="37"/>
      <c r="NIA56" s="37"/>
      <c r="NIB56" s="37"/>
      <c r="NIC56" s="37"/>
      <c r="NID56" s="37"/>
      <c r="NIE56" s="37"/>
      <c r="NIF56" s="37"/>
      <c r="NIG56" s="37"/>
      <c r="NIH56" s="37"/>
      <c r="NII56" s="37"/>
      <c r="NIJ56" s="37"/>
      <c r="NIK56" s="37"/>
      <c r="NIL56" s="37"/>
      <c r="NIM56" s="37"/>
      <c r="NIN56" s="37"/>
      <c r="NIO56" s="37"/>
      <c r="NIP56" s="37"/>
      <c r="NIQ56" s="37"/>
      <c r="NIR56" s="37"/>
      <c r="NIS56" s="37"/>
      <c r="NIT56" s="37"/>
      <c r="NIU56" s="37"/>
      <c r="NIV56" s="37"/>
      <c r="NIW56" s="37"/>
      <c r="NIX56" s="37"/>
      <c r="NIY56" s="37"/>
      <c r="NIZ56" s="37"/>
      <c r="NJA56" s="37"/>
      <c r="NJB56" s="37"/>
      <c r="NJC56" s="37"/>
      <c r="NJD56" s="37"/>
      <c r="NJE56" s="37"/>
      <c r="NJF56" s="37"/>
      <c r="NJG56" s="37"/>
      <c r="NJH56" s="37"/>
      <c r="NJI56" s="37"/>
      <c r="NJJ56" s="37"/>
      <c r="NJK56" s="37"/>
      <c r="NJL56" s="37"/>
      <c r="NJM56" s="37"/>
      <c r="NJN56" s="37"/>
      <c r="NJO56" s="37"/>
      <c r="NJP56" s="37"/>
      <c r="NJQ56" s="37"/>
      <c r="NJR56" s="37"/>
      <c r="NJS56" s="37"/>
      <c r="NJT56" s="37"/>
      <c r="NJU56" s="37"/>
      <c r="NJV56" s="37"/>
      <c r="NJW56" s="37"/>
      <c r="NJX56" s="37"/>
      <c r="NJY56" s="37"/>
      <c r="NJZ56" s="37"/>
      <c r="NKA56" s="37"/>
      <c r="NKB56" s="37"/>
      <c r="NKC56" s="37"/>
      <c r="NKD56" s="37"/>
      <c r="NKE56" s="37"/>
      <c r="NKF56" s="37"/>
      <c r="NKG56" s="37"/>
      <c r="NKH56" s="37"/>
      <c r="NKI56" s="37"/>
      <c r="NKJ56" s="37"/>
      <c r="NKK56" s="37"/>
      <c r="NKL56" s="37"/>
      <c r="NKM56" s="37"/>
      <c r="NKN56" s="37"/>
      <c r="NKO56" s="37"/>
      <c r="NKP56" s="37"/>
      <c r="NKQ56" s="37"/>
      <c r="NKR56" s="37"/>
      <c r="NKS56" s="37"/>
      <c r="NKT56" s="37"/>
      <c r="NKU56" s="37"/>
      <c r="NKV56" s="37"/>
      <c r="NKW56" s="37"/>
      <c r="NKX56" s="37"/>
      <c r="NKY56" s="37"/>
      <c r="NKZ56" s="37"/>
      <c r="NLA56" s="37"/>
      <c r="NLB56" s="37"/>
      <c r="NLC56" s="37"/>
      <c r="NLD56" s="37"/>
      <c r="NLE56" s="37"/>
      <c r="NLF56" s="37"/>
      <c r="NLG56" s="37"/>
      <c r="NLH56" s="37"/>
      <c r="NLI56" s="37"/>
      <c r="NLJ56" s="37"/>
      <c r="NLK56" s="37"/>
      <c r="NLL56" s="37"/>
      <c r="NLM56" s="37"/>
      <c r="NLN56" s="37"/>
      <c r="NLO56" s="37"/>
      <c r="NLP56" s="37"/>
      <c r="NLQ56" s="37"/>
      <c r="NLR56" s="37"/>
      <c r="NLS56" s="37"/>
      <c r="NLT56" s="37"/>
      <c r="NLU56" s="37"/>
      <c r="NLV56" s="37"/>
      <c r="NLW56" s="37"/>
      <c r="NLX56" s="37"/>
      <c r="NLY56" s="37"/>
      <c r="NLZ56" s="37"/>
      <c r="NMA56" s="37"/>
      <c r="NMB56" s="37"/>
      <c r="NMC56" s="37"/>
      <c r="NMD56" s="37"/>
      <c r="NME56" s="37"/>
      <c r="NMF56" s="37"/>
      <c r="NMG56" s="37"/>
      <c r="NMH56" s="37"/>
      <c r="NMI56" s="37"/>
      <c r="NMJ56" s="37"/>
      <c r="NMK56" s="37"/>
      <c r="NML56" s="37"/>
      <c r="NMM56" s="37"/>
      <c r="NMN56" s="37"/>
      <c r="NMO56" s="37"/>
      <c r="NMP56" s="37"/>
      <c r="NMQ56" s="37"/>
      <c r="NMR56" s="37"/>
      <c r="NMS56" s="37"/>
      <c r="NMT56" s="37"/>
      <c r="NMU56" s="37"/>
      <c r="NMV56" s="37"/>
      <c r="NMW56" s="37"/>
      <c r="NMX56" s="37"/>
      <c r="NMY56" s="37"/>
      <c r="NMZ56" s="37"/>
      <c r="NNA56" s="37"/>
      <c r="NNB56" s="37"/>
      <c r="NNC56" s="37"/>
      <c r="NND56" s="37"/>
      <c r="NNE56" s="37"/>
      <c r="NNF56" s="37"/>
      <c r="NNG56" s="37"/>
      <c r="NNH56" s="37"/>
      <c r="NNI56" s="37"/>
      <c r="NNJ56" s="37"/>
      <c r="NNK56" s="37"/>
      <c r="NNL56" s="37"/>
      <c r="NNM56" s="37"/>
      <c r="NNN56" s="37"/>
      <c r="NNO56" s="37"/>
      <c r="NNP56" s="37"/>
      <c r="NNQ56" s="37"/>
      <c r="NNR56" s="37"/>
      <c r="NNS56" s="37"/>
      <c r="NNT56" s="37"/>
      <c r="NNU56" s="37"/>
      <c r="NNV56" s="37"/>
      <c r="NNW56" s="37"/>
      <c r="NNX56" s="37"/>
      <c r="NNY56" s="37"/>
      <c r="NNZ56" s="37"/>
      <c r="NOA56" s="37"/>
      <c r="NOB56" s="37"/>
      <c r="NOC56" s="37"/>
      <c r="NOD56" s="37"/>
      <c r="NOE56" s="37"/>
      <c r="NOF56" s="37"/>
      <c r="NOG56" s="37"/>
      <c r="NOH56" s="37"/>
      <c r="NOI56" s="37"/>
      <c r="NOJ56" s="37"/>
      <c r="NOK56" s="37"/>
      <c r="NOL56" s="37"/>
      <c r="NOM56" s="37"/>
      <c r="NON56" s="37"/>
      <c r="NOO56" s="37"/>
      <c r="NOP56" s="37"/>
      <c r="NOQ56" s="37"/>
      <c r="NOR56" s="37"/>
      <c r="NOS56" s="37"/>
      <c r="NOT56" s="37"/>
      <c r="NOU56" s="37"/>
      <c r="NOV56" s="37"/>
      <c r="NOW56" s="37"/>
      <c r="NOX56" s="37"/>
      <c r="NOY56" s="37"/>
      <c r="NOZ56" s="37"/>
      <c r="NPA56" s="37"/>
      <c r="NPB56" s="37"/>
      <c r="NPC56" s="37"/>
      <c r="NPD56" s="37"/>
      <c r="NPE56" s="37"/>
      <c r="NPF56" s="37"/>
      <c r="NPG56" s="37"/>
      <c r="NPH56" s="37"/>
      <c r="NPI56" s="37"/>
      <c r="NPJ56" s="37"/>
      <c r="NPK56" s="37"/>
      <c r="NPL56" s="37"/>
      <c r="NPM56" s="37"/>
      <c r="NPN56" s="37"/>
      <c r="NPO56" s="37"/>
      <c r="NPP56" s="37"/>
      <c r="NPQ56" s="37"/>
      <c r="NPR56" s="37"/>
      <c r="NPS56" s="37"/>
      <c r="NPT56" s="37"/>
      <c r="NPU56" s="37"/>
      <c r="NPV56" s="37"/>
      <c r="NPW56" s="37"/>
      <c r="NPX56" s="37"/>
      <c r="NPY56" s="37"/>
      <c r="NPZ56" s="37"/>
      <c r="NQA56" s="37"/>
      <c r="NQB56" s="37"/>
      <c r="NQC56" s="37"/>
      <c r="NQD56" s="37"/>
      <c r="NQE56" s="37"/>
      <c r="NQF56" s="37"/>
      <c r="NQG56" s="37"/>
      <c r="NQH56" s="37"/>
      <c r="NQI56" s="37"/>
      <c r="NQJ56" s="37"/>
      <c r="NQK56" s="37"/>
      <c r="NQL56" s="37"/>
      <c r="NQM56" s="37"/>
      <c r="NQN56" s="37"/>
      <c r="NQO56" s="37"/>
      <c r="NQP56" s="37"/>
      <c r="NQQ56" s="37"/>
      <c r="NQR56" s="37"/>
      <c r="NQS56" s="37"/>
      <c r="NQT56" s="37"/>
      <c r="NQU56" s="37"/>
      <c r="NQV56" s="37"/>
      <c r="NQW56" s="37"/>
      <c r="NQX56" s="37"/>
      <c r="NQY56" s="37"/>
      <c r="NQZ56" s="37"/>
      <c r="NRA56" s="37"/>
      <c r="NRB56" s="37"/>
      <c r="NRC56" s="37"/>
      <c r="NRD56" s="37"/>
      <c r="NRE56" s="37"/>
      <c r="NRF56" s="37"/>
      <c r="NRG56" s="37"/>
      <c r="NRH56" s="37"/>
      <c r="NRI56" s="37"/>
      <c r="NRJ56" s="37"/>
      <c r="NRK56" s="37"/>
      <c r="NRL56" s="37"/>
      <c r="NRM56" s="37"/>
      <c r="NRN56" s="37"/>
      <c r="NRO56" s="37"/>
      <c r="NRP56" s="37"/>
      <c r="NRQ56" s="37"/>
      <c r="NRR56" s="37"/>
      <c r="NRS56" s="37"/>
      <c r="NRT56" s="37"/>
      <c r="NRU56" s="37"/>
      <c r="NRV56" s="37"/>
      <c r="NRW56" s="37"/>
      <c r="NRX56" s="37"/>
      <c r="NRY56" s="37"/>
      <c r="NRZ56" s="37"/>
      <c r="NSA56" s="37"/>
      <c r="NSB56" s="37"/>
      <c r="NSC56" s="37"/>
      <c r="NSD56" s="37"/>
      <c r="NSE56" s="37"/>
      <c r="NSF56" s="37"/>
      <c r="NSG56" s="37"/>
      <c r="NSH56" s="37"/>
      <c r="NSI56" s="37"/>
      <c r="NSJ56" s="37"/>
      <c r="NSK56" s="37"/>
      <c r="NSL56" s="37"/>
      <c r="NSM56" s="37"/>
      <c r="NSN56" s="37"/>
      <c r="NSO56" s="37"/>
      <c r="NSP56" s="37"/>
      <c r="NSQ56" s="37"/>
      <c r="NSR56" s="37"/>
      <c r="NSS56" s="37"/>
      <c r="NST56" s="37"/>
      <c r="NSU56" s="37"/>
      <c r="NSV56" s="37"/>
      <c r="NSW56" s="37"/>
      <c r="NSX56" s="37"/>
      <c r="NSY56" s="37"/>
      <c r="NSZ56" s="37"/>
      <c r="NTA56" s="37"/>
      <c r="NTB56" s="37"/>
      <c r="NTC56" s="37"/>
      <c r="NTD56" s="37"/>
      <c r="NTE56" s="37"/>
      <c r="NTF56" s="37"/>
      <c r="NTG56" s="37"/>
      <c r="NTH56" s="37"/>
      <c r="NTI56" s="37"/>
      <c r="NTJ56" s="37"/>
      <c r="NTK56" s="37"/>
      <c r="NTL56" s="37"/>
      <c r="NTM56" s="37"/>
      <c r="NTN56" s="37"/>
      <c r="NTO56" s="37"/>
      <c r="NTP56" s="37"/>
      <c r="NTQ56" s="37"/>
      <c r="NTR56" s="37"/>
      <c r="NTS56" s="37"/>
      <c r="NTT56" s="37"/>
      <c r="NTU56" s="37"/>
      <c r="NTV56" s="37"/>
      <c r="NTW56" s="37"/>
      <c r="NTX56" s="37"/>
      <c r="NTY56" s="37"/>
      <c r="NTZ56" s="37"/>
      <c r="NUA56" s="37"/>
      <c r="NUB56" s="37"/>
      <c r="NUC56" s="37"/>
      <c r="NUD56" s="37"/>
      <c r="NUE56" s="37"/>
      <c r="NUF56" s="37"/>
      <c r="NUG56" s="37"/>
      <c r="NUH56" s="37"/>
      <c r="NUI56" s="37"/>
      <c r="NUJ56" s="37"/>
      <c r="NUK56" s="37"/>
      <c r="NUL56" s="37"/>
      <c r="NUM56" s="37"/>
      <c r="NUN56" s="37"/>
      <c r="NUO56" s="37"/>
      <c r="NUP56" s="37"/>
      <c r="NUQ56" s="37"/>
      <c r="NUR56" s="37"/>
      <c r="NUS56" s="37"/>
      <c r="NUT56" s="37"/>
      <c r="NUU56" s="37"/>
      <c r="NUV56" s="37"/>
      <c r="NUW56" s="37"/>
      <c r="NUX56" s="37"/>
      <c r="NUY56" s="37"/>
      <c r="NUZ56" s="37"/>
      <c r="NVA56" s="37"/>
      <c r="NVB56" s="37"/>
      <c r="NVC56" s="37"/>
      <c r="NVD56" s="37"/>
      <c r="NVE56" s="37"/>
      <c r="NVF56" s="37"/>
      <c r="NVG56" s="37"/>
      <c r="NVH56" s="37"/>
      <c r="NVI56" s="37"/>
      <c r="NVJ56" s="37"/>
      <c r="NVK56" s="37"/>
      <c r="NVL56" s="37"/>
      <c r="NVM56" s="37"/>
      <c r="NVN56" s="37"/>
      <c r="NVO56" s="37"/>
      <c r="NVP56" s="37"/>
      <c r="NVQ56" s="37"/>
      <c r="NVR56" s="37"/>
      <c r="NVS56" s="37"/>
      <c r="NVT56" s="37"/>
      <c r="NVU56" s="37"/>
      <c r="NVV56" s="37"/>
      <c r="NVW56" s="37"/>
      <c r="NVX56" s="37"/>
      <c r="NVY56" s="37"/>
      <c r="NVZ56" s="37"/>
      <c r="NWA56" s="37"/>
      <c r="NWB56" s="37"/>
      <c r="NWC56" s="37"/>
      <c r="NWD56" s="37"/>
      <c r="NWE56" s="37"/>
      <c r="NWF56" s="37"/>
      <c r="NWG56" s="37"/>
      <c r="NWH56" s="37"/>
      <c r="NWI56" s="37"/>
      <c r="NWJ56" s="37"/>
      <c r="NWK56" s="37"/>
      <c r="NWL56" s="37"/>
      <c r="NWM56" s="37"/>
      <c r="NWN56" s="37"/>
      <c r="NWO56" s="37"/>
      <c r="NWP56" s="37"/>
      <c r="NWQ56" s="37"/>
      <c r="NWR56" s="37"/>
      <c r="NWS56" s="37"/>
      <c r="NWT56" s="37"/>
      <c r="NWU56" s="37"/>
      <c r="NWV56" s="37"/>
      <c r="NWW56" s="37"/>
      <c r="NWX56" s="37"/>
      <c r="NWY56" s="37"/>
      <c r="NWZ56" s="37"/>
      <c r="NXA56" s="37"/>
      <c r="NXB56" s="37"/>
      <c r="NXC56" s="37"/>
      <c r="NXD56" s="37"/>
      <c r="NXE56" s="37"/>
      <c r="NXF56" s="37"/>
      <c r="NXG56" s="37"/>
      <c r="NXH56" s="37"/>
      <c r="NXI56" s="37"/>
      <c r="NXJ56" s="37"/>
      <c r="NXK56" s="37"/>
      <c r="NXL56" s="37"/>
      <c r="NXM56" s="37"/>
      <c r="NXN56" s="37"/>
      <c r="NXO56" s="37"/>
      <c r="NXP56" s="37"/>
      <c r="NXQ56" s="37"/>
      <c r="NXR56" s="37"/>
      <c r="NXS56" s="37"/>
      <c r="NXT56" s="37"/>
      <c r="NXU56" s="37"/>
      <c r="NXV56" s="37"/>
      <c r="NXW56" s="37"/>
      <c r="NXX56" s="37"/>
      <c r="NXY56" s="37"/>
      <c r="NXZ56" s="37"/>
      <c r="NYA56" s="37"/>
      <c r="NYB56" s="37"/>
      <c r="NYC56" s="37"/>
      <c r="NYD56" s="37"/>
      <c r="NYE56" s="37"/>
      <c r="NYF56" s="37"/>
      <c r="NYG56" s="37"/>
      <c r="NYH56" s="37"/>
      <c r="NYI56" s="37"/>
      <c r="NYJ56" s="37"/>
      <c r="NYK56" s="37"/>
      <c r="NYL56" s="37"/>
      <c r="NYM56" s="37"/>
      <c r="NYN56" s="37"/>
      <c r="NYO56" s="37"/>
      <c r="NYP56" s="37"/>
      <c r="NYQ56" s="37"/>
      <c r="NYR56" s="37"/>
      <c r="NYS56" s="37"/>
      <c r="NYT56" s="37"/>
      <c r="NYU56" s="37"/>
      <c r="NYV56" s="37"/>
      <c r="NYW56" s="37"/>
      <c r="NYX56" s="37"/>
      <c r="NYY56" s="37"/>
      <c r="NYZ56" s="37"/>
      <c r="NZA56" s="37"/>
      <c r="NZB56" s="37"/>
      <c r="NZC56" s="37"/>
      <c r="NZD56" s="37"/>
      <c r="NZE56" s="37"/>
      <c r="NZF56" s="37"/>
      <c r="NZG56" s="37"/>
      <c r="NZH56" s="37"/>
      <c r="NZI56" s="37"/>
      <c r="NZJ56" s="37"/>
      <c r="NZK56" s="37"/>
      <c r="NZL56" s="37"/>
      <c r="NZM56" s="37"/>
      <c r="NZN56" s="37"/>
      <c r="NZO56" s="37"/>
      <c r="NZP56" s="37"/>
      <c r="NZQ56" s="37"/>
      <c r="NZR56" s="37"/>
      <c r="NZS56" s="37"/>
      <c r="NZT56" s="37"/>
      <c r="NZU56" s="37"/>
      <c r="NZV56" s="37"/>
      <c r="NZW56" s="37"/>
      <c r="NZX56" s="37"/>
      <c r="NZY56" s="37"/>
      <c r="NZZ56" s="37"/>
      <c r="OAA56" s="37"/>
      <c r="OAB56" s="37"/>
      <c r="OAC56" s="37"/>
      <c r="OAD56" s="37"/>
      <c r="OAE56" s="37"/>
      <c r="OAF56" s="37"/>
      <c r="OAG56" s="37"/>
      <c r="OAH56" s="37"/>
      <c r="OAI56" s="37"/>
      <c r="OAJ56" s="37"/>
      <c r="OAK56" s="37"/>
      <c r="OAL56" s="37"/>
      <c r="OAM56" s="37"/>
      <c r="OAN56" s="37"/>
      <c r="OAO56" s="37"/>
      <c r="OAP56" s="37"/>
      <c r="OAQ56" s="37"/>
      <c r="OAR56" s="37"/>
      <c r="OAS56" s="37"/>
      <c r="OAT56" s="37"/>
      <c r="OAU56" s="37"/>
      <c r="OAV56" s="37"/>
      <c r="OAW56" s="37"/>
      <c r="OAX56" s="37"/>
      <c r="OAY56" s="37"/>
      <c r="OAZ56" s="37"/>
      <c r="OBA56" s="37"/>
      <c r="OBB56" s="37"/>
      <c r="OBC56" s="37"/>
      <c r="OBD56" s="37"/>
      <c r="OBE56" s="37"/>
      <c r="OBF56" s="37"/>
      <c r="OBG56" s="37"/>
      <c r="OBH56" s="37"/>
      <c r="OBI56" s="37"/>
      <c r="OBJ56" s="37"/>
      <c r="OBK56" s="37"/>
      <c r="OBL56" s="37"/>
      <c r="OBM56" s="37"/>
      <c r="OBN56" s="37"/>
      <c r="OBO56" s="37"/>
      <c r="OBP56" s="37"/>
      <c r="OBQ56" s="37"/>
      <c r="OBR56" s="37"/>
      <c r="OBS56" s="37"/>
      <c r="OBT56" s="37"/>
      <c r="OBU56" s="37"/>
      <c r="OBV56" s="37"/>
      <c r="OBW56" s="37"/>
      <c r="OBX56" s="37"/>
      <c r="OBY56" s="37"/>
      <c r="OBZ56" s="37"/>
      <c r="OCA56" s="37"/>
      <c r="OCB56" s="37"/>
      <c r="OCC56" s="37"/>
      <c r="OCD56" s="37"/>
      <c r="OCE56" s="37"/>
      <c r="OCF56" s="37"/>
      <c r="OCG56" s="37"/>
      <c r="OCH56" s="37"/>
      <c r="OCI56" s="37"/>
      <c r="OCJ56" s="37"/>
      <c r="OCK56" s="37"/>
      <c r="OCL56" s="37"/>
      <c r="OCM56" s="37"/>
      <c r="OCN56" s="37"/>
      <c r="OCO56" s="37"/>
      <c r="OCP56" s="37"/>
      <c r="OCQ56" s="37"/>
      <c r="OCR56" s="37"/>
      <c r="OCS56" s="37"/>
      <c r="OCT56" s="37"/>
      <c r="OCU56" s="37"/>
      <c r="OCV56" s="37"/>
      <c r="OCW56" s="37"/>
      <c r="OCX56" s="37"/>
      <c r="OCY56" s="37"/>
      <c r="OCZ56" s="37"/>
      <c r="ODA56" s="37"/>
      <c r="ODB56" s="37"/>
      <c r="ODC56" s="37"/>
      <c r="ODD56" s="37"/>
      <c r="ODE56" s="37"/>
      <c r="ODF56" s="37"/>
      <c r="ODG56" s="37"/>
      <c r="ODH56" s="37"/>
      <c r="ODI56" s="37"/>
      <c r="ODJ56" s="37"/>
      <c r="ODK56" s="37"/>
      <c r="ODL56" s="37"/>
      <c r="ODM56" s="37"/>
      <c r="ODN56" s="37"/>
      <c r="ODO56" s="37"/>
      <c r="ODP56" s="37"/>
      <c r="ODQ56" s="37"/>
      <c r="ODR56" s="37"/>
      <c r="ODS56" s="37"/>
      <c r="ODT56" s="37"/>
      <c r="ODU56" s="37"/>
      <c r="ODV56" s="37"/>
      <c r="ODW56" s="37"/>
      <c r="ODX56" s="37"/>
      <c r="ODY56" s="37"/>
      <c r="ODZ56" s="37"/>
      <c r="OEA56" s="37"/>
      <c r="OEB56" s="37"/>
      <c r="OEC56" s="37"/>
      <c r="OED56" s="37"/>
      <c r="OEE56" s="37"/>
      <c r="OEF56" s="37"/>
      <c r="OEG56" s="37"/>
      <c r="OEH56" s="37"/>
      <c r="OEI56" s="37"/>
      <c r="OEJ56" s="37"/>
      <c r="OEK56" s="37"/>
      <c r="OEL56" s="37"/>
      <c r="OEM56" s="37"/>
      <c r="OEN56" s="37"/>
      <c r="OEO56" s="37"/>
      <c r="OEP56" s="37"/>
      <c r="OEQ56" s="37"/>
      <c r="OER56" s="37"/>
      <c r="OES56" s="37"/>
      <c r="OET56" s="37"/>
      <c r="OEU56" s="37"/>
      <c r="OEV56" s="37"/>
      <c r="OEW56" s="37"/>
      <c r="OEX56" s="37"/>
      <c r="OEY56" s="37"/>
      <c r="OEZ56" s="37"/>
      <c r="OFA56" s="37"/>
      <c r="OFB56" s="37"/>
      <c r="OFC56" s="37"/>
      <c r="OFD56" s="37"/>
      <c r="OFE56" s="37"/>
      <c r="OFF56" s="37"/>
      <c r="OFG56" s="37"/>
      <c r="OFH56" s="37"/>
      <c r="OFI56" s="37"/>
      <c r="OFJ56" s="37"/>
      <c r="OFK56" s="37"/>
      <c r="OFL56" s="37"/>
      <c r="OFM56" s="37"/>
      <c r="OFN56" s="37"/>
      <c r="OFO56" s="37"/>
      <c r="OFP56" s="37"/>
      <c r="OFQ56" s="37"/>
      <c r="OFR56" s="37"/>
      <c r="OFS56" s="37"/>
      <c r="OFT56" s="37"/>
      <c r="OFU56" s="37"/>
      <c r="OFV56" s="37"/>
      <c r="OFW56" s="37"/>
      <c r="OFX56" s="37"/>
      <c r="OFY56" s="37"/>
      <c r="OFZ56" s="37"/>
      <c r="OGA56" s="37"/>
      <c r="OGB56" s="37"/>
      <c r="OGC56" s="37"/>
      <c r="OGD56" s="37"/>
      <c r="OGE56" s="37"/>
      <c r="OGF56" s="37"/>
      <c r="OGG56" s="37"/>
      <c r="OGH56" s="37"/>
      <c r="OGI56" s="37"/>
      <c r="OGJ56" s="37"/>
      <c r="OGK56" s="37"/>
      <c r="OGL56" s="37"/>
      <c r="OGM56" s="37"/>
      <c r="OGN56" s="37"/>
      <c r="OGO56" s="37"/>
      <c r="OGP56" s="37"/>
      <c r="OGQ56" s="37"/>
      <c r="OGR56" s="37"/>
      <c r="OGS56" s="37"/>
      <c r="OGT56" s="37"/>
      <c r="OGU56" s="37"/>
      <c r="OGV56" s="37"/>
      <c r="OGW56" s="37"/>
      <c r="OGX56" s="37"/>
      <c r="OGY56" s="37"/>
      <c r="OGZ56" s="37"/>
      <c r="OHA56" s="37"/>
      <c r="OHB56" s="37"/>
      <c r="OHC56" s="37"/>
      <c r="OHD56" s="37"/>
      <c r="OHE56" s="37"/>
      <c r="OHF56" s="37"/>
      <c r="OHG56" s="37"/>
      <c r="OHH56" s="37"/>
      <c r="OHI56" s="37"/>
      <c r="OHJ56" s="37"/>
      <c r="OHK56" s="37"/>
      <c r="OHL56" s="37"/>
      <c r="OHM56" s="37"/>
      <c r="OHN56" s="37"/>
      <c r="OHO56" s="37"/>
      <c r="OHP56" s="37"/>
      <c r="OHQ56" s="37"/>
      <c r="OHR56" s="37"/>
      <c r="OHS56" s="37"/>
      <c r="OHT56" s="37"/>
      <c r="OHU56" s="37"/>
      <c r="OHV56" s="37"/>
      <c r="OHW56" s="37"/>
      <c r="OHX56" s="37"/>
      <c r="OHY56" s="37"/>
      <c r="OHZ56" s="37"/>
      <c r="OIA56" s="37"/>
      <c r="OIB56" s="37"/>
      <c r="OIC56" s="37"/>
      <c r="OID56" s="37"/>
      <c r="OIE56" s="37"/>
      <c r="OIF56" s="37"/>
      <c r="OIG56" s="37"/>
      <c r="OIH56" s="37"/>
      <c r="OII56" s="37"/>
      <c r="OIJ56" s="37"/>
      <c r="OIK56" s="37"/>
      <c r="OIL56" s="37"/>
      <c r="OIM56" s="37"/>
      <c r="OIN56" s="37"/>
      <c r="OIO56" s="37"/>
      <c r="OIP56" s="37"/>
      <c r="OIQ56" s="37"/>
      <c r="OIR56" s="37"/>
      <c r="OIS56" s="37"/>
      <c r="OIT56" s="37"/>
      <c r="OIU56" s="37"/>
      <c r="OIV56" s="37"/>
      <c r="OIW56" s="37"/>
      <c r="OIX56" s="37"/>
      <c r="OIY56" s="37"/>
      <c r="OIZ56" s="37"/>
      <c r="OJA56" s="37"/>
      <c r="OJB56" s="37"/>
      <c r="OJC56" s="37"/>
      <c r="OJD56" s="37"/>
      <c r="OJE56" s="37"/>
      <c r="OJF56" s="37"/>
      <c r="OJG56" s="37"/>
      <c r="OJH56" s="37"/>
      <c r="OJI56" s="37"/>
      <c r="OJJ56" s="37"/>
      <c r="OJK56" s="37"/>
      <c r="OJL56" s="37"/>
      <c r="OJM56" s="37"/>
      <c r="OJN56" s="37"/>
      <c r="OJO56" s="37"/>
      <c r="OJP56" s="37"/>
      <c r="OJQ56" s="37"/>
      <c r="OJR56" s="37"/>
      <c r="OJS56" s="37"/>
      <c r="OJT56" s="37"/>
      <c r="OJU56" s="37"/>
      <c r="OJV56" s="37"/>
      <c r="OJW56" s="37"/>
      <c r="OJX56" s="37"/>
      <c r="OJY56" s="37"/>
      <c r="OJZ56" s="37"/>
      <c r="OKA56" s="37"/>
      <c r="OKB56" s="37"/>
      <c r="OKC56" s="37"/>
      <c r="OKD56" s="37"/>
      <c r="OKE56" s="37"/>
      <c r="OKF56" s="37"/>
      <c r="OKG56" s="37"/>
      <c r="OKH56" s="37"/>
      <c r="OKI56" s="37"/>
      <c r="OKJ56" s="37"/>
      <c r="OKK56" s="37"/>
      <c r="OKL56" s="37"/>
      <c r="OKM56" s="37"/>
      <c r="OKN56" s="37"/>
      <c r="OKO56" s="37"/>
      <c r="OKP56" s="37"/>
      <c r="OKQ56" s="37"/>
      <c r="OKR56" s="37"/>
      <c r="OKS56" s="37"/>
      <c r="OKT56" s="37"/>
      <c r="OKU56" s="37"/>
      <c r="OKV56" s="37"/>
      <c r="OKW56" s="37"/>
      <c r="OKX56" s="37"/>
      <c r="OKY56" s="37"/>
      <c r="OKZ56" s="37"/>
      <c r="OLA56" s="37"/>
      <c r="OLB56" s="37"/>
      <c r="OLC56" s="37"/>
      <c r="OLD56" s="37"/>
      <c r="OLE56" s="37"/>
      <c r="OLF56" s="37"/>
      <c r="OLG56" s="37"/>
      <c r="OLH56" s="37"/>
      <c r="OLI56" s="37"/>
      <c r="OLJ56" s="37"/>
      <c r="OLK56" s="37"/>
      <c r="OLL56" s="37"/>
      <c r="OLM56" s="37"/>
      <c r="OLN56" s="37"/>
      <c r="OLO56" s="37"/>
      <c r="OLP56" s="37"/>
      <c r="OLQ56" s="37"/>
      <c r="OLR56" s="37"/>
      <c r="OLS56" s="37"/>
      <c r="OLT56" s="37"/>
      <c r="OLU56" s="37"/>
      <c r="OLV56" s="37"/>
      <c r="OLW56" s="37"/>
      <c r="OLX56" s="37"/>
      <c r="OLY56" s="37"/>
      <c r="OLZ56" s="37"/>
      <c r="OMA56" s="37"/>
      <c r="OMB56" s="37"/>
      <c r="OMC56" s="37"/>
      <c r="OMD56" s="37"/>
      <c r="OME56" s="37"/>
      <c r="OMF56" s="37"/>
      <c r="OMG56" s="37"/>
      <c r="OMH56" s="37"/>
      <c r="OMI56" s="37"/>
      <c r="OMJ56" s="37"/>
      <c r="OMK56" s="37"/>
      <c r="OML56" s="37"/>
      <c r="OMM56" s="37"/>
      <c r="OMN56" s="37"/>
      <c r="OMO56" s="37"/>
      <c r="OMP56" s="37"/>
      <c r="OMQ56" s="37"/>
      <c r="OMR56" s="37"/>
      <c r="OMS56" s="37"/>
      <c r="OMT56" s="37"/>
      <c r="OMU56" s="37"/>
      <c r="OMV56" s="37"/>
      <c r="OMW56" s="37"/>
      <c r="OMX56" s="37"/>
      <c r="OMY56" s="37"/>
      <c r="OMZ56" s="37"/>
      <c r="ONA56" s="37"/>
      <c r="ONB56" s="37"/>
      <c r="ONC56" s="37"/>
      <c r="OND56" s="37"/>
      <c r="ONE56" s="37"/>
      <c r="ONF56" s="37"/>
      <c r="ONG56" s="37"/>
      <c r="ONH56" s="37"/>
      <c r="ONI56" s="37"/>
      <c r="ONJ56" s="37"/>
      <c r="ONK56" s="37"/>
      <c r="ONL56" s="37"/>
      <c r="ONM56" s="37"/>
      <c r="ONN56" s="37"/>
      <c r="ONO56" s="37"/>
      <c r="ONP56" s="37"/>
      <c r="ONQ56" s="37"/>
      <c r="ONR56" s="37"/>
      <c r="ONS56" s="37"/>
      <c r="ONT56" s="37"/>
      <c r="ONU56" s="37"/>
      <c r="ONV56" s="37"/>
      <c r="ONW56" s="37"/>
      <c r="ONX56" s="37"/>
      <c r="ONY56" s="37"/>
      <c r="ONZ56" s="37"/>
      <c r="OOA56" s="37"/>
      <c r="OOB56" s="37"/>
      <c r="OOC56" s="37"/>
      <c r="OOD56" s="37"/>
      <c r="OOE56" s="37"/>
      <c r="OOF56" s="37"/>
      <c r="OOG56" s="37"/>
      <c r="OOH56" s="37"/>
      <c r="OOI56" s="37"/>
      <c r="OOJ56" s="37"/>
      <c r="OOK56" s="37"/>
      <c r="OOL56" s="37"/>
      <c r="OOM56" s="37"/>
      <c r="OON56" s="37"/>
      <c r="OOO56" s="37"/>
      <c r="OOP56" s="37"/>
      <c r="OOQ56" s="37"/>
      <c r="OOR56" s="37"/>
      <c r="OOS56" s="37"/>
      <c r="OOT56" s="37"/>
      <c r="OOU56" s="37"/>
      <c r="OOV56" s="37"/>
      <c r="OOW56" s="37"/>
      <c r="OOX56" s="37"/>
      <c r="OOY56" s="37"/>
      <c r="OOZ56" s="37"/>
      <c r="OPA56" s="37"/>
      <c r="OPB56" s="37"/>
      <c r="OPC56" s="37"/>
      <c r="OPD56" s="37"/>
      <c r="OPE56" s="37"/>
      <c r="OPF56" s="37"/>
      <c r="OPG56" s="37"/>
      <c r="OPH56" s="37"/>
      <c r="OPI56" s="37"/>
      <c r="OPJ56" s="37"/>
      <c r="OPK56" s="37"/>
      <c r="OPL56" s="37"/>
      <c r="OPM56" s="37"/>
      <c r="OPN56" s="37"/>
      <c r="OPO56" s="37"/>
      <c r="OPP56" s="37"/>
      <c r="OPQ56" s="37"/>
      <c r="OPR56" s="37"/>
      <c r="OPS56" s="37"/>
      <c r="OPT56" s="37"/>
      <c r="OPU56" s="37"/>
      <c r="OPV56" s="37"/>
      <c r="OPW56" s="37"/>
      <c r="OPX56" s="37"/>
      <c r="OPY56" s="37"/>
      <c r="OPZ56" s="37"/>
      <c r="OQA56" s="37"/>
      <c r="OQB56" s="37"/>
      <c r="OQC56" s="37"/>
      <c r="OQD56" s="37"/>
      <c r="OQE56" s="37"/>
      <c r="OQF56" s="37"/>
      <c r="OQG56" s="37"/>
      <c r="OQH56" s="37"/>
      <c r="OQI56" s="37"/>
      <c r="OQJ56" s="37"/>
      <c r="OQK56" s="37"/>
      <c r="OQL56" s="37"/>
      <c r="OQM56" s="37"/>
      <c r="OQN56" s="37"/>
      <c r="OQO56" s="37"/>
      <c r="OQP56" s="37"/>
      <c r="OQQ56" s="37"/>
      <c r="OQR56" s="37"/>
      <c r="OQS56" s="37"/>
      <c r="OQT56" s="37"/>
      <c r="OQU56" s="37"/>
      <c r="OQV56" s="37"/>
      <c r="OQW56" s="37"/>
      <c r="OQX56" s="37"/>
      <c r="OQY56" s="37"/>
      <c r="OQZ56" s="37"/>
      <c r="ORA56" s="37"/>
      <c r="ORB56" s="37"/>
      <c r="ORC56" s="37"/>
      <c r="ORD56" s="37"/>
      <c r="ORE56" s="37"/>
      <c r="ORF56" s="37"/>
      <c r="ORG56" s="37"/>
      <c r="ORH56" s="37"/>
      <c r="ORI56" s="37"/>
      <c r="ORJ56" s="37"/>
      <c r="ORK56" s="37"/>
      <c r="ORL56" s="37"/>
      <c r="ORM56" s="37"/>
      <c r="ORN56" s="37"/>
      <c r="ORO56" s="37"/>
      <c r="ORP56" s="37"/>
      <c r="ORQ56" s="37"/>
      <c r="ORR56" s="37"/>
      <c r="ORS56" s="37"/>
      <c r="ORT56" s="37"/>
      <c r="ORU56" s="37"/>
      <c r="ORV56" s="37"/>
      <c r="ORW56" s="37"/>
      <c r="ORX56" s="37"/>
      <c r="ORY56" s="37"/>
      <c r="ORZ56" s="37"/>
      <c r="OSA56" s="37"/>
      <c r="OSB56" s="37"/>
      <c r="OSC56" s="37"/>
      <c r="OSD56" s="37"/>
      <c r="OSE56" s="37"/>
      <c r="OSF56" s="37"/>
      <c r="OSG56" s="37"/>
      <c r="OSH56" s="37"/>
      <c r="OSI56" s="37"/>
      <c r="OSJ56" s="37"/>
      <c r="OSK56" s="37"/>
      <c r="OSL56" s="37"/>
      <c r="OSM56" s="37"/>
      <c r="OSN56" s="37"/>
      <c r="OSO56" s="37"/>
      <c r="OSP56" s="37"/>
      <c r="OSQ56" s="37"/>
      <c r="OSR56" s="37"/>
      <c r="OSS56" s="37"/>
      <c r="OST56" s="37"/>
      <c r="OSU56" s="37"/>
      <c r="OSV56" s="37"/>
      <c r="OSW56" s="37"/>
      <c r="OSX56" s="37"/>
      <c r="OSY56" s="37"/>
      <c r="OSZ56" s="37"/>
      <c r="OTA56" s="37"/>
      <c r="OTB56" s="37"/>
      <c r="OTC56" s="37"/>
      <c r="OTD56" s="37"/>
      <c r="OTE56" s="37"/>
      <c r="OTF56" s="37"/>
      <c r="OTG56" s="37"/>
      <c r="OTH56" s="37"/>
      <c r="OTI56" s="37"/>
      <c r="OTJ56" s="37"/>
      <c r="OTK56" s="37"/>
      <c r="OTL56" s="37"/>
      <c r="OTM56" s="37"/>
      <c r="OTN56" s="37"/>
      <c r="OTO56" s="37"/>
      <c r="OTP56" s="37"/>
      <c r="OTQ56" s="37"/>
      <c r="OTR56" s="37"/>
      <c r="OTS56" s="37"/>
      <c r="OTT56" s="37"/>
      <c r="OTU56" s="37"/>
      <c r="OTV56" s="37"/>
      <c r="OTW56" s="37"/>
      <c r="OTX56" s="37"/>
      <c r="OTY56" s="37"/>
      <c r="OTZ56" s="37"/>
      <c r="OUA56" s="37"/>
      <c r="OUB56" s="37"/>
      <c r="OUC56" s="37"/>
      <c r="OUD56" s="37"/>
      <c r="OUE56" s="37"/>
      <c r="OUF56" s="37"/>
      <c r="OUG56" s="37"/>
      <c r="OUH56" s="37"/>
      <c r="OUI56" s="37"/>
      <c r="OUJ56" s="37"/>
      <c r="OUK56" s="37"/>
      <c r="OUL56" s="37"/>
      <c r="OUM56" s="37"/>
      <c r="OUN56" s="37"/>
      <c r="OUO56" s="37"/>
      <c r="OUP56" s="37"/>
      <c r="OUQ56" s="37"/>
      <c r="OUR56" s="37"/>
      <c r="OUS56" s="37"/>
      <c r="OUT56" s="37"/>
      <c r="OUU56" s="37"/>
      <c r="OUV56" s="37"/>
      <c r="OUW56" s="37"/>
      <c r="OUX56" s="37"/>
      <c r="OUY56" s="37"/>
      <c r="OUZ56" s="37"/>
      <c r="OVA56" s="37"/>
      <c r="OVB56" s="37"/>
      <c r="OVC56" s="37"/>
      <c r="OVD56" s="37"/>
      <c r="OVE56" s="37"/>
      <c r="OVF56" s="37"/>
      <c r="OVG56" s="37"/>
      <c r="OVH56" s="37"/>
      <c r="OVI56" s="37"/>
      <c r="OVJ56" s="37"/>
      <c r="OVK56" s="37"/>
      <c r="OVL56" s="37"/>
      <c r="OVM56" s="37"/>
      <c r="OVN56" s="37"/>
      <c r="OVO56" s="37"/>
      <c r="OVP56" s="37"/>
      <c r="OVQ56" s="37"/>
      <c r="OVR56" s="37"/>
      <c r="OVS56" s="37"/>
      <c r="OVT56" s="37"/>
      <c r="OVU56" s="37"/>
      <c r="OVV56" s="37"/>
      <c r="OVW56" s="37"/>
      <c r="OVX56" s="37"/>
      <c r="OVY56" s="37"/>
      <c r="OVZ56" s="37"/>
      <c r="OWA56" s="37"/>
      <c r="OWB56" s="37"/>
      <c r="OWC56" s="37"/>
      <c r="OWD56" s="37"/>
      <c r="OWE56" s="37"/>
      <c r="OWF56" s="37"/>
      <c r="OWG56" s="37"/>
      <c r="OWH56" s="37"/>
      <c r="OWI56" s="37"/>
      <c r="OWJ56" s="37"/>
      <c r="OWK56" s="37"/>
      <c r="OWL56" s="37"/>
      <c r="OWM56" s="37"/>
      <c r="OWN56" s="37"/>
      <c r="OWO56" s="37"/>
      <c r="OWP56" s="37"/>
      <c r="OWQ56" s="37"/>
      <c r="OWR56" s="37"/>
      <c r="OWS56" s="37"/>
      <c r="OWT56" s="37"/>
      <c r="OWU56" s="37"/>
      <c r="OWV56" s="37"/>
      <c r="OWW56" s="37"/>
      <c r="OWX56" s="37"/>
      <c r="OWY56" s="37"/>
      <c r="OWZ56" s="37"/>
      <c r="OXA56" s="37"/>
      <c r="OXB56" s="37"/>
      <c r="OXC56" s="37"/>
      <c r="OXD56" s="37"/>
      <c r="OXE56" s="37"/>
      <c r="OXF56" s="37"/>
      <c r="OXG56" s="37"/>
      <c r="OXH56" s="37"/>
      <c r="OXI56" s="37"/>
      <c r="OXJ56" s="37"/>
      <c r="OXK56" s="37"/>
      <c r="OXL56" s="37"/>
      <c r="OXM56" s="37"/>
      <c r="OXN56" s="37"/>
      <c r="OXO56" s="37"/>
      <c r="OXP56" s="37"/>
      <c r="OXQ56" s="37"/>
      <c r="OXR56" s="37"/>
      <c r="OXS56" s="37"/>
      <c r="OXT56" s="37"/>
      <c r="OXU56" s="37"/>
      <c r="OXV56" s="37"/>
      <c r="OXW56" s="37"/>
      <c r="OXX56" s="37"/>
      <c r="OXY56" s="37"/>
      <c r="OXZ56" s="37"/>
      <c r="OYA56" s="37"/>
      <c r="OYB56" s="37"/>
      <c r="OYC56" s="37"/>
      <c r="OYD56" s="37"/>
      <c r="OYE56" s="37"/>
      <c r="OYF56" s="37"/>
      <c r="OYG56" s="37"/>
      <c r="OYH56" s="37"/>
      <c r="OYI56" s="37"/>
      <c r="OYJ56" s="37"/>
      <c r="OYK56" s="37"/>
      <c r="OYL56" s="37"/>
      <c r="OYM56" s="37"/>
      <c r="OYN56" s="37"/>
      <c r="OYO56" s="37"/>
      <c r="OYP56" s="37"/>
      <c r="OYQ56" s="37"/>
      <c r="OYR56" s="37"/>
      <c r="OYS56" s="37"/>
      <c r="OYT56" s="37"/>
      <c r="OYU56" s="37"/>
      <c r="OYV56" s="37"/>
      <c r="OYW56" s="37"/>
      <c r="OYX56" s="37"/>
      <c r="OYY56" s="37"/>
      <c r="OYZ56" s="37"/>
      <c r="OZA56" s="37"/>
      <c r="OZB56" s="37"/>
      <c r="OZC56" s="37"/>
      <c r="OZD56" s="37"/>
      <c r="OZE56" s="37"/>
      <c r="OZF56" s="37"/>
      <c r="OZG56" s="37"/>
      <c r="OZH56" s="37"/>
      <c r="OZI56" s="37"/>
      <c r="OZJ56" s="37"/>
      <c r="OZK56" s="37"/>
      <c r="OZL56" s="37"/>
      <c r="OZM56" s="37"/>
      <c r="OZN56" s="37"/>
      <c r="OZO56" s="37"/>
      <c r="OZP56" s="37"/>
      <c r="OZQ56" s="37"/>
      <c r="OZR56" s="37"/>
      <c r="OZS56" s="37"/>
      <c r="OZT56" s="37"/>
      <c r="OZU56" s="37"/>
      <c r="OZV56" s="37"/>
      <c r="OZW56" s="37"/>
      <c r="OZX56" s="37"/>
      <c r="OZY56" s="37"/>
      <c r="OZZ56" s="37"/>
      <c r="PAA56" s="37"/>
      <c r="PAB56" s="37"/>
      <c r="PAC56" s="37"/>
      <c r="PAD56" s="37"/>
      <c r="PAE56" s="37"/>
      <c r="PAF56" s="37"/>
      <c r="PAG56" s="37"/>
      <c r="PAH56" s="37"/>
      <c r="PAI56" s="37"/>
      <c r="PAJ56" s="37"/>
      <c r="PAK56" s="37"/>
      <c r="PAL56" s="37"/>
      <c r="PAM56" s="37"/>
      <c r="PAN56" s="37"/>
      <c r="PAO56" s="37"/>
      <c r="PAP56" s="37"/>
      <c r="PAQ56" s="37"/>
      <c r="PAR56" s="37"/>
      <c r="PAS56" s="37"/>
      <c r="PAT56" s="37"/>
      <c r="PAU56" s="37"/>
      <c r="PAV56" s="37"/>
      <c r="PAW56" s="37"/>
      <c r="PAX56" s="37"/>
      <c r="PAY56" s="37"/>
      <c r="PAZ56" s="37"/>
      <c r="PBA56" s="37"/>
      <c r="PBB56" s="37"/>
      <c r="PBC56" s="37"/>
      <c r="PBD56" s="37"/>
      <c r="PBE56" s="37"/>
      <c r="PBF56" s="37"/>
      <c r="PBG56" s="37"/>
      <c r="PBH56" s="37"/>
      <c r="PBI56" s="37"/>
      <c r="PBJ56" s="37"/>
      <c r="PBK56" s="37"/>
      <c r="PBL56" s="37"/>
      <c r="PBM56" s="37"/>
      <c r="PBN56" s="37"/>
      <c r="PBO56" s="37"/>
      <c r="PBP56" s="37"/>
      <c r="PBQ56" s="37"/>
      <c r="PBR56" s="37"/>
      <c r="PBS56" s="37"/>
      <c r="PBT56" s="37"/>
      <c r="PBU56" s="37"/>
      <c r="PBV56" s="37"/>
      <c r="PBW56" s="37"/>
      <c r="PBX56" s="37"/>
      <c r="PBY56" s="37"/>
      <c r="PBZ56" s="37"/>
      <c r="PCA56" s="37"/>
      <c r="PCB56" s="37"/>
      <c r="PCC56" s="37"/>
      <c r="PCD56" s="37"/>
      <c r="PCE56" s="37"/>
      <c r="PCF56" s="37"/>
      <c r="PCG56" s="37"/>
      <c r="PCH56" s="37"/>
      <c r="PCI56" s="37"/>
      <c r="PCJ56" s="37"/>
      <c r="PCK56" s="37"/>
      <c r="PCL56" s="37"/>
      <c r="PCM56" s="37"/>
      <c r="PCN56" s="37"/>
      <c r="PCO56" s="37"/>
      <c r="PCP56" s="37"/>
      <c r="PCQ56" s="37"/>
      <c r="PCR56" s="37"/>
      <c r="PCS56" s="37"/>
      <c r="PCT56" s="37"/>
      <c r="PCU56" s="37"/>
      <c r="PCV56" s="37"/>
      <c r="PCW56" s="37"/>
      <c r="PCX56" s="37"/>
      <c r="PCY56" s="37"/>
      <c r="PCZ56" s="37"/>
      <c r="PDA56" s="37"/>
      <c r="PDB56" s="37"/>
      <c r="PDC56" s="37"/>
      <c r="PDD56" s="37"/>
      <c r="PDE56" s="37"/>
      <c r="PDF56" s="37"/>
      <c r="PDG56" s="37"/>
      <c r="PDH56" s="37"/>
      <c r="PDI56" s="37"/>
      <c r="PDJ56" s="37"/>
      <c r="PDK56" s="37"/>
      <c r="PDL56" s="37"/>
      <c r="PDM56" s="37"/>
      <c r="PDN56" s="37"/>
      <c r="PDO56" s="37"/>
      <c r="PDP56" s="37"/>
      <c r="PDQ56" s="37"/>
      <c r="PDR56" s="37"/>
      <c r="PDS56" s="37"/>
      <c r="PDT56" s="37"/>
      <c r="PDU56" s="37"/>
      <c r="PDV56" s="37"/>
      <c r="PDW56" s="37"/>
      <c r="PDX56" s="37"/>
      <c r="PDY56" s="37"/>
      <c r="PDZ56" s="37"/>
      <c r="PEA56" s="37"/>
      <c r="PEB56" s="37"/>
      <c r="PEC56" s="37"/>
      <c r="PED56" s="37"/>
      <c r="PEE56" s="37"/>
      <c r="PEF56" s="37"/>
      <c r="PEG56" s="37"/>
      <c r="PEH56" s="37"/>
      <c r="PEI56" s="37"/>
      <c r="PEJ56" s="37"/>
      <c r="PEK56" s="37"/>
      <c r="PEL56" s="37"/>
      <c r="PEM56" s="37"/>
      <c r="PEN56" s="37"/>
      <c r="PEO56" s="37"/>
      <c r="PEP56" s="37"/>
      <c r="PEQ56" s="37"/>
      <c r="PER56" s="37"/>
      <c r="PES56" s="37"/>
      <c r="PET56" s="37"/>
      <c r="PEU56" s="37"/>
      <c r="PEV56" s="37"/>
      <c r="PEW56" s="37"/>
      <c r="PEX56" s="37"/>
      <c r="PEY56" s="37"/>
      <c r="PEZ56" s="37"/>
      <c r="PFA56" s="37"/>
      <c r="PFB56" s="37"/>
      <c r="PFC56" s="37"/>
      <c r="PFD56" s="37"/>
      <c r="PFE56" s="37"/>
      <c r="PFF56" s="37"/>
      <c r="PFG56" s="37"/>
      <c r="PFH56" s="37"/>
      <c r="PFI56" s="37"/>
      <c r="PFJ56" s="37"/>
      <c r="PFK56" s="37"/>
      <c r="PFL56" s="37"/>
      <c r="PFM56" s="37"/>
      <c r="PFN56" s="37"/>
      <c r="PFO56" s="37"/>
      <c r="PFP56" s="37"/>
      <c r="PFQ56" s="37"/>
      <c r="PFR56" s="37"/>
      <c r="PFS56" s="37"/>
      <c r="PFT56" s="37"/>
      <c r="PFU56" s="37"/>
      <c r="PFV56" s="37"/>
      <c r="PFW56" s="37"/>
      <c r="PFX56" s="37"/>
      <c r="PFY56" s="37"/>
      <c r="PFZ56" s="37"/>
      <c r="PGA56" s="37"/>
      <c r="PGB56" s="37"/>
      <c r="PGC56" s="37"/>
      <c r="PGD56" s="37"/>
      <c r="PGE56" s="37"/>
      <c r="PGF56" s="37"/>
      <c r="PGG56" s="37"/>
      <c r="PGH56" s="37"/>
      <c r="PGI56" s="37"/>
      <c r="PGJ56" s="37"/>
      <c r="PGK56" s="37"/>
      <c r="PGL56" s="37"/>
      <c r="PGM56" s="37"/>
      <c r="PGN56" s="37"/>
      <c r="PGO56" s="37"/>
      <c r="PGP56" s="37"/>
      <c r="PGQ56" s="37"/>
      <c r="PGR56" s="37"/>
      <c r="PGS56" s="37"/>
      <c r="PGT56" s="37"/>
      <c r="PGU56" s="37"/>
      <c r="PGV56" s="37"/>
      <c r="PGW56" s="37"/>
      <c r="PGX56" s="37"/>
      <c r="PGY56" s="37"/>
      <c r="PGZ56" s="37"/>
      <c r="PHA56" s="37"/>
      <c r="PHB56" s="37"/>
      <c r="PHC56" s="37"/>
      <c r="PHD56" s="37"/>
      <c r="PHE56" s="37"/>
      <c r="PHF56" s="37"/>
      <c r="PHG56" s="37"/>
      <c r="PHH56" s="37"/>
      <c r="PHI56" s="37"/>
      <c r="PHJ56" s="37"/>
      <c r="PHK56" s="37"/>
      <c r="PHL56" s="37"/>
      <c r="PHM56" s="37"/>
      <c r="PHN56" s="37"/>
      <c r="PHO56" s="37"/>
      <c r="PHP56" s="37"/>
      <c r="PHQ56" s="37"/>
      <c r="PHR56" s="37"/>
      <c r="PHS56" s="37"/>
      <c r="PHT56" s="37"/>
      <c r="PHU56" s="37"/>
      <c r="PHV56" s="37"/>
      <c r="PHW56" s="37"/>
      <c r="PHX56" s="37"/>
      <c r="PHY56" s="37"/>
      <c r="PHZ56" s="37"/>
      <c r="PIA56" s="37"/>
      <c r="PIB56" s="37"/>
      <c r="PIC56" s="37"/>
      <c r="PID56" s="37"/>
      <c r="PIE56" s="37"/>
      <c r="PIF56" s="37"/>
      <c r="PIG56" s="37"/>
      <c r="PIH56" s="37"/>
      <c r="PII56" s="37"/>
      <c r="PIJ56" s="37"/>
      <c r="PIK56" s="37"/>
      <c r="PIL56" s="37"/>
      <c r="PIM56" s="37"/>
      <c r="PIN56" s="37"/>
      <c r="PIO56" s="37"/>
      <c r="PIP56" s="37"/>
      <c r="PIQ56" s="37"/>
      <c r="PIR56" s="37"/>
      <c r="PIS56" s="37"/>
      <c r="PIT56" s="37"/>
      <c r="PIU56" s="37"/>
      <c r="PIV56" s="37"/>
      <c r="PIW56" s="37"/>
      <c r="PIX56" s="37"/>
      <c r="PIY56" s="37"/>
      <c r="PIZ56" s="37"/>
      <c r="PJA56" s="37"/>
      <c r="PJB56" s="37"/>
      <c r="PJC56" s="37"/>
      <c r="PJD56" s="37"/>
      <c r="PJE56" s="37"/>
      <c r="PJF56" s="37"/>
      <c r="PJG56" s="37"/>
      <c r="PJH56" s="37"/>
      <c r="PJI56" s="37"/>
      <c r="PJJ56" s="37"/>
      <c r="PJK56" s="37"/>
      <c r="PJL56" s="37"/>
      <c r="PJM56" s="37"/>
      <c r="PJN56" s="37"/>
      <c r="PJO56" s="37"/>
      <c r="PJP56" s="37"/>
      <c r="PJQ56" s="37"/>
      <c r="PJR56" s="37"/>
      <c r="PJS56" s="37"/>
      <c r="PJT56" s="37"/>
      <c r="PJU56" s="37"/>
      <c r="PJV56" s="37"/>
      <c r="PJW56" s="37"/>
      <c r="PJX56" s="37"/>
      <c r="PJY56" s="37"/>
      <c r="PJZ56" s="37"/>
      <c r="PKA56" s="37"/>
      <c r="PKB56" s="37"/>
      <c r="PKC56" s="37"/>
      <c r="PKD56" s="37"/>
      <c r="PKE56" s="37"/>
      <c r="PKF56" s="37"/>
      <c r="PKG56" s="37"/>
      <c r="PKH56" s="37"/>
      <c r="PKI56" s="37"/>
      <c r="PKJ56" s="37"/>
      <c r="PKK56" s="37"/>
      <c r="PKL56" s="37"/>
      <c r="PKM56" s="37"/>
      <c r="PKN56" s="37"/>
      <c r="PKO56" s="37"/>
      <c r="PKP56" s="37"/>
      <c r="PKQ56" s="37"/>
      <c r="PKR56" s="37"/>
      <c r="PKS56" s="37"/>
      <c r="PKT56" s="37"/>
      <c r="PKU56" s="37"/>
      <c r="PKV56" s="37"/>
      <c r="PKW56" s="37"/>
      <c r="PKX56" s="37"/>
      <c r="PKY56" s="37"/>
      <c r="PKZ56" s="37"/>
      <c r="PLA56" s="37"/>
      <c r="PLB56" s="37"/>
      <c r="PLC56" s="37"/>
      <c r="PLD56" s="37"/>
      <c r="PLE56" s="37"/>
      <c r="PLF56" s="37"/>
      <c r="PLG56" s="37"/>
      <c r="PLH56" s="37"/>
      <c r="PLI56" s="37"/>
      <c r="PLJ56" s="37"/>
      <c r="PLK56" s="37"/>
      <c r="PLL56" s="37"/>
      <c r="PLM56" s="37"/>
      <c r="PLN56" s="37"/>
      <c r="PLO56" s="37"/>
      <c r="PLP56" s="37"/>
      <c r="PLQ56" s="37"/>
      <c r="PLR56" s="37"/>
      <c r="PLS56" s="37"/>
      <c r="PLT56" s="37"/>
      <c r="PLU56" s="37"/>
      <c r="PLV56" s="37"/>
      <c r="PLW56" s="37"/>
      <c r="PLX56" s="37"/>
      <c r="PLY56" s="37"/>
      <c r="PLZ56" s="37"/>
      <c r="PMA56" s="37"/>
      <c r="PMB56" s="37"/>
      <c r="PMC56" s="37"/>
      <c r="PMD56" s="37"/>
      <c r="PME56" s="37"/>
      <c r="PMF56" s="37"/>
      <c r="PMG56" s="37"/>
      <c r="PMH56" s="37"/>
      <c r="PMI56" s="37"/>
      <c r="PMJ56" s="37"/>
      <c r="PMK56" s="37"/>
      <c r="PML56" s="37"/>
      <c r="PMM56" s="37"/>
      <c r="PMN56" s="37"/>
      <c r="PMO56" s="37"/>
      <c r="PMP56" s="37"/>
      <c r="PMQ56" s="37"/>
      <c r="PMR56" s="37"/>
      <c r="PMS56" s="37"/>
      <c r="PMT56" s="37"/>
      <c r="PMU56" s="37"/>
      <c r="PMV56" s="37"/>
      <c r="PMW56" s="37"/>
      <c r="PMX56" s="37"/>
      <c r="PMY56" s="37"/>
      <c r="PMZ56" s="37"/>
      <c r="PNA56" s="37"/>
      <c r="PNB56" s="37"/>
      <c r="PNC56" s="37"/>
      <c r="PND56" s="37"/>
      <c r="PNE56" s="37"/>
      <c r="PNF56" s="37"/>
      <c r="PNG56" s="37"/>
      <c r="PNH56" s="37"/>
      <c r="PNI56" s="37"/>
      <c r="PNJ56" s="37"/>
      <c r="PNK56" s="37"/>
      <c r="PNL56" s="37"/>
      <c r="PNM56" s="37"/>
      <c r="PNN56" s="37"/>
      <c r="PNO56" s="37"/>
      <c r="PNP56" s="37"/>
      <c r="PNQ56" s="37"/>
      <c r="PNR56" s="37"/>
      <c r="PNS56" s="37"/>
      <c r="PNT56" s="37"/>
      <c r="PNU56" s="37"/>
      <c r="PNV56" s="37"/>
      <c r="PNW56" s="37"/>
      <c r="PNX56" s="37"/>
      <c r="PNY56" s="37"/>
      <c r="PNZ56" s="37"/>
      <c r="POA56" s="37"/>
      <c r="POB56" s="37"/>
      <c r="POC56" s="37"/>
      <c r="POD56" s="37"/>
      <c r="POE56" s="37"/>
      <c r="POF56" s="37"/>
      <c r="POG56" s="37"/>
      <c r="POH56" s="37"/>
      <c r="POI56" s="37"/>
      <c r="POJ56" s="37"/>
      <c r="POK56" s="37"/>
      <c r="POL56" s="37"/>
      <c r="POM56" s="37"/>
      <c r="PON56" s="37"/>
      <c r="POO56" s="37"/>
      <c r="POP56" s="37"/>
      <c r="POQ56" s="37"/>
      <c r="POR56" s="37"/>
      <c r="POS56" s="37"/>
      <c r="POT56" s="37"/>
      <c r="POU56" s="37"/>
      <c r="POV56" s="37"/>
      <c r="POW56" s="37"/>
      <c r="POX56" s="37"/>
      <c r="POY56" s="37"/>
      <c r="POZ56" s="37"/>
      <c r="PPA56" s="37"/>
      <c r="PPB56" s="37"/>
      <c r="PPC56" s="37"/>
      <c r="PPD56" s="37"/>
      <c r="PPE56" s="37"/>
      <c r="PPF56" s="37"/>
      <c r="PPG56" s="37"/>
      <c r="PPH56" s="37"/>
      <c r="PPI56" s="37"/>
      <c r="PPJ56" s="37"/>
      <c r="PPK56" s="37"/>
      <c r="PPL56" s="37"/>
      <c r="PPM56" s="37"/>
      <c r="PPN56" s="37"/>
      <c r="PPO56" s="37"/>
      <c r="PPP56" s="37"/>
      <c r="PPQ56" s="37"/>
      <c r="PPR56" s="37"/>
      <c r="PPS56" s="37"/>
      <c r="PPT56" s="37"/>
      <c r="PPU56" s="37"/>
      <c r="PPV56" s="37"/>
      <c r="PPW56" s="37"/>
      <c r="PPX56" s="37"/>
      <c r="PPY56" s="37"/>
      <c r="PPZ56" s="37"/>
      <c r="PQA56" s="37"/>
      <c r="PQB56" s="37"/>
      <c r="PQC56" s="37"/>
      <c r="PQD56" s="37"/>
      <c r="PQE56" s="37"/>
      <c r="PQF56" s="37"/>
      <c r="PQG56" s="37"/>
      <c r="PQH56" s="37"/>
      <c r="PQI56" s="37"/>
      <c r="PQJ56" s="37"/>
      <c r="PQK56" s="37"/>
      <c r="PQL56" s="37"/>
      <c r="PQM56" s="37"/>
      <c r="PQN56" s="37"/>
      <c r="PQO56" s="37"/>
      <c r="PQP56" s="37"/>
      <c r="PQQ56" s="37"/>
      <c r="PQR56" s="37"/>
      <c r="PQS56" s="37"/>
      <c r="PQT56" s="37"/>
      <c r="PQU56" s="37"/>
      <c r="PQV56" s="37"/>
      <c r="PQW56" s="37"/>
      <c r="PQX56" s="37"/>
      <c r="PQY56" s="37"/>
      <c r="PQZ56" s="37"/>
      <c r="PRA56" s="37"/>
      <c r="PRB56" s="37"/>
      <c r="PRC56" s="37"/>
      <c r="PRD56" s="37"/>
      <c r="PRE56" s="37"/>
      <c r="PRF56" s="37"/>
      <c r="PRG56" s="37"/>
      <c r="PRH56" s="37"/>
      <c r="PRI56" s="37"/>
      <c r="PRJ56" s="37"/>
      <c r="PRK56" s="37"/>
      <c r="PRL56" s="37"/>
      <c r="PRM56" s="37"/>
      <c r="PRN56" s="37"/>
      <c r="PRO56" s="37"/>
      <c r="PRP56" s="37"/>
      <c r="PRQ56" s="37"/>
      <c r="PRR56" s="37"/>
      <c r="PRS56" s="37"/>
      <c r="PRT56" s="37"/>
      <c r="PRU56" s="37"/>
      <c r="PRV56" s="37"/>
      <c r="PRW56" s="37"/>
      <c r="PRX56" s="37"/>
      <c r="PRY56" s="37"/>
      <c r="PRZ56" s="37"/>
      <c r="PSA56" s="37"/>
      <c r="PSB56" s="37"/>
      <c r="PSC56" s="37"/>
      <c r="PSD56" s="37"/>
      <c r="PSE56" s="37"/>
      <c r="PSF56" s="37"/>
      <c r="PSG56" s="37"/>
      <c r="PSH56" s="37"/>
      <c r="PSI56" s="37"/>
      <c r="PSJ56" s="37"/>
      <c r="PSK56" s="37"/>
      <c r="PSL56" s="37"/>
      <c r="PSM56" s="37"/>
      <c r="PSN56" s="37"/>
      <c r="PSO56" s="37"/>
      <c r="PSP56" s="37"/>
      <c r="PSQ56" s="37"/>
      <c r="PSR56" s="37"/>
      <c r="PSS56" s="37"/>
      <c r="PST56" s="37"/>
      <c r="PSU56" s="37"/>
      <c r="PSV56" s="37"/>
      <c r="PSW56" s="37"/>
      <c r="PSX56" s="37"/>
      <c r="PSY56" s="37"/>
      <c r="PSZ56" s="37"/>
      <c r="PTA56" s="37"/>
      <c r="PTB56" s="37"/>
      <c r="PTC56" s="37"/>
      <c r="PTD56" s="37"/>
      <c r="PTE56" s="37"/>
      <c r="PTF56" s="37"/>
      <c r="PTG56" s="37"/>
      <c r="PTH56" s="37"/>
      <c r="PTI56" s="37"/>
      <c r="PTJ56" s="37"/>
      <c r="PTK56" s="37"/>
      <c r="PTL56" s="37"/>
      <c r="PTM56" s="37"/>
      <c r="PTN56" s="37"/>
      <c r="PTO56" s="37"/>
      <c r="PTP56" s="37"/>
      <c r="PTQ56" s="37"/>
      <c r="PTR56" s="37"/>
      <c r="PTS56" s="37"/>
      <c r="PTT56" s="37"/>
      <c r="PTU56" s="37"/>
      <c r="PTV56" s="37"/>
      <c r="PTW56" s="37"/>
      <c r="PTX56" s="37"/>
      <c r="PTY56" s="37"/>
      <c r="PTZ56" s="37"/>
      <c r="PUA56" s="37"/>
      <c r="PUB56" s="37"/>
      <c r="PUC56" s="37"/>
      <c r="PUD56" s="37"/>
      <c r="PUE56" s="37"/>
      <c r="PUF56" s="37"/>
      <c r="PUG56" s="37"/>
      <c r="PUH56" s="37"/>
      <c r="PUI56" s="37"/>
      <c r="PUJ56" s="37"/>
      <c r="PUK56" s="37"/>
      <c r="PUL56" s="37"/>
      <c r="PUM56" s="37"/>
      <c r="PUN56" s="37"/>
      <c r="PUO56" s="37"/>
      <c r="PUP56" s="37"/>
      <c r="PUQ56" s="37"/>
      <c r="PUR56" s="37"/>
      <c r="PUS56" s="37"/>
      <c r="PUT56" s="37"/>
      <c r="PUU56" s="37"/>
      <c r="PUV56" s="37"/>
      <c r="PUW56" s="37"/>
      <c r="PUX56" s="37"/>
      <c r="PUY56" s="37"/>
      <c r="PUZ56" s="37"/>
      <c r="PVA56" s="37"/>
      <c r="PVB56" s="37"/>
      <c r="PVC56" s="37"/>
      <c r="PVD56" s="37"/>
      <c r="PVE56" s="37"/>
      <c r="PVF56" s="37"/>
      <c r="PVG56" s="37"/>
      <c r="PVH56" s="37"/>
      <c r="PVI56" s="37"/>
      <c r="PVJ56" s="37"/>
      <c r="PVK56" s="37"/>
      <c r="PVL56" s="37"/>
      <c r="PVM56" s="37"/>
      <c r="PVN56" s="37"/>
      <c r="PVO56" s="37"/>
      <c r="PVP56" s="37"/>
      <c r="PVQ56" s="37"/>
      <c r="PVR56" s="37"/>
      <c r="PVS56" s="37"/>
      <c r="PVT56" s="37"/>
      <c r="PVU56" s="37"/>
      <c r="PVV56" s="37"/>
      <c r="PVW56" s="37"/>
      <c r="PVX56" s="37"/>
      <c r="PVY56" s="37"/>
      <c r="PVZ56" s="37"/>
      <c r="PWA56" s="37"/>
      <c r="PWB56" s="37"/>
      <c r="PWC56" s="37"/>
      <c r="PWD56" s="37"/>
      <c r="PWE56" s="37"/>
      <c r="PWF56" s="37"/>
      <c r="PWG56" s="37"/>
      <c r="PWH56" s="37"/>
      <c r="PWI56" s="37"/>
      <c r="PWJ56" s="37"/>
      <c r="PWK56" s="37"/>
      <c r="PWL56" s="37"/>
      <c r="PWM56" s="37"/>
      <c r="PWN56" s="37"/>
      <c r="PWO56" s="37"/>
      <c r="PWP56" s="37"/>
      <c r="PWQ56" s="37"/>
      <c r="PWR56" s="37"/>
      <c r="PWS56" s="37"/>
      <c r="PWT56" s="37"/>
      <c r="PWU56" s="37"/>
      <c r="PWV56" s="37"/>
      <c r="PWW56" s="37"/>
      <c r="PWX56" s="37"/>
      <c r="PWY56" s="37"/>
      <c r="PWZ56" s="37"/>
      <c r="PXA56" s="37"/>
      <c r="PXB56" s="37"/>
      <c r="PXC56" s="37"/>
      <c r="PXD56" s="37"/>
      <c r="PXE56" s="37"/>
      <c r="PXF56" s="37"/>
      <c r="PXG56" s="37"/>
      <c r="PXH56" s="37"/>
      <c r="PXI56" s="37"/>
      <c r="PXJ56" s="37"/>
      <c r="PXK56" s="37"/>
      <c r="PXL56" s="37"/>
      <c r="PXM56" s="37"/>
      <c r="PXN56" s="37"/>
      <c r="PXO56" s="37"/>
      <c r="PXP56" s="37"/>
      <c r="PXQ56" s="37"/>
      <c r="PXR56" s="37"/>
      <c r="PXS56" s="37"/>
      <c r="PXT56" s="37"/>
      <c r="PXU56" s="37"/>
      <c r="PXV56" s="37"/>
      <c r="PXW56" s="37"/>
      <c r="PXX56" s="37"/>
      <c r="PXY56" s="37"/>
      <c r="PXZ56" s="37"/>
      <c r="PYA56" s="37"/>
      <c r="PYB56" s="37"/>
      <c r="PYC56" s="37"/>
      <c r="PYD56" s="37"/>
      <c r="PYE56" s="37"/>
      <c r="PYF56" s="37"/>
      <c r="PYG56" s="37"/>
      <c r="PYH56" s="37"/>
      <c r="PYI56" s="37"/>
      <c r="PYJ56" s="37"/>
      <c r="PYK56" s="37"/>
      <c r="PYL56" s="37"/>
      <c r="PYM56" s="37"/>
      <c r="PYN56" s="37"/>
      <c r="PYO56" s="37"/>
      <c r="PYP56" s="37"/>
      <c r="PYQ56" s="37"/>
      <c r="PYR56" s="37"/>
      <c r="PYS56" s="37"/>
      <c r="PYT56" s="37"/>
      <c r="PYU56" s="37"/>
      <c r="PYV56" s="37"/>
      <c r="PYW56" s="37"/>
      <c r="PYX56" s="37"/>
      <c r="PYY56" s="37"/>
      <c r="PYZ56" s="37"/>
      <c r="PZA56" s="37"/>
      <c r="PZB56" s="37"/>
      <c r="PZC56" s="37"/>
      <c r="PZD56" s="37"/>
      <c r="PZE56" s="37"/>
      <c r="PZF56" s="37"/>
      <c r="PZG56" s="37"/>
      <c r="PZH56" s="37"/>
      <c r="PZI56" s="37"/>
      <c r="PZJ56" s="37"/>
      <c r="PZK56" s="37"/>
      <c r="PZL56" s="37"/>
      <c r="PZM56" s="37"/>
      <c r="PZN56" s="37"/>
      <c r="PZO56" s="37"/>
      <c r="PZP56" s="37"/>
      <c r="PZQ56" s="37"/>
      <c r="PZR56" s="37"/>
      <c r="PZS56" s="37"/>
      <c r="PZT56" s="37"/>
      <c r="PZU56" s="37"/>
      <c r="PZV56" s="37"/>
      <c r="PZW56" s="37"/>
      <c r="PZX56" s="37"/>
      <c r="PZY56" s="37"/>
      <c r="PZZ56" s="37"/>
      <c r="QAA56" s="37"/>
      <c r="QAB56" s="37"/>
      <c r="QAC56" s="37"/>
      <c r="QAD56" s="37"/>
      <c r="QAE56" s="37"/>
      <c r="QAF56" s="37"/>
      <c r="QAG56" s="37"/>
      <c r="QAH56" s="37"/>
      <c r="QAI56" s="37"/>
      <c r="QAJ56" s="37"/>
      <c r="QAK56" s="37"/>
      <c r="QAL56" s="37"/>
      <c r="QAM56" s="37"/>
      <c r="QAN56" s="37"/>
      <c r="QAO56" s="37"/>
      <c r="QAP56" s="37"/>
      <c r="QAQ56" s="37"/>
      <c r="QAR56" s="37"/>
      <c r="QAS56" s="37"/>
      <c r="QAT56" s="37"/>
      <c r="QAU56" s="37"/>
      <c r="QAV56" s="37"/>
      <c r="QAW56" s="37"/>
      <c r="QAX56" s="37"/>
      <c r="QAY56" s="37"/>
      <c r="QAZ56" s="37"/>
      <c r="QBA56" s="37"/>
      <c r="QBB56" s="37"/>
      <c r="QBC56" s="37"/>
      <c r="QBD56" s="37"/>
      <c r="QBE56" s="37"/>
      <c r="QBF56" s="37"/>
      <c r="QBG56" s="37"/>
      <c r="QBH56" s="37"/>
      <c r="QBI56" s="37"/>
      <c r="QBJ56" s="37"/>
      <c r="QBK56" s="37"/>
      <c r="QBL56" s="37"/>
      <c r="QBM56" s="37"/>
      <c r="QBN56" s="37"/>
      <c r="QBO56" s="37"/>
      <c r="QBP56" s="37"/>
      <c r="QBQ56" s="37"/>
      <c r="QBR56" s="37"/>
      <c r="QBS56" s="37"/>
      <c r="QBT56" s="37"/>
      <c r="QBU56" s="37"/>
      <c r="QBV56" s="37"/>
      <c r="QBW56" s="37"/>
      <c r="QBX56" s="37"/>
      <c r="QBY56" s="37"/>
      <c r="QBZ56" s="37"/>
      <c r="QCA56" s="37"/>
      <c r="QCB56" s="37"/>
      <c r="QCC56" s="37"/>
      <c r="QCD56" s="37"/>
      <c r="QCE56" s="37"/>
      <c r="QCF56" s="37"/>
      <c r="QCG56" s="37"/>
      <c r="QCH56" s="37"/>
      <c r="QCI56" s="37"/>
      <c r="QCJ56" s="37"/>
      <c r="QCK56" s="37"/>
      <c r="QCL56" s="37"/>
      <c r="QCM56" s="37"/>
      <c r="QCN56" s="37"/>
      <c r="QCO56" s="37"/>
      <c r="QCP56" s="37"/>
      <c r="QCQ56" s="37"/>
      <c r="QCR56" s="37"/>
      <c r="QCS56" s="37"/>
      <c r="QCT56" s="37"/>
      <c r="QCU56" s="37"/>
      <c r="QCV56" s="37"/>
      <c r="QCW56" s="37"/>
      <c r="QCX56" s="37"/>
      <c r="QCY56" s="37"/>
      <c r="QCZ56" s="37"/>
      <c r="QDA56" s="37"/>
      <c r="QDB56" s="37"/>
      <c r="QDC56" s="37"/>
      <c r="QDD56" s="37"/>
      <c r="QDE56" s="37"/>
      <c r="QDF56" s="37"/>
      <c r="QDG56" s="37"/>
      <c r="QDH56" s="37"/>
      <c r="QDI56" s="37"/>
      <c r="QDJ56" s="37"/>
      <c r="QDK56" s="37"/>
      <c r="QDL56" s="37"/>
      <c r="QDM56" s="37"/>
      <c r="QDN56" s="37"/>
      <c r="QDO56" s="37"/>
      <c r="QDP56" s="37"/>
      <c r="QDQ56" s="37"/>
      <c r="QDR56" s="37"/>
      <c r="QDS56" s="37"/>
      <c r="QDT56" s="37"/>
      <c r="QDU56" s="37"/>
      <c r="QDV56" s="37"/>
      <c r="QDW56" s="37"/>
      <c r="QDX56" s="37"/>
      <c r="QDY56" s="37"/>
      <c r="QDZ56" s="37"/>
      <c r="QEA56" s="37"/>
      <c r="QEB56" s="37"/>
      <c r="QEC56" s="37"/>
      <c r="QED56" s="37"/>
      <c r="QEE56" s="37"/>
      <c r="QEF56" s="37"/>
      <c r="QEG56" s="37"/>
      <c r="QEH56" s="37"/>
      <c r="QEI56" s="37"/>
      <c r="QEJ56" s="37"/>
      <c r="QEK56" s="37"/>
      <c r="QEL56" s="37"/>
      <c r="QEM56" s="37"/>
      <c r="QEN56" s="37"/>
      <c r="QEO56" s="37"/>
      <c r="QEP56" s="37"/>
      <c r="QEQ56" s="37"/>
      <c r="QER56" s="37"/>
      <c r="QES56" s="37"/>
      <c r="QET56" s="37"/>
      <c r="QEU56" s="37"/>
      <c r="QEV56" s="37"/>
      <c r="QEW56" s="37"/>
      <c r="QEX56" s="37"/>
      <c r="QEY56" s="37"/>
      <c r="QEZ56" s="37"/>
      <c r="QFA56" s="37"/>
      <c r="QFB56" s="37"/>
      <c r="QFC56" s="37"/>
      <c r="QFD56" s="37"/>
      <c r="QFE56" s="37"/>
      <c r="QFF56" s="37"/>
      <c r="QFG56" s="37"/>
      <c r="QFH56" s="37"/>
      <c r="QFI56" s="37"/>
      <c r="QFJ56" s="37"/>
      <c r="QFK56" s="37"/>
      <c r="QFL56" s="37"/>
      <c r="QFM56" s="37"/>
      <c r="QFN56" s="37"/>
      <c r="QFO56" s="37"/>
      <c r="QFP56" s="37"/>
      <c r="QFQ56" s="37"/>
      <c r="QFR56" s="37"/>
      <c r="QFS56" s="37"/>
      <c r="QFT56" s="37"/>
      <c r="QFU56" s="37"/>
      <c r="QFV56" s="37"/>
      <c r="QFW56" s="37"/>
      <c r="QFX56" s="37"/>
      <c r="QFY56" s="37"/>
      <c r="QFZ56" s="37"/>
      <c r="QGA56" s="37"/>
      <c r="QGB56" s="37"/>
      <c r="QGC56" s="37"/>
      <c r="QGD56" s="37"/>
      <c r="QGE56" s="37"/>
      <c r="QGF56" s="37"/>
      <c r="QGG56" s="37"/>
      <c r="QGH56" s="37"/>
      <c r="QGI56" s="37"/>
      <c r="QGJ56" s="37"/>
      <c r="QGK56" s="37"/>
      <c r="QGL56" s="37"/>
      <c r="QGM56" s="37"/>
      <c r="QGN56" s="37"/>
      <c r="QGO56" s="37"/>
      <c r="QGP56" s="37"/>
      <c r="QGQ56" s="37"/>
      <c r="QGR56" s="37"/>
      <c r="QGS56" s="37"/>
      <c r="QGT56" s="37"/>
      <c r="QGU56" s="37"/>
      <c r="QGV56" s="37"/>
      <c r="QGW56" s="37"/>
      <c r="QGX56" s="37"/>
      <c r="QGY56" s="37"/>
      <c r="QGZ56" s="37"/>
      <c r="QHA56" s="37"/>
      <c r="QHB56" s="37"/>
      <c r="QHC56" s="37"/>
      <c r="QHD56" s="37"/>
      <c r="QHE56" s="37"/>
      <c r="QHF56" s="37"/>
      <c r="QHG56" s="37"/>
      <c r="QHH56" s="37"/>
      <c r="QHI56" s="37"/>
      <c r="QHJ56" s="37"/>
      <c r="QHK56" s="37"/>
      <c r="QHL56" s="37"/>
      <c r="QHM56" s="37"/>
      <c r="QHN56" s="37"/>
      <c r="QHO56" s="37"/>
      <c r="QHP56" s="37"/>
      <c r="QHQ56" s="37"/>
      <c r="QHR56" s="37"/>
      <c r="QHS56" s="37"/>
      <c r="QHT56" s="37"/>
      <c r="QHU56" s="37"/>
      <c r="QHV56" s="37"/>
      <c r="QHW56" s="37"/>
      <c r="QHX56" s="37"/>
      <c r="QHY56" s="37"/>
      <c r="QHZ56" s="37"/>
      <c r="QIA56" s="37"/>
      <c r="QIB56" s="37"/>
      <c r="QIC56" s="37"/>
      <c r="QID56" s="37"/>
      <c r="QIE56" s="37"/>
      <c r="QIF56" s="37"/>
      <c r="QIG56" s="37"/>
      <c r="QIH56" s="37"/>
      <c r="QII56" s="37"/>
      <c r="QIJ56" s="37"/>
      <c r="QIK56" s="37"/>
      <c r="QIL56" s="37"/>
      <c r="QIM56" s="37"/>
      <c r="QIN56" s="37"/>
      <c r="QIO56" s="37"/>
      <c r="QIP56" s="37"/>
      <c r="QIQ56" s="37"/>
      <c r="QIR56" s="37"/>
      <c r="QIS56" s="37"/>
      <c r="QIT56" s="37"/>
      <c r="QIU56" s="37"/>
      <c r="QIV56" s="37"/>
      <c r="QIW56" s="37"/>
      <c r="QIX56" s="37"/>
      <c r="QIY56" s="37"/>
      <c r="QIZ56" s="37"/>
      <c r="QJA56" s="37"/>
      <c r="QJB56" s="37"/>
      <c r="QJC56" s="37"/>
      <c r="QJD56" s="37"/>
      <c r="QJE56" s="37"/>
      <c r="QJF56" s="37"/>
      <c r="QJG56" s="37"/>
      <c r="QJH56" s="37"/>
      <c r="QJI56" s="37"/>
      <c r="QJJ56" s="37"/>
      <c r="QJK56" s="37"/>
      <c r="QJL56" s="37"/>
      <c r="QJM56" s="37"/>
      <c r="QJN56" s="37"/>
      <c r="QJO56" s="37"/>
      <c r="QJP56" s="37"/>
      <c r="QJQ56" s="37"/>
      <c r="QJR56" s="37"/>
      <c r="QJS56" s="37"/>
      <c r="QJT56" s="37"/>
      <c r="QJU56" s="37"/>
      <c r="QJV56" s="37"/>
      <c r="QJW56" s="37"/>
      <c r="QJX56" s="37"/>
      <c r="QJY56" s="37"/>
      <c r="QJZ56" s="37"/>
      <c r="QKA56" s="37"/>
      <c r="QKB56" s="37"/>
      <c r="QKC56" s="37"/>
      <c r="QKD56" s="37"/>
      <c r="QKE56" s="37"/>
      <c r="QKF56" s="37"/>
      <c r="QKG56" s="37"/>
      <c r="QKH56" s="37"/>
      <c r="QKI56" s="37"/>
      <c r="QKJ56" s="37"/>
      <c r="QKK56" s="37"/>
      <c r="QKL56" s="37"/>
      <c r="QKM56" s="37"/>
      <c r="QKN56" s="37"/>
      <c r="QKO56" s="37"/>
      <c r="QKP56" s="37"/>
      <c r="QKQ56" s="37"/>
      <c r="QKR56" s="37"/>
      <c r="QKS56" s="37"/>
      <c r="QKT56" s="37"/>
      <c r="QKU56" s="37"/>
      <c r="QKV56" s="37"/>
      <c r="QKW56" s="37"/>
      <c r="QKX56" s="37"/>
      <c r="QKY56" s="37"/>
      <c r="QKZ56" s="37"/>
      <c r="QLA56" s="37"/>
      <c r="QLB56" s="37"/>
      <c r="QLC56" s="37"/>
      <c r="QLD56" s="37"/>
      <c r="QLE56" s="37"/>
      <c r="QLF56" s="37"/>
      <c r="QLG56" s="37"/>
      <c r="QLH56" s="37"/>
      <c r="QLI56" s="37"/>
      <c r="QLJ56" s="37"/>
      <c r="QLK56" s="37"/>
      <c r="QLL56" s="37"/>
      <c r="QLM56" s="37"/>
      <c r="QLN56" s="37"/>
      <c r="QLO56" s="37"/>
      <c r="QLP56" s="37"/>
      <c r="QLQ56" s="37"/>
      <c r="QLR56" s="37"/>
      <c r="QLS56" s="37"/>
      <c r="QLT56" s="37"/>
      <c r="QLU56" s="37"/>
      <c r="QLV56" s="37"/>
      <c r="QLW56" s="37"/>
      <c r="QLX56" s="37"/>
      <c r="QLY56" s="37"/>
      <c r="QLZ56" s="37"/>
      <c r="QMA56" s="37"/>
      <c r="QMB56" s="37"/>
      <c r="QMC56" s="37"/>
      <c r="QMD56" s="37"/>
      <c r="QME56" s="37"/>
      <c r="QMF56" s="37"/>
      <c r="QMG56" s="37"/>
      <c r="QMH56" s="37"/>
      <c r="QMI56" s="37"/>
      <c r="QMJ56" s="37"/>
      <c r="QMK56" s="37"/>
      <c r="QML56" s="37"/>
      <c r="QMM56" s="37"/>
      <c r="QMN56" s="37"/>
      <c r="QMO56" s="37"/>
      <c r="QMP56" s="37"/>
      <c r="QMQ56" s="37"/>
      <c r="QMR56" s="37"/>
      <c r="QMS56" s="37"/>
      <c r="QMT56" s="37"/>
      <c r="QMU56" s="37"/>
      <c r="QMV56" s="37"/>
      <c r="QMW56" s="37"/>
      <c r="QMX56" s="37"/>
      <c r="QMY56" s="37"/>
      <c r="QMZ56" s="37"/>
      <c r="QNA56" s="37"/>
      <c r="QNB56" s="37"/>
      <c r="QNC56" s="37"/>
      <c r="QND56" s="37"/>
      <c r="QNE56" s="37"/>
      <c r="QNF56" s="37"/>
      <c r="QNG56" s="37"/>
      <c r="QNH56" s="37"/>
      <c r="QNI56" s="37"/>
      <c r="QNJ56" s="37"/>
      <c r="QNK56" s="37"/>
      <c r="QNL56" s="37"/>
      <c r="QNM56" s="37"/>
      <c r="QNN56" s="37"/>
      <c r="QNO56" s="37"/>
      <c r="QNP56" s="37"/>
      <c r="QNQ56" s="37"/>
      <c r="QNR56" s="37"/>
      <c r="QNS56" s="37"/>
      <c r="QNT56" s="37"/>
      <c r="QNU56" s="37"/>
      <c r="QNV56" s="37"/>
      <c r="QNW56" s="37"/>
      <c r="QNX56" s="37"/>
      <c r="QNY56" s="37"/>
      <c r="QNZ56" s="37"/>
      <c r="QOA56" s="37"/>
      <c r="QOB56" s="37"/>
      <c r="QOC56" s="37"/>
      <c r="QOD56" s="37"/>
      <c r="QOE56" s="37"/>
      <c r="QOF56" s="37"/>
      <c r="QOG56" s="37"/>
      <c r="QOH56" s="37"/>
      <c r="QOI56" s="37"/>
      <c r="QOJ56" s="37"/>
      <c r="QOK56" s="37"/>
      <c r="QOL56" s="37"/>
      <c r="QOM56" s="37"/>
      <c r="QON56" s="37"/>
      <c r="QOO56" s="37"/>
      <c r="QOP56" s="37"/>
      <c r="QOQ56" s="37"/>
      <c r="QOR56" s="37"/>
      <c r="QOS56" s="37"/>
      <c r="QOT56" s="37"/>
      <c r="QOU56" s="37"/>
      <c r="QOV56" s="37"/>
      <c r="QOW56" s="37"/>
      <c r="QOX56" s="37"/>
      <c r="QOY56" s="37"/>
      <c r="QOZ56" s="37"/>
      <c r="QPA56" s="37"/>
      <c r="QPB56" s="37"/>
      <c r="QPC56" s="37"/>
      <c r="QPD56" s="37"/>
      <c r="QPE56" s="37"/>
      <c r="QPF56" s="37"/>
      <c r="QPG56" s="37"/>
      <c r="QPH56" s="37"/>
      <c r="QPI56" s="37"/>
      <c r="QPJ56" s="37"/>
      <c r="QPK56" s="37"/>
      <c r="QPL56" s="37"/>
      <c r="QPM56" s="37"/>
      <c r="QPN56" s="37"/>
      <c r="QPO56" s="37"/>
      <c r="QPP56" s="37"/>
      <c r="QPQ56" s="37"/>
      <c r="QPR56" s="37"/>
      <c r="QPS56" s="37"/>
      <c r="QPT56" s="37"/>
      <c r="QPU56" s="37"/>
      <c r="QPV56" s="37"/>
      <c r="QPW56" s="37"/>
      <c r="QPX56" s="37"/>
      <c r="QPY56" s="37"/>
      <c r="QPZ56" s="37"/>
      <c r="QQA56" s="37"/>
      <c r="QQB56" s="37"/>
      <c r="QQC56" s="37"/>
      <c r="QQD56" s="37"/>
      <c r="QQE56" s="37"/>
      <c r="QQF56" s="37"/>
      <c r="QQG56" s="37"/>
      <c r="QQH56" s="37"/>
      <c r="QQI56" s="37"/>
      <c r="QQJ56" s="37"/>
      <c r="QQK56" s="37"/>
      <c r="QQL56" s="37"/>
      <c r="QQM56" s="37"/>
      <c r="QQN56" s="37"/>
      <c r="QQO56" s="37"/>
      <c r="QQP56" s="37"/>
      <c r="QQQ56" s="37"/>
      <c r="QQR56" s="37"/>
      <c r="QQS56" s="37"/>
      <c r="QQT56" s="37"/>
      <c r="QQU56" s="37"/>
      <c r="QQV56" s="37"/>
      <c r="QQW56" s="37"/>
      <c r="QQX56" s="37"/>
      <c r="QQY56" s="37"/>
      <c r="QQZ56" s="37"/>
      <c r="QRA56" s="37"/>
      <c r="QRB56" s="37"/>
      <c r="QRC56" s="37"/>
      <c r="QRD56" s="37"/>
      <c r="QRE56" s="37"/>
      <c r="QRF56" s="37"/>
      <c r="QRG56" s="37"/>
      <c r="QRH56" s="37"/>
      <c r="QRI56" s="37"/>
      <c r="QRJ56" s="37"/>
      <c r="QRK56" s="37"/>
      <c r="QRL56" s="37"/>
      <c r="QRM56" s="37"/>
      <c r="QRN56" s="37"/>
      <c r="QRO56" s="37"/>
      <c r="QRP56" s="37"/>
      <c r="QRQ56" s="37"/>
      <c r="QRR56" s="37"/>
      <c r="QRS56" s="37"/>
      <c r="QRT56" s="37"/>
      <c r="QRU56" s="37"/>
      <c r="QRV56" s="37"/>
      <c r="QRW56" s="37"/>
      <c r="QRX56" s="37"/>
      <c r="QRY56" s="37"/>
      <c r="QRZ56" s="37"/>
      <c r="QSA56" s="37"/>
      <c r="QSB56" s="37"/>
      <c r="QSC56" s="37"/>
      <c r="QSD56" s="37"/>
      <c r="QSE56" s="37"/>
      <c r="QSF56" s="37"/>
      <c r="QSG56" s="37"/>
      <c r="QSH56" s="37"/>
      <c r="QSI56" s="37"/>
      <c r="QSJ56" s="37"/>
      <c r="QSK56" s="37"/>
      <c r="QSL56" s="37"/>
      <c r="QSM56" s="37"/>
      <c r="QSN56" s="37"/>
      <c r="QSO56" s="37"/>
      <c r="QSP56" s="37"/>
      <c r="QSQ56" s="37"/>
      <c r="QSR56" s="37"/>
      <c r="QSS56" s="37"/>
      <c r="QST56" s="37"/>
      <c r="QSU56" s="37"/>
      <c r="QSV56" s="37"/>
      <c r="QSW56" s="37"/>
      <c r="QSX56" s="37"/>
      <c r="QSY56" s="37"/>
      <c r="QSZ56" s="37"/>
      <c r="QTA56" s="37"/>
      <c r="QTB56" s="37"/>
      <c r="QTC56" s="37"/>
      <c r="QTD56" s="37"/>
      <c r="QTE56" s="37"/>
      <c r="QTF56" s="37"/>
      <c r="QTG56" s="37"/>
      <c r="QTH56" s="37"/>
      <c r="QTI56" s="37"/>
      <c r="QTJ56" s="37"/>
      <c r="QTK56" s="37"/>
      <c r="QTL56" s="37"/>
      <c r="QTM56" s="37"/>
      <c r="QTN56" s="37"/>
      <c r="QTO56" s="37"/>
      <c r="QTP56" s="37"/>
      <c r="QTQ56" s="37"/>
      <c r="QTR56" s="37"/>
      <c r="QTS56" s="37"/>
      <c r="QTT56" s="37"/>
      <c r="QTU56" s="37"/>
      <c r="QTV56" s="37"/>
      <c r="QTW56" s="37"/>
      <c r="QTX56" s="37"/>
      <c r="QTY56" s="37"/>
      <c r="QTZ56" s="37"/>
      <c r="QUA56" s="37"/>
      <c r="QUB56" s="37"/>
      <c r="QUC56" s="37"/>
      <c r="QUD56" s="37"/>
      <c r="QUE56" s="37"/>
      <c r="QUF56" s="37"/>
      <c r="QUG56" s="37"/>
      <c r="QUH56" s="37"/>
      <c r="QUI56" s="37"/>
      <c r="QUJ56" s="37"/>
      <c r="QUK56" s="37"/>
      <c r="QUL56" s="37"/>
      <c r="QUM56" s="37"/>
      <c r="QUN56" s="37"/>
      <c r="QUO56" s="37"/>
      <c r="QUP56" s="37"/>
      <c r="QUQ56" s="37"/>
      <c r="QUR56" s="37"/>
      <c r="QUS56" s="37"/>
      <c r="QUT56" s="37"/>
      <c r="QUU56" s="37"/>
      <c r="QUV56" s="37"/>
      <c r="QUW56" s="37"/>
      <c r="QUX56" s="37"/>
      <c r="QUY56" s="37"/>
      <c r="QUZ56" s="37"/>
      <c r="QVA56" s="37"/>
      <c r="QVB56" s="37"/>
      <c r="QVC56" s="37"/>
      <c r="QVD56" s="37"/>
      <c r="QVE56" s="37"/>
      <c r="QVF56" s="37"/>
      <c r="QVG56" s="37"/>
      <c r="QVH56" s="37"/>
      <c r="QVI56" s="37"/>
      <c r="QVJ56" s="37"/>
      <c r="QVK56" s="37"/>
      <c r="QVL56" s="37"/>
      <c r="QVM56" s="37"/>
      <c r="QVN56" s="37"/>
      <c r="QVO56" s="37"/>
      <c r="QVP56" s="37"/>
      <c r="QVQ56" s="37"/>
      <c r="QVR56" s="37"/>
      <c r="QVS56" s="37"/>
      <c r="QVT56" s="37"/>
      <c r="QVU56" s="37"/>
      <c r="QVV56" s="37"/>
      <c r="QVW56" s="37"/>
      <c r="QVX56" s="37"/>
      <c r="QVY56" s="37"/>
      <c r="QVZ56" s="37"/>
      <c r="QWA56" s="37"/>
      <c r="QWB56" s="37"/>
      <c r="QWC56" s="37"/>
      <c r="QWD56" s="37"/>
      <c r="QWE56" s="37"/>
      <c r="QWF56" s="37"/>
      <c r="QWG56" s="37"/>
      <c r="QWH56" s="37"/>
      <c r="QWI56" s="37"/>
      <c r="QWJ56" s="37"/>
      <c r="QWK56" s="37"/>
      <c r="QWL56" s="37"/>
      <c r="QWM56" s="37"/>
      <c r="QWN56" s="37"/>
      <c r="QWO56" s="37"/>
      <c r="QWP56" s="37"/>
      <c r="QWQ56" s="37"/>
      <c r="QWR56" s="37"/>
      <c r="QWS56" s="37"/>
      <c r="QWT56" s="37"/>
      <c r="QWU56" s="37"/>
      <c r="QWV56" s="37"/>
      <c r="QWW56" s="37"/>
      <c r="QWX56" s="37"/>
      <c r="QWY56" s="37"/>
      <c r="QWZ56" s="37"/>
      <c r="QXA56" s="37"/>
      <c r="QXB56" s="37"/>
      <c r="QXC56" s="37"/>
      <c r="QXD56" s="37"/>
      <c r="QXE56" s="37"/>
      <c r="QXF56" s="37"/>
      <c r="QXG56" s="37"/>
      <c r="QXH56" s="37"/>
      <c r="QXI56" s="37"/>
      <c r="QXJ56" s="37"/>
      <c r="QXK56" s="37"/>
      <c r="QXL56" s="37"/>
      <c r="QXM56" s="37"/>
      <c r="QXN56" s="37"/>
      <c r="QXO56" s="37"/>
      <c r="QXP56" s="37"/>
      <c r="QXQ56" s="37"/>
      <c r="QXR56" s="37"/>
      <c r="QXS56" s="37"/>
      <c r="QXT56" s="37"/>
      <c r="QXU56" s="37"/>
      <c r="QXV56" s="37"/>
      <c r="QXW56" s="37"/>
      <c r="QXX56" s="37"/>
      <c r="QXY56" s="37"/>
      <c r="QXZ56" s="37"/>
      <c r="QYA56" s="37"/>
      <c r="QYB56" s="37"/>
      <c r="QYC56" s="37"/>
      <c r="QYD56" s="37"/>
      <c r="QYE56" s="37"/>
      <c r="QYF56" s="37"/>
      <c r="QYG56" s="37"/>
      <c r="QYH56" s="37"/>
      <c r="QYI56" s="37"/>
      <c r="QYJ56" s="37"/>
      <c r="QYK56" s="37"/>
      <c r="QYL56" s="37"/>
      <c r="QYM56" s="37"/>
      <c r="QYN56" s="37"/>
      <c r="QYO56" s="37"/>
      <c r="QYP56" s="37"/>
      <c r="QYQ56" s="37"/>
      <c r="QYR56" s="37"/>
      <c r="QYS56" s="37"/>
      <c r="QYT56" s="37"/>
      <c r="QYU56" s="37"/>
      <c r="QYV56" s="37"/>
      <c r="QYW56" s="37"/>
      <c r="QYX56" s="37"/>
      <c r="QYY56" s="37"/>
      <c r="QYZ56" s="37"/>
      <c r="QZA56" s="37"/>
      <c r="QZB56" s="37"/>
      <c r="QZC56" s="37"/>
      <c r="QZD56" s="37"/>
      <c r="QZE56" s="37"/>
      <c r="QZF56" s="37"/>
      <c r="QZG56" s="37"/>
      <c r="QZH56" s="37"/>
      <c r="QZI56" s="37"/>
      <c r="QZJ56" s="37"/>
      <c r="QZK56" s="37"/>
      <c r="QZL56" s="37"/>
      <c r="QZM56" s="37"/>
      <c r="QZN56" s="37"/>
      <c r="QZO56" s="37"/>
      <c r="QZP56" s="37"/>
      <c r="QZQ56" s="37"/>
      <c r="QZR56" s="37"/>
      <c r="QZS56" s="37"/>
      <c r="QZT56" s="37"/>
      <c r="QZU56" s="37"/>
      <c r="QZV56" s="37"/>
      <c r="QZW56" s="37"/>
      <c r="QZX56" s="37"/>
      <c r="QZY56" s="37"/>
      <c r="QZZ56" s="37"/>
      <c r="RAA56" s="37"/>
      <c r="RAB56" s="37"/>
      <c r="RAC56" s="37"/>
      <c r="RAD56" s="37"/>
      <c r="RAE56" s="37"/>
      <c r="RAF56" s="37"/>
      <c r="RAG56" s="37"/>
      <c r="RAH56" s="37"/>
      <c r="RAI56" s="37"/>
      <c r="RAJ56" s="37"/>
      <c r="RAK56" s="37"/>
      <c r="RAL56" s="37"/>
      <c r="RAM56" s="37"/>
      <c r="RAN56" s="37"/>
      <c r="RAO56" s="37"/>
      <c r="RAP56" s="37"/>
      <c r="RAQ56" s="37"/>
      <c r="RAR56" s="37"/>
      <c r="RAS56" s="37"/>
      <c r="RAT56" s="37"/>
      <c r="RAU56" s="37"/>
      <c r="RAV56" s="37"/>
      <c r="RAW56" s="37"/>
      <c r="RAX56" s="37"/>
      <c r="RAY56" s="37"/>
      <c r="RAZ56" s="37"/>
      <c r="RBA56" s="37"/>
      <c r="RBB56" s="37"/>
      <c r="RBC56" s="37"/>
      <c r="RBD56" s="37"/>
      <c r="RBE56" s="37"/>
      <c r="RBF56" s="37"/>
      <c r="RBG56" s="37"/>
      <c r="RBH56" s="37"/>
      <c r="RBI56" s="37"/>
      <c r="RBJ56" s="37"/>
      <c r="RBK56" s="37"/>
      <c r="RBL56" s="37"/>
      <c r="RBM56" s="37"/>
      <c r="RBN56" s="37"/>
      <c r="RBO56" s="37"/>
      <c r="RBP56" s="37"/>
      <c r="RBQ56" s="37"/>
      <c r="RBR56" s="37"/>
      <c r="RBS56" s="37"/>
      <c r="RBT56" s="37"/>
      <c r="RBU56" s="37"/>
      <c r="RBV56" s="37"/>
      <c r="RBW56" s="37"/>
      <c r="RBX56" s="37"/>
      <c r="RBY56" s="37"/>
      <c r="RBZ56" s="37"/>
      <c r="RCA56" s="37"/>
      <c r="RCB56" s="37"/>
      <c r="RCC56" s="37"/>
      <c r="RCD56" s="37"/>
      <c r="RCE56" s="37"/>
      <c r="RCF56" s="37"/>
      <c r="RCG56" s="37"/>
      <c r="RCH56" s="37"/>
      <c r="RCI56" s="37"/>
      <c r="RCJ56" s="37"/>
      <c r="RCK56" s="37"/>
      <c r="RCL56" s="37"/>
      <c r="RCM56" s="37"/>
      <c r="RCN56" s="37"/>
      <c r="RCO56" s="37"/>
      <c r="RCP56" s="37"/>
      <c r="RCQ56" s="37"/>
      <c r="RCR56" s="37"/>
      <c r="RCS56" s="37"/>
      <c r="RCT56" s="37"/>
      <c r="RCU56" s="37"/>
      <c r="RCV56" s="37"/>
      <c r="RCW56" s="37"/>
      <c r="RCX56" s="37"/>
      <c r="RCY56" s="37"/>
      <c r="RCZ56" s="37"/>
      <c r="RDA56" s="37"/>
      <c r="RDB56" s="37"/>
      <c r="RDC56" s="37"/>
      <c r="RDD56" s="37"/>
      <c r="RDE56" s="37"/>
      <c r="RDF56" s="37"/>
      <c r="RDG56" s="37"/>
      <c r="RDH56" s="37"/>
      <c r="RDI56" s="37"/>
      <c r="RDJ56" s="37"/>
      <c r="RDK56" s="37"/>
      <c r="RDL56" s="37"/>
      <c r="RDM56" s="37"/>
      <c r="RDN56" s="37"/>
      <c r="RDO56" s="37"/>
      <c r="RDP56" s="37"/>
      <c r="RDQ56" s="37"/>
      <c r="RDR56" s="37"/>
      <c r="RDS56" s="37"/>
      <c r="RDT56" s="37"/>
      <c r="RDU56" s="37"/>
      <c r="RDV56" s="37"/>
      <c r="RDW56" s="37"/>
      <c r="RDX56" s="37"/>
      <c r="RDY56" s="37"/>
      <c r="RDZ56" s="37"/>
      <c r="REA56" s="37"/>
      <c r="REB56" s="37"/>
      <c r="REC56" s="37"/>
      <c r="RED56" s="37"/>
      <c r="REE56" s="37"/>
      <c r="REF56" s="37"/>
      <c r="REG56" s="37"/>
      <c r="REH56" s="37"/>
      <c r="REI56" s="37"/>
      <c r="REJ56" s="37"/>
      <c r="REK56" s="37"/>
      <c r="REL56" s="37"/>
      <c r="REM56" s="37"/>
      <c r="REN56" s="37"/>
      <c r="REO56" s="37"/>
      <c r="REP56" s="37"/>
      <c r="REQ56" s="37"/>
      <c r="RER56" s="37"/>
      <c r="RES56" s="37"/>
      <c r="RET56" s="37"/>
      <c r="REU56" s="37"/>
      <c r="REV56" s="37"/>
      <c r="REW56" s="37"/>
      <c r="REX56" s="37"/>
      <c r="REY56" s="37"/>
      <c r="REZ56" s="37"/>
      <c r="RFA56" s="37"/>
      <c r="RFB56" s="37"/>
      <c r="RFC56" s="37"/>
      <c r="RFD56" s="37"/>
      <c r="RFE56" s="37"/>
      <c r="RFF56" s="37"/>
      <c r="RFG56" s="37"/>
      <c r="RFH56" s="37"/>
      <c r="RFI56" s="37"/>
      <c r="RFJ56" s="37"/>
      <c r="RFK56" s="37"/>
      <c r="RFL56" s="37"/>
      <c r="RFM56" s="37"/>
      <c r="RFN56" s="37"/>
      <c r="RFO56" s="37"/>
      <c r="RFP56" s="37"/>
      <c r="RFQ56" s="37"/>
      <c r="RFR56" s="37"/>
      <c r="RFS56" s="37"/>
      <c r="RFT56" s="37"/>
      <c r="RFU56" s="37"/>
      <c r="RFV56" s="37"/>
      <c r="RFW56" s="37"/>
      <c r="RFX56" s="37"/>
      <c r="RFY56" s="37"/>
      <c r="RFZ56" s="37"/>
      <c r="RGA56" s="37"/>
      <c r="RGB56" s="37"/>
      <c r="RGC56" s="37"/>
      <c r="RGD56" s="37"/>
      <c r="RGE56" s="37"/>
      <c r="RGF56" s="37"/>
      <c r="RGG56" s="37"/>
      <c r="RGH56" s="37"/>
      <c r="RGI56" s="37"/>
      <c r="RGJ56" s="37"/>
      <c r="RGK56" s="37"/>
      <c r="RGL56" s="37"/>
      <c r="RGM56" s="37"/>
      <c r="RGN56" s="37"/>
      <c r="RGO56" s="37"/>
      <c r="RGP56" s="37"/>
      <c r="RGQ56" s="37"/>
      <c r="RGR56" s="37"/>
      <c r="RGS56" s="37"/>
      <c r="RGT56" s="37"/>
      <c r="RGU56" s="37"/>
      <c r="RGV56" s="37"/>
      <c r="RGW56" s="37"/>
      <c r="RGX56" s="37"/>
      <c r="RGY56" s="37"/>
      <c r="RGZ56" s="37"/>
      <c r="RHA56" s="37"/>
      <c r="RHB56" s="37"/>
      <c r="RHC56" s="37"/>
      <c r="RHD56" s="37"/>
      <c r="RHE56" s="37"/>
      <c r="RHF56" s="37"/>
      <c r="RHG56" s="37"/>
      <c r="RHH56" s="37"/>
      <c r="RHI56" s="37"/>
      <c r="RHJ56" s="37"/>
      <c r="RHK56" s="37"/>
      <c r="RHL56" s="37"/>
      <c r="RHM56" s="37"/>
      <c r="RHN56" s="37"/>
      <c r="RHO56" s="37"/>
      <c r="RHP56" s="37"/>
      <c r="RHQ56" s="37"/>
      <c r="RHR56" s="37"/>
      <c r="RHS56" s="37"/>
      <c r="RHT56" s="37"/>
      <c r="RHU56" s="37"/>
      <c r="RHV56" s="37"/>
      <c r="RHW56" s="37"/>
      <c r="RHX56" s="37"/>
      <c r="RHY56" s="37"/>
      <c r="RHZ56" s="37"/>
      <c r="RIA56" s="37"/>
      <c r="RIB56" s="37"/>
      <c r="RIC56" s="37"/>
      <c r="RID56" s="37"/>
      <c r="RIE56" s="37"/>
      <c r="RIF56" s="37"/>
      <c r="RIG56" s="37"/>
      <c r="RIH56" s="37"/>
      <c r="RII56" s="37"/>
      <c r="RIJ56" s="37"/>
      <c r="RIK56" s="37"/>
      <c r="RIL56" s="37"/>
      <c r="RIM56" s="37"/>
      <c r="RIN56" s="37"/>
      <c r="RIO56" s="37"/>
      <c r="RIP56" s="37"/>
      <c r="RIQ56" s="37"/>
      <c r="RIR56" s="37"/>
      <c r="RIS56" s="37"/>
      <c r="RIT56" s="37"/>
      <c r="RIU56" s="37"/>
      <c r="RIV56" s="37"/>
      <c r="RIW56" s="37"/>
      <c r="RIX56" s="37"/>
      <c r="RIY56" s="37"/>
      <c r="RIZ56" s="37"/>
      <c r="RJA56" s="37"/>
      <c r="RJB56" s="37"/>
      <c r="RJC56" s="37"/>
      <c r="RJD56" s="37"/>
      <c r="RJE56" s="37"/>
      <c r="RJF56" s="37"/>
      <c r="RJG56" s="37"/>
      <c r="RJH56" s="37"/>
      <c r="RJI56" s="37"/>
      <c r="RJJ56" s="37"/>
      <c r="RJK56" s="37"/>
      <c r="RJL56" s="37"/>
      <c r="RJM56" s="37"/>
      <c r="RJN56" s="37"/>
      <c r="RJO56" s="37"/>
      <c r="RJP56" s="37"/>
      <c r="RJQ56" s="37"/>
      <c r="RJR56" s="37"/>
      <c r="RJS56" s="37"/>
      <c r="RJT56" s="37"/>
      <c r="RJU56" s="37"/>
      <c r="RJV56" s="37"/>
      <c r="RJW56" s="37"/>
      <c r="RJX56" s="37"/>
      <c r="RJY56" s="37"/>
      <c r="RJZ56" s="37"/>
      <c r="RKA56" s="37"/>
      <c r="RKB56" s="37"/>
      <c r="RKC56" s="37"/>
      <c r="RKD56" s="37"/>
      <c r="RKE56" s="37"/>
      <c r="RKF56" s="37"/>
      <c r="RKG56" s="37"/>
      <c r="RKH56" s="37"/>
      <c r="RKI56" s="37"/>
      <c r="RKJ56" s="37"/>
      <c r="RKK56" s="37"/>
      <c r="RKL56" s="37"/>
      <c r="RKM56" s="37"/>
      <c r="RKN56" s="37"/>
      <c r="RKO56" s="37"/>
      <c r="RKP56" s="37"/>
      <c r="RKQ56" s="37"/>
      <c r="RKR56" s="37"/>
      <c r="RKS56" s="37"/>
      <c r="RKT56" s="37"/>
      <c r="RKU56" s="37"/>
      <c r="RKV56" s="37"/>
      <c r="RKW56" s="37"/>
      <c r="RKX56" s="37"/>
      <c r="RKY56" s="37"/>
      <c r="RKZ56" s="37"/>
      <c r="RLA56" s="37"/>
      <c r="RLB56" s="37"/>
      <c r="RLC56" s="37"/>
      <c r="RLD56" s="37"/>
      <c r="RLE56" s="37"/>
      <c r="RLF56" s="37"/>
      <c r="RLG56" s="37"/>
      <c r="RLH56" s="37"/>
      <c r="RLI56" s="37"/>
      <c r="RLJ56" s="37"/>
      <c r="RLK56" s="37"/>
      <c r="RLL56" s="37"/>
      <c r="RLM56" s="37"/>
      <c r="RLN56" s="37"/>
      <c r="RLO56" s="37"/>
      <c r="RLP56" s="37"/>
      <c r="RLQ56" s="37"/>
      <c r="RLR56" s="37"/>
      <c r="RLS56" s="37"/>
      <c r="RLT56" s="37"/>
      <c r="RLU56" s="37"/>
      <c r="RLV56" s="37"/>
      <c r="RLW56" s="37"/>
      <c r="RLX56" s="37"/>
      <c r="RLY56" s="37"/>
      <c r="RLZ56" s="37"/>
      <c r="RMA56" s="37"/>
      <c r="RMB56" s="37"/>
      <c r="RMC56" s="37"/>
      <c r="RMD56" s="37"/>
      <c r="RME56" s="37"/>
      <c r="RMF56" s="37"/>
      <c r="RMG56" s="37"/>
      <c r="RMH56" s="37"/>
      <c r="RMI56" s="37"/>
      <c r="RMJ56" s="37"/>
      <c r="RMK56" s="37"/>
      <c r="RML56" s="37"/>
      <c r="RMM56" s="37"/>
      <c r="RMN56" s="37"/>
      <c r="RMO56" s="37"/>
      <c r="RMP56" s="37"/>
      <c r="RMQ56" s="37"/>
      <c r="RMR56" s="37"/>
      <c r="RMS56" s="37"/>
      <c r="RMT56" s="37"/>
      <c r="RMU56" s="37"/>
      <c r="RMV56" s="37"/>
      <c r="RMW56" s="37"/>
      <c r="RMX56" s="37"/>
      <c r="RMY56" s="37"/>
      <c r="RMZ56" s="37"/>
      <c r="RNA56" s="37"/>
      <c r="RNB56" s="37"/>
      <c r="RNC56" s="37"/>
      <c r="RND56" s="37"/>
      <c r="RNE56" s="37"/>
      <c r="RNF56" s="37"/>
      <c r="RNG56" s="37"/>
      <c r="RNH56" s="37"/>
      <c r="RNI56" s="37"/>
      <c r="RNJ56" s="37"/>
      <c r="RNK56" s="37"/>
      <c r="RNL56" s="37"/>
      <c r="RNM56" s="37"/>
      <c r="RNN56" s="37"/>
      <c r="RNO56" s="37"/>
      <c r="RNP56" s="37"/>
      <c r="RNQ56" s="37"/>
      <c r="RNR56" s="37"/>
      <c r="RNS56" s="37"/>
      <c r="RNT56" s="37"/>
      <c r="RNU56" s="37"/>
      <c r="RNV56" s="37"/>
      <c r="RNW56" s="37"/>
      <c r="RNX56" s="37"/>
      <c r="RNY56" s="37"/>
      <c r="RNZ56" s="37"/>
      <c r="ROA56" s="37"/>
      <c r="ROB56" s="37"/>
      <c r="ROC56" s="37"/>
      <c r="ROD56" s="37"/>
      <c r="ROE56" s="37"/>
      <c r="ROF56" s="37"/>
      <c r="ROG56" s="37"/>
      <c r="ROH56" s="37"/>
      <c r="ROI56" s="37"/>
      <c r="ROJ56" s="37"/>
      <c r="ROK56" s="37"/>
      <c r="ROL56" s="37"/>
      <c r="ROM56" s="37"/>
      <c r="RON56" s="37"/>
      <c r="ROO56" s="37"/>
      <c r="ROP56" s="37"/>
      <c r="ROQ56" s="37"/>
      <c r="ROR56" s="37"/>
      <c r="ROS56" s="37"/>
      <c r="ROT56" s="37"/>
      <c r="ROU56" s="37"/>
      <c r="ROV56" s="37"/>
      <c r="ROW56" s="37"/>
      <c r="ROX56" s="37"/>
      <c r="ROY56" s="37"/>
      <c r="ROZ56" s="37"/>
      <c r="RPA56" s="37"/>
      <c r="RPB56" s="37"/>
      <c r="RPC56" s="37"/>
      <c r="RPD56" s="37"/>
      <c r="RPE56" s="37"/>
      <c r="RPF56" s="37"/>
      <c r="RPG56" s="37"/>
      <c r="RPH56" s="37"/>
      <c r="RPI56" s="37"/>
      <c r="RPJ56" s="37"/>
      <c r="RPK56" s="37"/>
      <c r="RPL56" s="37"/>
      <c r="RPM56" s="37"/>
      <c r="RPN56" s="37"/>
      <c r="RPO56" s="37"/>
      <c r="RPP56" s="37"/>
      <c r="RPQ56" s="37"/>
      <c r="RPR56" s="37"/>
      <c r="RPS56" s="37"/>
      <c r="RPT56" s="37"/>
      <c r="RPU56" s="37"/>
      <c r="RPV56" s="37"/>
      <c r="RPW56" s="37"/>
      <c r="RPX56" s="37"/>
      <c r="RPY56" s="37"/>
      <c r="RPZ56" s="37"/>
      <c r="RQA56" s="37"/>
      <c r="RQB56" s="37"/>
      <c r="RQC56" s="37"/>
      <c r="RQD56" s="37"/>
      <c r="RQE56" s="37"/>
      <c r="RQF56" s="37"/>
      <c r="RQG56" s="37"/>
      <c r="RQH56" s="37"/>
      <c r="RQI56" s="37"/>
      <c r="RQJ56" s="37"/>
      <c r="RQK56" s="37"/>
      <c r="RQL56" s="37"/>
      <c r="RQM56" s="37"/>
      <c r="RQN56" s="37"/>
      <c r="RQO56" s="37"/>
      <c r="RQP56" s="37"/>
      <c r="RQQ56" s="37"/>
      <c r="RQR56" s="37"/>
      <c r="RQS56" s="37"/>
      <c r="RQT56" s="37"/>
      <c r="RQU56" s="37"/>
      <c r="RQV56" s="37"/>
      <c r="RQW56" s="37"/>
      <c r="RQX56" s="37"/>
      <c r="RQY56" s="37"/>
      <c r="RQZ56" s="37"/>
      <c r="RRA56" s="37"/>
      <c r="RRB56" s="37"/>
      <c r="RRC56" s="37"/>
      <c r="RRD56" s="37"/>
      <c r="RRE56" s="37"/>
      <c r="RRF56" s="37"/>
      <c r="RRG56" s="37"/>
      <c r="RRH56" s="37"/>
      <c r="RRI56" s="37"/>
      <c r="RRJ56" s="37"/>
      <c r="RRK56" s="37"/>
      <c r="RRL56" s="37"/>
      <c r="RRM56" s="37"/>
      <c r="RRN56" s="37"/>
      <c r="RRO56" s="37"/>
      <c r="RRP56" s="37"/>
      <c r="RRQ56" s="37"/>
      <c r="RRR56" s="37"/>
      <c r="RRS56" s="37"/>
      <c r="RRT56" s="37"/>
      <c r="RRU56" s="37"/>
      <c r="RRV56" s="37"/>
      <c r="RRW56" s="37"/>
      <c r="RRX56" s="37"/>
      <c r="RRY56" s="37"/>
      <c r="RRZ56" s="37"/>
      <c r="RSA56" s="37"/>
      <c r="RSB56" s="37"/>
      <c r="RSC56" s="37"/>
      <c r="RSD56" s="37"/>
      <c r="RSE56" s="37"/>
      <c r="RSF56" s="37"/>
      <c r="RSG56" s="37"/>
      <c r="RSH56" s="37"/>
      <c r="RSI56" s="37"/>
      <c r="RSJ56" s="37"/>
      <c r="RSK56" s="37"/>
      <c r="RSL56" s="37"/>
      <c r="RSM56" s="37"/>
      <c r="RSN56" s="37"/>
      <c r="RSO56" s="37"/>
      <c r="RSP56" s="37"/>
      <c r="RSQ56" s="37"/>
      <c r="RSR56" s="37"/>
      <c r="RSS56" s="37"/>
      <c r="RST56" s="37"/>
      <c r="RSU56" s="37"/>
      <c r="RSV56" s="37"/>
      <c r="RSW56" s="37"/>
      <c r="RSX56" s="37"/>
      <c r="RSY56" s="37"/>
      <c r="RSZ56" s="37"/>
      <c r="RTA56" s="37"/>
      <c r="RTB56" s="37"/>
      <c r="RTC56" s="37"/>
      <c r="RTD56" s="37"/>
      <c r="RTE56" s="37"/>
      <c r="RTF56" s="37"/>
      <c r="RTG56" s="37"/>
      <c r="RTH56" s="37"/>
      <c r="RTI56" s="37"/>
      <c r="RTJ56" s="37"/>
      <c r="RTK56" s="37"/>
      <c r="RTL56" s="37"/>
      <c r="RTM56" s="37"/>
      <c r="RTN56" s="37"/>
      <c r="RTO56" s="37"/>
      <c r="RTP56" s="37"/>
      <c r="RTQ56" s="37"/>
      <c r="RTR56" s="37"/>
      <c r="RTS56" s="37"/>
      <c r="RTT56" s="37"/>
      <c r="RTU56" s="37"/>
      <c r="RTV56" s="37"/>
      <c r="RTW56" s="37"/>
      <c r="RTX56" s="37"/>
      <c r="RTY56" s="37"/>
      <c r="RTZ56" s="37"/>
      <c r="RUA56" s="37"/>
      <c r="RUB56" s="37"/>
      <c r="RUC56" s="37"/>
      <c r="RUD56" s="37"/>
      <c r="RUE56" s="37"/>
      <c r="RUF56" s="37"/>
      <c r="RUG56" s="37"/>
      <c r="RUH56" s="37"/>
      <c r="RUI56" s="37"/>
      <c r="RUJ56" s="37"/>
      <c r="RUK56" s="37"/>
      <c r="RUL56" s="37"/>
      <c r="RUM56" s="37"/>
      <c r="RUN56" s="37"/>
      <c r="RUO56" s="37"/>
      <c r="RUP56" s="37"/>
      <c r="RUQ56" s="37"/>
      <c r="RUR56" s="37"/>
      <c r="RUS56" s="37"/>
      <c r="RUT56" s="37"/>
      <c r="RUU56" s="37"/>
      <c r="RUV56" s="37"/>
      <c r="RUW56" s="37"/>
      <c r="RUX56" s="37"/>
      <c r="RUY56" s="37"/>
      <c r="RUZ56" s="37"/>
      <c r="RVA56" s="37"/>
      <c r="RVB56" s="37"/>
      <c r="RVC56" s="37"/>
      <c r="RVD56" s="37"/>
      <c r="RVE56" s="37"/>
      <c r="RVF56" s="37"/>
      <c r="RVG56" s="37"/>
      <c r="RVH56" s="37"/>
      <c r="RVI56" s="37"/>
      <c r="RVJ56" s="37"/>
      <c r="RVK56" s="37"/>
      <c r="RVL56" s="37"/>
      <c r="RVM56" s="37"/>
      <c r="RVN56" s="37"/>
      <c r="RVO56" s="37"/>
      <c r="RVP56" s="37"/>
      <c r="RVQ56" s="37"/>
      <c r="RVR56" s="37"/>
      <c r="RVS56" s="37"/>
      <c r="RVT56" s="37"/>
      <c r="RVU56" s="37"/>
      <c r="RVV56" s="37"/>
      <c r="RVW56" s="37"/>
      <c r="RVX56" s="37"/>
      <c r="RVY56" s="37"/>
      <c r="RVZ56" s="37"/>
      <c r="RWA56" s="37"/>
      <c r="RWB56" s="37"/>
      <c r="RWC56" s="37"/>
      <c r="RWD56" s="37"/>
      <c r="RWE56" s="37"/>
      <c r="RWF56" s="37"/>
      <c r="RWG56" s="37"/>
      <c r="RWH56" s="37"/>
      <c r="RWI56" s="37"/>
      <c r="RWJ56" s="37"/>
      <c r="RWK56" s="37"/>
      <c r="RWL56" s="37"/>
      <c r="RWM56" s="37"/>
      <c r="RWN56" s="37"/>
      <c r="RWO56" s="37"/>
      <c r="RWP56" s="37"/>
      <c r="RWQ56" s="37"/>
      <c r="RWR56" s="37"/>
      <c r="RWS56" s="37"/>
      <c r="RWT56" s="37"/>
      <c r="RWU56" s="37"/>
      <c r="RWV56" s="37"/>
      <c r="RWW56" s="37"/>
      <c r="RWX56" s="37"/>
      <c r="RWY56" s="37"/>
      <c r="RWZ56" s="37"/>
      <c r="RXA56" s="37"/>
      <c r="RXB56" s="37"/>
      <c r="RXC56" s="37"/>
      <c r="RXD56" s="37"/>
      <c r="RXE56" s="37"/>
      <c r="RXF56" s="37"/>
      <c r="RXG56" s="37"/>
      <c r="RXH56" s="37"/>
      <c r="RXI56" s="37"/>
      <c r="RXJ56" s="37"/>
      <c r="RXK56" s="37"/>
      <c r="RXL56" s="37"/>
      <c r="RXM56" s="37"/>
      <c r="RXN56" s="37"/>
      <c r="RXO56" s="37"/>
      <c r="RXP56" s="37"/>
      <c r="RXQ56" s="37"/>
      <c r="RXR56" s="37"/>
      <c r="RXS56" s="37"/>
      <c r="RXT56" s="37"/>
      <c r="RXU56" s="37"/>
      <c r="RXV56" s="37"/>
      <c r="RXW56" s="37"/>
      <c r="RXX56" s="37"/>
      <c r="RXY56" s="37"/>
      <c r="RXZ56" s="37"/>
      <c r="RYA56" s="37"/>
      <c r="RYB56" s="37"/>
      <c r="RYC56" s="37"/>
      <c r="RYD56" s="37"/>
      <c r="RYE56" s="37"/>
      <c r="RYF56" s="37"/>
      <c r="RYG56" s="37"/>
      <c r="RYH56" s="37"/>
      <c r="RYI56" s="37"/>
      <c r="RYJ56" s="37"/>
      <c r="RYK56" s="37"/>
      <c r="RYL56" s="37"/>
      <c r="RYM56" s="37"/>
      <c r="RYN56" s="37"/>
      <c r="RYO56" s="37"/>
      <c r="RYP56" s="37"/>
      <c r="RYQ56" s="37"/>
      <c r="RYR56" s="37"/>
      <c r="RYS56" s="37"/>
      <c r="RYT56" s="37"/>
      <c r="RYU56" s="37"/>
      <c r="RYV56" s="37"/>
      <c r="RYW56" s="37"/>
      <c r="RYX56" s="37"/>
      <c r="RYY56" s="37"/>
      <c r="RYZ56" s="37"/>
      <c r="RZA56" s="37"/>
      <c r="RZB56" s="37"/>
      <c r="RZC56" s="37"/>
      <c r="RZD56" s="37"/>
      <c r="RZE56" s="37"/>
      <c r="RZF56" s="37"/>
      <c r="RZG56" s="37"/>
      <c r="RZH56" s="37"/>
      <c r="RZI56" s="37"/>
      <c r="RZJ56" s="37"/>
      <c r="RZK56" s="37"/>
      <c r="RZL56" s="37"/>
      <c r="RZM56" s="37"/>
      <c r="RZN56" s="37"/>
      <c r="RZO56" s="37"/>
      <c r="RZP56" s="37"/>
      <c r="RZQ56" s="37"/>
      <c r="RZR56" s="37"/>
      <c r="RZS56" s="37"/>
      <c r="RZT56" s="37"/>
      <c r="RZU56" s="37"/>
      <c r="RZV56" s="37"/>
      <c r="RZW56" s="37"/>
      <c r="RZX56" s="37"/>
      <c r="RZY56" s="37"/>
      <c r="RZZ56" s="37"/>
      <c r="SAA56" s="37"/>
      <c r="SAB56" s="37"/>
      <c r="SAC56" s="37"/>
      <c r="SAD56" s="37"/>
      <c r="SAE56" s="37"/>
      <c r="SAF56" s="37"/>
      <c r="SAG56" s="37"/>
      <c r="SAH56" s="37"/>
      <c r="SAI56" s="37"/>
      <c r="SAJ56" s="37"/>
      <c r="SAK56" s="37"/>
      <c r="SAL56" s="37"/>
      <c r="SAM56" s="37"/>
      <c r="SAN56" s="37"/>
      <c r="SAO56" s="37"/>
      <c r="SAP56" s="37"/>
      <c r="SAQ56" s="37"/>
      <c r="SAR56" s="37"/>
      <c r="SAS56" s="37"/>
      <c r="SAT56" s="37"/>
      <c r="SAU56" s="37"/>
      <c r="SAV56" s="37"/>
      <c r="SAW56" s="37"/>
      <c r="SAX56" s="37"/>
      <c r="SAY56" s="37"/>
      <c r="SAZ56" s="37"/>
      <c r="SBA56" s="37"/>
      <c r="SBB56" s="37"/>
      <c r="SBC56" s="37"/>
      <c r="SBD56" s="37"/>
      <c r="SBE56" s="37"/>
      <c r="SBF56" s="37"/>
      <c r="SBG56" s="37"/>
      <c r="SBH56" s="37"/>
      <c r="SBI56" s="37"/>
      <c r="SBJ56" s="37"/>
      <c r="SBK56" s="37"/>
      <c r="SBL56" s="37"/>
      <c r="SBM56" s="37"/>
      <c r="SBN56" s="37"/>
      <c r="SBO56" s="37"/>
      <c r="SBP56" s="37"/>
      <c r="SBQ56" s="37"/>
      <c r="SBR56" s="37"/>
      <c r="SBS56" s="37"/>
      <c r="SBT56" s="37"/>
      <c r="SBU56" s="37"/>
      <c r="SBV56" s="37"/>
      <c r="SBW56" s="37"/>
      <c r="SBX56" s="37"/>
      <c r="SBY56" s="37"/>
      <c r="SBZ56" s="37"/>
      <c r="SCA56" s="37"/>
      <c r="SCB56" s="37"/>
      <c r="SCC56" s="37"/>
      <c r="SCD56" s="37"/>
      <c r="SCE56" s="37"/>
      <c r="SCF56" s="37"/>
      <c r="SCG56" s="37"/>
      <c r="SCH56" s="37"/>
      <c r="SCI56" s="37"/>
      <c r="SCJ56" s="37"/>
      <c r="SCK56" s="37"/>
      <c r="SCL56" s="37"/>
      <c r="SCM56" s="37"/>
      <c r="SCN56" s="37"/>
      <c r="SCO56" s="37"/>
      <c r="SCP56" s="37"/>
      <c r="SCQ56" s="37"/>
      <c r="SCR56" s="37"/>
      <c r="SCS56" s="37"/>
      <c r="SCT56" s="37"/>
      <c r="SCU56" s="37"/>
      <c r="SCV56" s="37"/>
      <c r="SCW56" s="37"/>
      <c r="SCX56" s="37"/>
      <c r="SCY56" s="37"/>
      <c r="SCZ56" s="37"/>
      <c r="SDA56" s="37"/>
      <c r="SDB56" s="37"/>
      <c r="SDC56" s="37"/>
      <c r="SDD56" s="37"/>
      <c r="SDE56" s="37"/>
      <c r="SDF56" s="37"/>
      <c r="SDG56" s="37"/>
      <c r="SDH56" s="37"/>
      <c r="SDI56" s="37"/>
      <c r="SDJ56" s="37"/>
      <c r="SDK56" s="37"/>
      <c r="SDL56" s="37"/>
      <c r="SDM56" s="37"/>
      <c r="SDN56" s="37"/>
      <c r="SDO56" s="37"/>
      <c r="SDP56" s="37"/>
      <c r="SDQ56" s="37"/>
      <c r="SDR56" s="37"/>
      <c r="SDS56" s="37"/>
      <c r="SDT56" s="37"/>
      <c r="SDU56" s="37"/>
      <c r="SDV56" s="37"/>
      <c r="SDW56" s="37"/>
      <c r="SDX56" s="37"/>
      <c r="SDY56" s="37"/>
      <c r="SDZ56" s="37"/>
      <c r="SEA56" s="37"/>
      <c r="SEB56" s="37"/>
      <c r="SEC56" s="37"/>
      <c r="SED56" s="37"/>
      <c r="SEE56" s="37"/>
      <c r="SEF56" s="37"/>
      <c r="SEG56" s="37"/>
      <c r="SEH56" s="37"/>
      <c r="SEI56" s="37"/>
      <c r="SEJ56" s="37"/>
      <c r="SEK56" s="37"/>
      <c r="SEL56" s="37"/>
      <c r="SEM56" s="37"/>
      <c r="SEN56" s="37"/>
      <c r="SEO56" s="37"/>
      <c r="SEP56" s="37"/>
      <c r="SEQ56" s="37"/>
      <c r="SER56" s="37"/>
      <c r="SES56" s="37"/>
      <c r="SET56" s="37"/>
      <c r="SEU56" s="37"/>
      <c r="SEV56" s="37"/>
      <c r="SEW56" s="37"/>
      <c r="SEX56" s="37"/>
      <c r="SEY56" s="37"/>
      <c r="SEZ56" s="37"/>
      <c r="SFA56" s="37"/>
      <c r="SFB56" s="37"/>
      <c r="SFC56" s="37"/>
      <c r="SFD56" s="37"/>
      <c r="SFE56" s="37"/>
      <c r="SFF56" s="37"/>
      <c r="SFG56" s="37"/>
      <c r="SFH56" s="37"/>
      <c r="SFI56" s="37"/>
      <c r="SFJ56" s="37"/>
      <c r="SFK56" s="37"/>
      <c r="SFL56" s="37"/>
      <c r="SFM56" s="37"/>
      <c r="SFN56" s="37"/>
      <c r="SFO56" s="37"/>
      <c r="SFP56" s="37"/>
      <c r="SFQ56" s="37"/>
      <c r="SFR56" s="37"/>
      <c r="SFS56" s="37"/>
      <c r="SFT56" s="37"/>
      <c r="SFU56" s="37"/>
      <c r="SFV56" s="37"/>
      <c r="SFW56" s="37"/>
      <c r="SFX56" s="37"/>
      <c r="SFY56" s="37"/>
      <c r="SFZ56" s="37"/>
      <c r="SGA56" s="37"/>
      <c r="SGB56" s="37"/>
      <c r="SGC56" s="37"/>
      <c r="SGD56" s="37"/>
      <c r="SGE56" s="37"/>
      <c r="SGF56" s="37"/>
      <c r="SGG56" s="37"/>
      <c r="SGH56" s="37"/>
      <c r="SGI56" s="37"/>
      <c r="SGJ56" s="37"/>
      <c r="SGK56" s="37"/>
      <c r="SGL56" s="37"/>
      <c r="SGM56" s="37"/>
      <c r="SGN56" s="37"/>
      <c r="SGO56" s="37"/>
      <c r="SGP56" s="37"/>
      <c r="SGQ56" s="37"/>
      <c r="SGR56" s="37"/>
      <c r="SGS56" s="37"/>
      <c r="SGT56" s="37"/>
      <c r="SGU56" s="37"/>
      <c r="SGV56" s="37"/>
      <c r="SGW56" s="37"/>
      <c r="SGX56" s="37"/>
      <c r="SGY56" s="37"/>
      <c r="SGZ56" s="37"/>
      <c r="SHA56" s="37"/>
      <c r="SHB56" s="37"/>
      <c r="SHC56" s="37"/>
      <c r="SHD56" s="37"/>
      <c r="SHE56" s="37"/>
      <c r="SHF56" s="37"/>
      <c r="SHG56" s="37"/>
      <c r="SHH56" s="37"/>
      <c r="SHI56" s="37"/>
      <c r="SHJ56" s="37"/>
      <c r="SHK56" s="37"/>
      <c r="SHL56" s="37"/>
      <c r="SHM56" s="37"/>
      <c r="SHN56" s="37"/>
      <c r="SHO56" s="37"/>
      <c r="SHP56" s="37"/>
      <c r="SHQ56" s="37"/>
      <c r="SHR56" s="37"/>
      <c r="SHS56" s="37"/>
      <c r="SHT56" s="37"/>
      <c r="SHU56" s="37"/>
      <c r="SHV56" s="37"/>
      <c r="SHW56" s="37"/>
      <c r="SHX56" s="37"/>
      <c r="SHY56" s="37"/>
      <c r="SHZ56" s="37"/>
      <c r="SIA56" s="37"/>
      <c r="SIB56" s="37"/>
      <c r="SIC56" s="37"/>
      <c r="SID56" s="37"/>
      <c r="SIE56" s="37"/>
      <c r="SIF56" s="37"/>
      <c r="SIG56" s="37"/>
      <c r="SIH56" s="37"/>
      <c r="SII56" s="37"/>
      <c r="SIJ56" s="37"/>
      <c r="SIK56" s="37"/>
      <c r="SIL56" s="37"/>
      <c r="SIM56" s="37"/>
      <c r="SIN56" s="37"/>
      <c r="SIO56" s="37"/>
      <c r="SIP56" s="37"/>
      <c r="SIQ56" s="37"/>
      <c r="SIR56" s="37"/>
      <c r="SIS56" s="37"/>
      <c r="SIT56" s="37"/>
      <c r="SIU56" s="37"/>
      <c r="SIV56" s="37"/>
      <c r="SIW56" s="37"/>
      <c r="SIX56" s="37"/>
      <c r="SIY56" s="37"/>
      <c r="SIZ56" s="37"/>
      <c r="SJA56" s="37"/>
      <c r="SJB56" s="37"/>
      <c r="SJC56" s="37"/>
      <c r="SJD56" s="37"/>
      <c r="SJE56" s="37"/>
      <c r="SJF56" s="37"/>
      <c r="SJG56" s="37"/>
      <c r="SJH56" s="37"/>
      <c r="SJI56" s="37"/>
      <c r="SJJ56" s="37"/>
      <c r="SJK56" s="37"/>
      <c r="SJL56" s="37"/>
      <c r="SJM56" s="37"/>
      <c r="SJN56" s="37"/>
      <c r="SJO56" s="37"/>
      <c r="SJP56" s="37"/>
      <c r="SJQ56" s="37"/>
      <c r="SJR56" s="37"/>
      <c r="SJS56" s="37"/>
      <c r="SJT56" s="37"/>
      <c r="SJU56" s="37"/>
      <c r="SJV56" s="37"/>
      <c r="SJW56" s="37"/>
      <c r="SJX56" s="37"/>
      <c r="SJY56" s="37"/>
      <c r="SJZ56" s="37"/>
      <c r="SKA56" s="37"/>
      <c r="SKB56" s="37"/>
      <c r="SKC56" s="37"/>
      <c r="SKD56" s="37"/>
      <c r="SKE56" s="37"/>
      <c r="SKF56" s="37"/>
      <c r="SKG56" s="37"/>
      <c r="SKH56" s="37"/>
      <c r="SKI56" s="37"/>
      <c r="SKJ56" s="37"/>
      <c r="SKK56" s="37"/>
      <c r="SKL56" s="37"/>
      <c r="SKM56" s="37"/>
      <c r="SKN56" s="37"/>
      <c r="SKO56" s="37"/>
      <c r="SKP56" s="37"/>
      <c r="SKQ56" s="37"/>
      <c r="SKR56" s="37"/>
      <c r="SKS56" s="37"/>
      <c r="SKT56" s="37"/>
      <c r="SKU56" s="37"/>
      <c r="SKV56" s="37"/>
      <c r="SKW56" s="37"/>
      <c r="SKX56" s="37"/>
      <c r="SKY56" s="37"/>
      <c r="SKZ56" s="37"/>
      <c r="SLA56" s="37"/>
      <c r="SLB56" s="37"/>
      <c r="SLC56" s="37"/>
      <c r="SLD56" s="37"/>
      <c r="SLE56" s="37"/>
      <c r="SLF56" s="37"/>
      <c r="SLG56" s="37"/>
      <c r="SLH56" s="37"/>
      <c r="SLI56" s="37"/>
      <c r="SLJ56" s="37"/>
      <c r="SLK56" s="37"/>
      <c r="SLL56" s="37"/>
      <c r="SLM56" s="37"/>
      <c r="SLN56" s="37"/>
      <c r="SLO56" s="37"/>
      <c r="SLP56" s="37"/>
      <c r="SLQ56" s="37"/>
      <c r="SLR56" s="37"/>
      <c r="SLS56" s="37"/>
      <c r="SLT56" s="37"/>
      <c r="SLU56" s="37"/>
      <c r="SLV56" s="37"/>
      <c r="SLW56" s="37"/>
      <c r="SLX56" s="37"/>
      <c r="SLY56" s="37"/>
      <c r="SLZ56" s="37"/>
      <c r="SMA56" s="37"/>
      <c r="SMB56" s="37"/>
      <c r="SMC56" s="37"/>
      <c r="SMD56" s="37"/>
      <c r="SME56" s="37"/>
      <c r="SMF56" s="37"/>
      <c r="SMG56" s="37"/>
      <c r="SMH56" s="37"/>
      <c r="SMI56" s="37"/>
      <c r="SMJ56" s="37"/>
      <c r="SMK56" s="37"/>
      <c r="SML56" s="37"/>
      <c r="SMM56" s="37"/>
      <c r="SMN56" s="37"/>
      <c r="SMO56" s="37"/>
      <c r="SMP56" s="37"/>
      <c r="SMQ56" s="37"/>
      <c r="SMR56" s="37"/>
      <c r="SMS56" s="37"/>
      <c r="SMT56" s="37"/>
      <c r="SMU56" s="37"/>
      <c r="SMV56" s="37"/>
      <c r="SMW56" s="37"/>
      <c r="SMX56" s="37"/>
      <c r="SMY56" s="37"/>
      <c r="SMZ56" s="37"/>
      <c r="SNA56" s="37"/>
      <c r="SNB56" s="37"/>
      <c r="SNC56" s="37"/>
      <c r="SND56" s="37"/>
      <c r="SNE56" s="37"/>
      <c r="SNF56" s="37"/>
      <c r="SNG56" s="37"/>
      <c r="SNH56" s="37"/>
      <c r="SNI56" s="37"/>
      <c r="SNJ56" s="37"/>
      <c r="SNK56" s="37"/>
      <c r="SNL56" s="37"/>
      <c r="SNM56" s="37"/>
      <c r="SNN56" s="37"/>
      <c r="SNO56" s="37"/>
      <c r="SNP56" s="37"/>
      <c r="SNQ56" s="37"/>
      <c r="SNR56" s="37"/>
      <c r="SNS56" s="37"/>
      <c r="SNT56" s="37"/>
      <c r="SNU56" s="37"/>
      <c r="SNV56" s="37"/>
      <c r="SNW56" s="37"/>
      <c r="SNX56" s="37"/>
      <c r="SNY56" s="37"/>
      <c r="SNZ56" s="37"/>
      <c r="SOA56" s="37"/>
      <c r="SOB56" s="37"/>
      <c r="SOC56" s="37"/>
      <c r="SOD56" s="37"/>
      <c r="SOE56" s="37"/>
      <c r="SOF56" s="37"/>
      <c r="SOG56" s="37"/>
      <c r="SOH56" s="37"/>
      <c r="SOI56" s="37"/>
      <c r="SOJ56" s="37"/>
      <c r="SOK56" s="37"/>
      <c r="SOL56" s="37"/>
      <c r="SOM56" s="37"/>
      <c r="SON56" s="37"/>
      <c r="SOO56" s="37"/>
      <c r="SOP56" s="37"/>
      <c r="SOQ56" s="37"/>
      <c r="SOR56" s="37"/>
      <c r="SOS56" s="37"/>
      <c r="SOT56" s="37"/>
      <c r="SOU56" s="37"/>
      <c r="SOV56" s="37"/>
      <c r="SOW56" s="37"/>
      <c r="SOX56" s="37"/>
      <c r="SOY56" s="37"/>
      <c r="SOZ56" s="37"/>
      <c r="SPA56" s="37"/>
      <c r="SPB56" s="37"/>
      <c r="SPC56" s="37"/>
      <c r="SPD56" s="37"/>
      <c r="SPE56" s="37"/>
      <c r="SPF56" s="37"/>
      <c r="SPG56" s="37"/>
      <c r="SPH56" s="37"/>
      <c r="SPI56" s="37"/>
      <c r="SPJ56" s="37"/>
      <c r="SPK56" s="37"/>
      <c r="SPL56" s="37"/>
      <c r="SPM56" s="37"/>
      <c r="SPN56" s="37"/>
      <c r="SPO56" s="37"/>
      <c r="SPP56" s="37"/>
      <c r="SPQ56" s="37"/>
      <c r="SPR56" s="37"/>
      <c r="SPS56" s="37"/>
      <c r="SPT56" s="37"/>
      <c r="SPU56" s="37"/>
      <c r="SPV56" s="37"/>
      <c r="SPW56" s="37"/>
      <c r="SPX56" s="37"/>
      <c r="SPY56" s="37"/>
      <c r="SPZ56" s="37"/>
      <c r="SQA56" s="37"/>
      <c r="SQB56" s="37"/>
      <c r="SQC56" s="37"/>
      <c r="SQD56" s="37"/>
      <c r="SQE56" s="37"/>
      <c r="SQF56" s="37"/>
      <c r="SQG56" s="37"/>
      <c r="SQH56" s="37"/>
      <c r="SQI56" s="37"/>
      <c r="SQJ56" s="37"/>
      <c r="SQK56" s="37"/>
      <c r="SQL56" s="37"/>
      <c r="SQM56" s="37"/>
      <c r="SQN56" s="37"/>
      <c r="SQO56" s="37"/>
      <c r="SQP56" s="37"/>
      <c r="SQQ56" s="37"/>
      <c r="SQR56" s="37"/>
      <c r="SQS56" s="37"/>
      <c r="SQT56" s="37"/>
      <c r="SQU56" s="37"/>
      <c r="SQV56" s="37"/>
      <c r="SQW56" s="37"/>
      <c r="SQX56" s="37"/>
      <c r="SQY56" s="37"/>
      <c r="SQZ56" s="37"/>
      <c r="SRA56" s="37"/>
      <c r="SRB56" s="37"/>
      <c r="SRC56" s="37"/>
      <c r="SRD56" s="37"/>
      <c r="SRE56" s="37"/>
      <c r="SRF56" s="37"/>
      <c r="SRG56" s="37"/>
      <c r="SRH56" s="37"/>
      <c r="SRI56" s="37"/>
      <c r="SRJ56" s="37"/>
      <c r="SRK56" s="37"/>
      <c r="SRL56" s="37"/>
      <c r="SRM56" s="37"/>
      <c r="SRN56" s="37"/>
      <c r="SRO56" s="37"/>
      <c r="SRP56" s="37"/>
      <c r="SRQ56" s="37"/>
      <c r="SRR56" s="37"/>
      <c r="SRS56" s="37"/>
      <c r="SRT56" s="37"/>
      <c r="SRU56" s="37"/>
      <c r="SRV56" s="37"/>
      <c r="SRW56" s="37"/>
      <c r="SRX56" s="37"/>
      <c r="SRY56" s="37"/>
      <c r="SRZ56" s="37"/>
      <c r="SSA56" s="37"/>
      <c r="SSB56" s="37"/>
      <c r="SSC56" s="37"/>
      <c r="SSD56" s="37"/>
      <c r="SSE56" s="37"/>
      <c r="SSF56" s="37"/>
      <c r="SSG56" s="37"/>
      <c r="SSH56" s="37"/>
      <c r="SSI56" s="37"/>
      <c r="SSJ56" s="37"/>
      <c r="SSK56" s="37"/>
      <c r="SSL56" s="37"/>
      <c r="SSM56" s="37"/>
      <c r="SSN56" s="37"/>
      <c r="SSO56" s="37"/>
      <c r="SSP56" s="37"/>
      <c r="SSQ56" s="37"/>
      <c r="SSR56" s="37"/>
      <c r="SSS56" s="37"/>
      <c r="SST56" s="37"/>
      <c r="SSU56" s="37"/>
      <c r="SSV56" s="37"/>
      <c r="SSW56" s="37"/>
      <c r="SSX56" s="37"/>
      <c r="SSY56" s="37"/>
      <c r="SSZ56" s="37"/>
      <c r="STA56" s="37"/>
      <c r="STB56" s="37"/>
      <c r="STC56" s="37"/>
      <c r="STD56" s="37"/>
      <c r="STE56" s="37"/>
      <c r="STF56" s="37"/>
      <c r="STG56" s="37"/>
      <c r="STH56" s="37"/>
      <c r="STI56" s="37"/>
      <c r="STJ56" s="37"/>
      <c r="STK56" s="37"/>
      <c r="STL56" s="37"/>
      <c r="STM56" s="37"/>
      <c r="STN56" s="37"/>
      <c r="STO56" s="37"/>
      <c r="STP56" s="37"/>
      <c r="STQ56" s="37"/>
      <c r="STR56" s="37"/>
      <c r="STS56" s="37"/>
      <c r="STT56" s="37"/>
      <c r="STU56" s="37"/>
      <c r="STV56" s="37"/>
      <c r="STW56" s="37"/>
      <c r="STX56" s="37"/>
      <c r="STY56" s="37"/>
      <c r="STZ56" s="37"/>
      <c r="SUA56" s="37"/>
      <c r="SUB56" s="37"/>
      <c r="SUC56" s="37"/>
      <c r="SUD56" s="37"/>
      <c r="SUE56" s="37"/>
      <c r="SUF56" s="37"/>
      <c r="SUG56" s="37"/>
      <c r="SUH56" s="37"/>
      <c r="SUI56" s="37"/>
      <c r="SUJ56" s="37"/>
      <c r="SUK56" s="37"/>
      <c r="SUL56" s="37"/>
      <c r="SUM56" s="37"/>
      <c r="SUN56" s="37"/>
      <c r="SUO56" s="37"/>
      <c r="SUP56" s="37"/>
      <c r="SUQ56" s="37"/>
      <c r="SUR56" s="37"/>
      <c r="SUS56" s="37"/>
      <c r="SUT56" s="37"/>
      <c r="SUU56" s="37"/>
      <c r="SUV56" s="37"/>
      <c r="SUW56" s="37"/>
      <c r="SUX56" s="37"/>
      <c r="SUY56" s="37"/>
      <c r="SUZ56" s="37"/>
      <c r="SVA56" s="37"/>
      <c r="SVB56" s="37"/>
      <c r="SVC56" s="37"/>
      <c r="SVD56" s="37"/>
      <c r="SVE56" s="37"/>
      <c r="SVF56" s="37"/>
      <c r="SVG56" s="37"/>
      <c r="SVH56" s="37"/>
      <c r="SVI56" s="37"/>
      <c r="SVJ56" s="37"/>
      <c r="SVK56" s="37"/>
      <c r="SVL56" s="37"/>
      <c r="SVM56" s="37"/>
      <c r="SVN56" s="37"/>
      <c r="SVO56" s="37"/>
      <c r="SVP56" s="37"/>
      <c r="SVQ56" s="37"/>
      <c r="SVR56" s="37"/>
      <c r="SVS56" s="37"/>
      <c r="SVT56" s="37"/>
      <c r="SVU56" s="37"/>
      <c r="SVV56" s="37"/>
      <c r="SVW56" s="37"/>
      <c r="SVX56" s="37"/>
      <c r="SVY56" s="37"/>
      <c r="SVZ56" s="37"/>
      <c r="SWA56" s="37"/>
      <c r="SWB56" s="37"/>
      <c r="SWC56" s="37"/>
      <c r="SWD56" s="37"/>
      <c r="SWE56" s="37"/>
      <c r="SWF56" s="37"/>
      <c r="SWG56" s="37"/>
      <c r="SWH56" s="37"/>
      <c r="SWI56" s="37"/>
      <c r="SWJ56" s="37"/>
      <c r="SWK56" s="37"/>
      <c r="SWL56" s="37"/>
      <c r="SWM56" s="37"/>
      <c r="SWN56" s="37"/>
      <c r="SWO56" s="37"/>
      <c r="SWP56" s="37"/>
      <c r="SWQ56" s="37"/>
      <c r="SWR56" s="37"/>
      <c r="SWS56" s="37"/>
      <c r="SWT56" s="37"/>
      <c r="SWU56" s="37"/>
      <c r="SWV56" s="37"/>
      <c r="SWW56" s="37"/>
      <c r="SWX56" s="37"/>
      <c r="SWY56" s="37"/>
      <c r="SWZ56" s="37"/>
      <c r="SXA56" s="37"/>
      <c r="SXB56" s="37"/>
      <c r="SXC56" s="37"/>
      <c r="SXD56" s="37"/>
      <c r="SXE56" s="37"/>
      <c r="SXF56" s="37"/>
      <c r="SXG56" s="37"/>
      <c r="SXH56" s="37"/>
      <c r="SXI56" s="37"/>
      <c r="SXJ56" s="37"/>
      <c r="SXK56" s="37"/>
      <c r="SXL56" s="37"/>
      <c r="SXM56" s="37"/>
      <c r="SXN56" s="37"/>
      <c r="SXO56" s="37"/>
      <c r="SXP56" s="37"/>
      <c r="SXQ56" s="37"/>
      <c r="SXR56" s="37"/>
      <c r="SXS56" s="37"/>
      <c r="SXT56" s="37"/>
      <c r="SXU56" s="37"/>
      <c r="SXV56" s="37"/>
      <c r="SXW56" s="37"/>
      <c r="SXX56" s="37"/>
      <c r="SXY56" s="37"/>
      <c r="SXZ56" s="37"/>
      <c r="SYA56" s="37"/>
      <c r="SYB56" s="37"/>
      <c r="SYC56" s="37"/>
      <c r="SYD56" s="37"/>
      <c r="SYE56" s="37"/>
      <c r="SYF56" s="37"/>
      <c r="SYG56" s="37"/>
      <c r="SYH56" s="37"/>
      <c r="SYI56" s="37"/>
      <c r="SYJ56" s="37"/>
      <c r="SYK56" s="37"/>
      <c r="SYL56" s="37"/>
      <c r="SYM56" s="37"/>
      <c r="SYN56" s="37"/>
      <c r="SYO56" s="37"/>
      <c r="SYP56" s="37"/>
      <c r="SYQ56" s="37"/>
      <c r="SYR56" s="37"/>
      <c r="SYS56" s="37"/>
      <c r="SYT56" s="37"/>
      <c r="SYU56" s="37"/>
      <c r="SYV56" s="37"/>
      <c r="SYW56" s="37"/>
      <c r="SYX56" s="37"/>
      <c r="SYY56" s="37"/>
      <c r="SYZ56" s="37"/>
      <c r="SZA56" s="37"/>
      <c r="SZB56" s="37"/>
      <c r="SZC56" s="37"/>
      <c r="SZD56" s="37"/>
      <c r="SZE56" s="37"/>
      <c r="SZF56" s="37"/>
      <c r="SZG56" s="37"/>
      <c r="SZH56" s="37"/>
      <c r="SZI56" s="37"/>
      <c r="SZJ56" s="37"/>
      <c r="SZK56" s="37"/>
      <c r="SZL56" s="37"/>
      <c r="SZM56" s="37"/>
      <c r="SZN56" s="37"/>
      <c r="SZO56" s="37"/>
      <c r="SZP56" s="37"/>
      <c r="SZQ56" s="37"/>
      <c r="SZR56" s="37"/>
      <c r="SZS56" s="37"/>
      <c r="SZT56" s="37"/>
      <c r="SZU56" s="37"/>
      <c r="SZV56" s="37"/>
      <c r="SZW56" s="37"/>
      <c r="SZX56" s="37"/>
      <c r="SZY56" s="37"/>
      <c r="SZZ56" s="37"/>
      <c r="TAA56" s="37"/>
      <c r="TAB56" s="37"/>
      <c r="TAC56" s="37"/>
      <c r="TAD56" s="37"/>
      <c r="TAE56" s="37"/>
      <c r="TAF56" s="37"/>
      <c r="TAG56" s="37"/>
      <c r="TAH56" s="37"/>
      <c r="TAI56" s="37"/>
      <c r="TAJ56" s="37"/>
      <c r="TAK56" s="37"/>
      <c r="TAL56" s="37"/>
      <c r="TAM56" s="37"/>
      <c r="TAN56" s="37"/>
      <c r="TAO56" s="37"/>
      <c r="TAP56" s="37"/>
      <c r="TAQ56" s="37"/>
      <c r="TAR56" s="37"/>
      <c r="TAS56" s="37"/>
      <c r="TAT56" s="37"/>
      <c r="TAU56" s="37"/>
      <c r="TAV56" s="37"/>
      <c r="TAW56" s="37"/>
      <c r="TAX56" s="37"/>
      <c r="TAY56" s="37"/>
      <c r="TAZ56" s="37"/>
      <c r="TBA56" s="37"/>
      <c r="TBB56" s="37"/>
      <c r="TBC56" s="37"/>
      <c r="TBD56" s="37"/>
      <c r="TBE56" s="37"/>
      <c r="TBF56" s="37"/>
      <c r="TBG56" s="37"/>
      <c r="TBH56" s="37"/>
      <c r="TBI56" s="37"/>
      <c r="TBJ56" s="37"/>
      <c r="TBK56" s="37"/>
      <c r="TBL56" s="37"/>
      <c r="TBM56" s="37"/>
      <c r="TBN56" s="37"/>
      <c r="TBO56" s="37"/>
      <c r="TBP56" s="37"/>
      <c r="TBQ56" s="37"/>
      <c r="TBR56" s="37"/>
      <c r="TBS56" s="37"/>
      <c r="TBT56" s="37"/>
      <c r="TBU56" s="37"/>
      <c r="TBV56" s="37"/>
      <c r="TBW56" s="37"/>
      <c r="TBX56" s="37"/>
      <c r="TBY56" s="37"/>
      <c r="TBZ56" s="37"/>
      <c r="TCA56" s="37"/>
      <c r="TCB56" s="37"/>
      <c r="TCC56" s="37"/>
      <c r="TCD56" s="37"/>
      <c r="TCE56" s="37"/>
      <c r="TCF56" s="37"/>
      <c r="TCG56" s="37"/>
      <c r="TCH56" s="37"/>
      <c r="TCI56" s="37"/>
      <c r="TCJ56" s="37"/>
      <c r="TCK56" s="37"/>
      <c r="TCL56" s="37"/>
      <c r="TCM56" s="37"/>
      <c r="TCN56" s="37"/>
      <c r="TCO56" s="37"/>
      <c r="TCP56" s="37"/>
      <c r="TCQ56" s="37"/>
      <c r="TCR56" s="37"/>
      <c r="TCS56" s="37"/>
      <c r="TCT56" s="37"/>
      <c r="TCU56" s="37"/>
      <c r="TCV56" s="37"/>
      <c r="TCW56" s="37"/>
      <c r="TCX56" s="37"/>
      <c r="TCY56" s="37"/>
      <c r="TCZ56" s="37"/>
      <c r="TDA56" s="37"/>
      <c r="TDB56" s="37"/>
      <c r="TDC56" s="37"/>
      <c r="TDD56" s="37"/>
      <c r="TDE56" s="37"/>
      <c r="TDF56" s="37"/>
      <c r="TDG56" s="37"/>
      <c r="TDH56" s="37"/>
      <c r="TDI56" s="37"/>
      <c r="TDJ56" s="37"/>
      <c r="TDK56" s="37"/>
      <c r="TDL56" s="37"/>
      <c r="TDM56" s="37"/>
      <c r="TDN56" s="37"/>
      <c r="TDO56" s="37"/>
      <c r="TDP56" s="37"/>
      <c r="TDQ56" s="37"/>
      <c r="TDR56" s="37"/>
      <c r="TDS56" s="37"/>
      <c r="TDT56" s="37"/>
      <c r="TDU56" s="37"/>
      <c r="TDV56" s="37"/>
      <c r="TDW56" s="37"/>
      <c r="TDX56" s="37"/>
      <c r="TDY56" s="37"/>
      <c r="TDZ56" s="37"/>
      <c r="TEA56" s="37"/>
      <c r="TEB56" s="37"/>
      <c r="TEC56" s="37"/>
      <c r="TED56" s="37"/>
      <c r="TEE56" s="37"/>
      <c r="TEF56" s="37"/>
      <c r="TEG56" s="37"/>
      <c r="TEH56" s="37"/>
      <c r="TEI56" s="37"/>
      <c r="TEJ56" s="37"/>
      <c r="TEK56" s="37"/>
      <c r="TEL56" s="37"/>
      <c r="TEM56" s="37"/>
      <c r="TEN56" s="37"/>
      <c r="TEO56" s="37"/>
      <c r="TEP56" s="37"/>
      <c r="TEQ56" s="37"/>
      <c r="TER56" s="37"/>
      <c r="TES56" s="37"/>
      <c r="TET56" s="37"/>
      <c r="TEU56" s="37"/>
      <c r="TEV56" s="37"/>
      <c r="TEW56" s="37"/>
      <c r="TEX56" s="37"/>
      <c r="TEY56" s="37"/>
      <c r="TEZ56" s="37"/>
      <c r="TFA56" s="37"/>
      <c r="TFB56" s="37"/>
      <c r="TFC56" s="37"/>
      <c r="TFD56" s="37"/>
      <c r="TFE56" s="37"/>
      <c r="TFF56" s="37"/>
      <c r="TFG56" s="37"/>
      <c r="TFH56" s="37"/>
      <c r="TFI56" s="37"/>
      <c r="TFJ56" s="37"/>
      <c r="TFK56" s="37"/>
      <c r="TFL56" s="37"/>
      <c r="TFM56" s="37"/>
      <c r="TFN56" s="37"/>
      <c r="TFO56" s="37"/>
      <c r="TFP56" s="37"/>
      <c r="TFQ56" s="37"/>
      <c r="TFR56" s="37"/>
      <c r="TFS56" s="37"/>
      <c r="TFT56" s="37"/>
      <c r="TFU56" s="37"/>
      <c r="TFV56" s="37"/>
      <c r="TFW56" s="37"/>
      <c r="TFX56" s="37"/>
      <c r="TFY56" s="37"/>
      <c r="TFZ56" s="37"/>
      <c r="TGA56" s="37"/>
      <c r="TGB56" s="37"/>
      <c r="TGC56" s="37"/>
      <c r="TGD56" s="37"/>
      <c r="TGE56" s="37"/>
      <c r="TGF56" s="37"/>
      <c r="TGG56" s="37"/>
      <c r="TGH56" s="37"/>
      <c r="TGI56" s="37"/>
      <c r="TGJ56" s="37"/>
      <c r="TGK56" s="37"/>
      <c r="TGL56" s="37"/>
      <c r="TGM56" s="37"/>
      <c r="TGN56" s="37"/>
      <c r="TGO56" s="37"/>
      <c r="TGP56" s="37"/>
      <c r="TGQ56" s="37"/>
      <c r="TGR56" s="37"/>
      <c r="TGS56" s="37"/>
      <c r="TGT56" s="37"/>
      <c r="TGU56" s="37"/>
      <c r="TGV56" s="37"/>
      <c r="TGW56" s="37"/>
      <c r="TGX56" s="37"/>
      <c r="TGY56" s="37"/>
      <c r="TGZ56" s="37"/>
      <c r="THA56" s="37"/>
      <c r="THB56" s="37"/>
      <c r="THC56" s="37"/>
      <c r="THD56" s="37"/>
      <c r="THE56" s="37"/>
      <c r="THF56" s="37"/>
      <c r="THG56" s="37"/>
      <c r="THH56" s="37"/>
      <c r="THI56" s="37"/>
      <c r="THJ56" s="37"/>
      <c r="THK56" s="37"/>
      <c r="THL56" s="37"/>
      <c r="THM56" s="37"/>
      <c r="THN56" s="37"/>
      <c r="THO56" s="37"/>
      <c r="THP56" s="37"/>
      <c r="THQ56" s="37"/>
      <c r="THR56" s="37"/>
      <c r="THS56" s="37"/>
      <c r="THT56" s="37"/>
      <c r="THU56" s="37"/>
      <c r="THV56" s="37"/>
      <c r="THW56" s="37"/>
      <c r="THX56" s="37"/>
      <c r="THY56" s="37"/>
      <c r="THZ56" s="37"/>
      <c r="TIA56" s="37"/>
      <c r="TIB56" s="37"/>
      <c r="TIC56" s="37"/>
      <c r="TID56" s="37"/>
      <c r="TIE56" s="37"/>
      <c r="TIF56" s="37"/>
      <c r="TIG56" s="37"/>
      <c r="TIH56" s="37"/>
      <c r="TII56" s="37"/>
      <c r="TIJ56" s="37"/>
      <c r="TIK56" s="37"/>
      <c r="TIL56" s="37"/>
      <c r="TIM56" s="37"/>
      <c r="TIN56" s="37"/>
      <c r="TIO56" s="37"/>
      <c r="TIP56" s="37"/>
      <c r="TIQ56" s="37"/>
      <c r="TIR56" s="37"/>
      <c r="TIS56" s="37"/>
      <c r="TIT56" s="37"/>
      <c r="TIU56" s="37"/>
      <c r="TIV56" s="37"/>
      <c r="TIW56" s="37"/>
      <c r="TIX56" s="37"/>
      <c r="TIY56" s="37"/>
      <c r="TIZ56" s="37"/>
      <c r="TJA56" s="37"/>
      <c r="TJB56" s="37"/>
      <c r="TJC56" s="37"/>
      <c r="TJD56" s="37"/>
      <c r="TJE56" s="37"/>
      <c r="TJF56" s="37"/>
      <c r="TJG56" s="37"/>
      <c r="TJH56" s="37"/>
      <c r="TJI56" s="37"/>
      <c r="TJJ56" s="37"/>
      <c r="TJK56" s="37"/>
      <c r="TJL56" s="37"/>
      <c r="TJM56" s="37"/>
      <c r="TJN56" s="37"/>
      <c r="TJO56" s="37"/>
      <c r="TJP56" s="37"/>
      <c r="TJQ56" s="37"/>
      <c r="TJR56" s="37"/>
      <c r="TJS56" s="37"/>
      <c r="TJT56" s="37"/>
      <c r="TJU56" s="37"/>
      <c r="TJV56" s="37"/>
      <c r="TJW56" s="37"/>
      <c r="TJX56" s="37"/>
      <c r="TJY56" s="37"/>
      <c r="TJZ56" s="37"/>
      <c r="TKA56" s="37"/>
      <c r="TKB56" s="37"/>
      <c r="TKC56" s="37"/>
      <c r="TKD56" s="37"/>
      <c r="TKE56" s="37"/>
      <c r="TKF56" s="37"/>
      <c r="TKG56" s="37"/>
      <c r="TKH56" s="37"/>
      <c r="TKI56" s="37"/>
      <c r="TKJ56" s="37"/>
      <c r="TKK56" s="37"/>
      <c r="TKL56" s="37"/>
      <c r="TKM56" s="37"/>
      <c r="TKN56" s="37"/>
      <c r="TKO56" s="37"/>
      <c r="TKP56" s="37"/>
      <c r="TKQ56" s="37"/>
      <c r="TKR56" s="37"/>
      <c r="TKS56" s="37"/>
      <c r="TKT56" s="37"/>
      <c r="TKU56" s="37"/>
      <c r="TKV56" s="37"/>
      <c r="TKW56" s="37"/>
      <c r="TKX56" s="37"/>
      <c r="TKY56" s="37"/>
      <c r="TKZ56" s="37"/>
      <c r="TLA56" s="37"/>
      <c r="TLB56" s="37"/>
      <c r="TLC56" s="37"/>
      <c r="TLD56" s="37"/>
      <c r="TLE56" s="37"/>
      <c r="TLF56" s="37"/>
      <c r="TLG56" s="37"/>
      <c r="TLH56" s="37"/>
      <c r="TLI56" s="37"/>
      <c r="TLJ56" s="37"/>
      <c r="TLK56" s="37"/>
      <c r="TLL56" s="37"/>
      <c r="TLM56" s="37"/>
      <c r="TLN56" s="37"/>
      <c r="TLO56" s="37"/>
      <c r="TLP56" s="37"/>
      <c r="TLQ56" s="37"/>
      <c r="TLR56" s="37"/>
      <c r="TLS56" s="37"/>
      <c r="TLT56" s="37"/>
      <c r="TLU56" s="37"/>
      <c r="TLV56" s="37"/>
      <c r="TLW56" s="37"/>
      <c r="TLX56" s="37"/>
      <c r="TLY56" s="37"/>
      <c r="TLZ56" s="37"/>
      <c r="TMA56" s="37"/>
      <c r="TMB56" s="37"/>
      <c r="TMC56" s="37"/>
      <c r="TMD56" s="37"/>
      <c r="TME56" s="37"/>
      <c r="TMF56" s="37"/>
      <c r="TMG56" s="37"/>
      <c r="TMH56" s="37"/>
      <c r="TMI56" s="37"/>
      <c r="TMJ56" s="37"/>
      <c r="TMK56" s="37"/>
      <c r="TML56" s="37"/>
      <c r="TMM56" s="37"/>
      <c r="TMN56" s="37"/>
      <c r="TMO56" s="37"/>
      <c r="TMP56" s="37"/>
      <c r="TMQ56" s="37"/>
      <c r="TMR56" s="37"/>
      <c r="TMS56" s="37"/>
      <c r="TMT56" s="37"/>
      <c r="TMU56" s="37"/>
      <c r="TMV56" s="37"/>
      <c r="TMW56" s="37"/>
      <c r="TMX56" s="37"/>
      <c r="TMY56" s="37"/>
      <c r="TMZ56" s="37"/>
      <c r="TNA56" s="37"/>
      <c r="TNB56" s="37"/>
      <c r="TNC56" s="37"/>
      <c r="TND56" s="37"/>
      <c r="TNE56" s="37"/>
      <c r="TNF56" s="37"/>
      <c r="TNG56" s="37"/>
      <c r="TNH56" s="37"/>
      <c r="TNI56" s="37"/>
      <c r="TNJ56" s="37"/>
      <c r="TNK56" s="37"/>
      <c r="TNL56" s="37"/>
      <c r="TNM56" s="37"/>
      <c r="TNN56" s="37"/>
      <c r="TNO56" s="37"/>
      <c r="TNP56" s="37"/>
      <c r="TNQ56" s="37"/>
      <c r="TNR56" s="37"/>
      <c r="TNS56" s="37"/>
      <c r="TNT56" s="37"/>
      <c r="TNU56" s="37"/>
      <c r="TNV56" s="37"/>
      <c r="TNW56" s="37"/>
      <c r="TNX56" s="37"/>
      <c r="TNY56" s="37"/>
      <c r="TNZ56" s="37"/>
      <c r="TOA56" s="37"/>
      <c r="TOB56" s="37"/>
      <c r="TOC56" s="37"/>
      <c r="TOD56" s="37"/>
      <c r="TOE56" s="37"/>
      <c r="TOF56" s="37"/>
      <c r="TOG56" s="37"/>
      <c r="TOH56" s="37"/>
      <c r="TOI56" s="37"/>
      <c r="TOJ56" s="37"/>
      <c r="TOK56" s="37"/>
      <c r="TOL56" s="37"/>
      <c r="TOM56" s="37"/>
      <c r="TON56" s="37"/>
      <c r="TOO56" s="37"/>
      <c r="TOP56" s="37"/>
      <c r="TOQ56" s="37"/>
      <c r="TOR56" s="37"/>
      <c r="TOS56" s="37"/>
      <c r="TOT56" s="37"/>
      <c r="TOU56" s="37"/>
      <c r="TOV56" s="37"/>
      <c r="TOW56" s="37"/>
      <c r="TOX56" s="37"/>
      <c r="TOY56" s="37"/>
      <c r="TOZ56" s="37"/>
      <c r="TPA56" s="37"/>
      <c r="TPB56" s="37"/>
      <c r="TPC56" s="37"/>
      <c r="TPD56" s="37"/>
      <c r="TPE56" s="37"/>
      <c r="TPF56" s="37"/>
      <c r="TPG56" s="37"/>
      <c r="TPH56" s="37"/>
      <c r="TPI56" s="37"/>
      <c r="TPJ56" s="37"/>
      <c r="TPK56" s="37"/>
      <c r="TPL56" s="37"/>
      <c r="TPM56" s="37"/>
      <c r="TPN56" s="37"/>
      <c r="TPO56" s="37"/>
      <c r="TPP56" s="37"/>
      <c r="TPQ56" s="37"/>
      <c r="TPR56" s="37"/>
      <c r="TPS56" s="37"/>
      <c r="TPT56" s="37"/>
      <c r="TPU56" s="37"/>
      <c r="TPV56" s="37"/>
      <c r="TPW56" s="37"/>
      <c r="TPX56" s="37"/>
      <c r="TPY56" s="37"/>
      <c r="TPZ56" s="37"/>
      <c r="TQA56" s="37"/>
      <c r="TQB56" s="37"/>
      <c r="TQC56" s="37"/>
      <c r="TQD56" s="37"/>
      <c r="TQE56" s="37"/>
      <c r="TQF56" s="37"/>
      <c r="TQG56" s="37"/>
      <c r="TQH56" s="37"/>
      <c r="TQI56" s="37"/>
      <c r="TQJ56" s="37"/>
      <c r="TQK56" s="37"/>
      <c r="TQL56" s="37"/>
      <c r="TQM56" s="37"/>
      <c r="TQN56" s="37"/>
      <c r="TQO56" s="37"/>
      <c r="TQP56" s="37"/>
      <c r="TQQ56" s="37"/>
      <c r="TQR56" s="37"/>
      <c r="TQS56" s="37"/>
      <c r="TQT56" s="37"/>
      <c r="TQU56" s="37"/>
      <c r="TQV56" s="37"/>
      <c r="TQW56" s="37"/>
      <c r="TQX56" s="37"/>
      <c r="TQY56" s="37"/>
      <c r="TQZ56" s="37"/>
      <c r="TRA56" s="37"/>
      <c r="TRB56" s="37"/>
      <c r="TRC56" s="37"/>
      <c r="TRD56" s="37"/>
      <c r="TRE56" s="37"/>
      <c r="TRF56" s="37"/>
      <c r="TRG56" s="37"/>
      <c r="TRH56" s="37"/>
      <c r="TRI56" s="37"/>
      <c r="TRJ56" s="37"/>
      <c r="TRK56" s="37"/>
      <c r="TRL56" s="37"/>
      <c r="TRM56" s="37"/>
      <c r="TRN56" s="37"/>
      <c r="TRO56" s="37"/>
      <c r="TRP56" s="37"/>
      <c r="TRQ56" s="37"/>
      <c r="TRR56" s="37"/>
      <c r="TRS56" s="37"/>
      <c r="TRT56" s="37"/>
      <c r="TRU56" s="37"/>
      <c r="TRV56" s="37"/>
      <c r="TRW56" s="37"/>
      <c r="TRX56" s="37"/>
      <c r="TRY56" s="37"/>
      <c r="TRZ56" s="37"/>
      <c r="TSA56" s="37"/>
      <c r="TSB56" s="37"/>
      <c r="TSC56" s="37"/>
      <c r="TSD56" s="37"/>
      <c r="TSE56" s="37"/>
      <c r="TSF56" s="37"/>
      <c r="TSG56" s="37"/>
      <c r="TSH56" s="37"/>
      <c r="TSI56" s="37"/>
      <c r="TSJ56" s="37"/>
      <c r="TSK56" s="37"/>
      <c r="TSL56" s="37"/>
      <c r="TSM56" s="37"/>
      <c r="TSN56" s="37"/>
      <c r="TSO56" s="37"/>
      <c r="TSP56" s="37"/>
      <c r="TSQ56" s="37"/>
      <c r="TSR56" s="37"/>
      <c r="TSS56" s="37"/>
      <c r="TST56" s="37"/>
      <c r="TSU56" s="37"/>
      <c r="TSV56" s="37"/>
      <c r="TSW56" s="37"/>
      <c r="TSX56" s="37"/>
      <c r="TSY56" s="37"/>
      <c r="TSZ56" s="37"/>
      <c r="TTA56" s="37"/>
      <c r="TTB56" s="37"/>
      <c r="TTC56" s="37"/>
      <c r="TTD56" s="37"/>
      <c r="TTE56" s="37"/>
      <c r="TTF56" s="37"/>
      <c r="TTG56" s="37"/>
      <c r="TTH56" s="37"/>
      <c r="TTI56" s="37"/>
      <c r="TTJ56" s="37"/>
      <c r="TTK56" s="37"/>
      <c r="TTL56" s="37"/>
      <c r="TTM56" s="37"/>
      <c r="TTN56" s="37"/>
      <c r="TTO56" s="37"/>
      <c r="TTP56" s="37"/>
      <c r="TTQ56" s="37"/>
      <c r="TTR56" s="37"/>
      <c r="TTS56" s="37"/>
      <c r="TTT56" s="37"/>
      <c r="TTU56" s="37"/>
      <c r="TTV56" s="37"/>
      <c r="TTW56" s="37"/>
      <c r="TTX56" s="37"/>
      <c r="TTY56" s="37"/>
      <c r="TTZ56" s="37"/>
      <c r="TUA56" s="37"/>
      <c r="TUB56" s="37"/>
      <c r="TUC56" s="37"/>
      <c r="TUD56" s="37"/>
      <c r="TUE56" s="37"/>
      <c r="TUF56" s="37"/>
      <c r="TUG56" s="37"/>
      <c r="TUH56" s="37"/>
      <c r="TUI56" s="37"/>
      <c r="TUJ56" s="37"/>
      <c r="TUK56" s="37"/>
      <c r="TUL56" s="37"/>
      <c r="TUM56" s="37"/>
      <c r="TUN56" s="37"/>
      <c r="TUO56" s="37"/>
      <c r="TUP56" s="37"/>
      <c r="TUQ56" s="37"/>
      <c r="TUR56" s="37"/>
      <c r="TUS56" s="37"/>
      <c r="TUT56" s="37"/>
      <c r="TUU56" s="37"/>
      <c r="TUV56" s="37"/>
      <c r="TUW56" s="37"/>
      <c r="TUX56" s="37"/>
      <c r="TUY56" s="37"/>
      <c r="TUZ56" s="37"/>
      <c r="TVA56" s="37"/>
      <c r="TVB56" s="37"/>
      <c r="TVC56" s="37"/>
      <c r="TVD56" s="37"/>
      <c r="TVE56" s="37"/>
      <c r="TVF56" s="37"/>
      <c r="TVG56" s="37"/>
      <c r="TVH56" s="37"/>
      <c r="TVI56" s="37"/>
      <c r="TVJ56" s="37"/>
      <c r="TVK56" s="37"/>
      <c r="TVL56" s="37"/>
      <c r="TVM56" s="37"/>
      <c r="TVN56" s="37"/>
      <c r="TVO56" s="37"/>
      <c r="TVP56" s="37"/>
      <c r="TVQ56" s="37"/>
      <c r="TVR56" s="37"/>
      <c r="TVS56" s="37"/>
      <c r="TVT56" s="37"/>
      <c r="TVU56" s="37"/>
      <c r="TVV56" s="37"/>
      <c r="TVW56" s="37"/>
      <c r="TVX56" s="37"/>
      <c r="TVY56" s="37"/>
      <c r="TVZ56" s="37"/>
      <c r="TWA56" s="37"/>
      <c r="TWB56" s="37"/>
      <c r="TWC56" s="37"/>
      <c r="TWD56" s="37"/>
      <c r="TWE56" s="37"/>
      <c r="TWF56" s="37"/>
      <c r="TWG56" s="37"/>
      <c r="TWH56" s="37"/>
      <c r="TWI56" s="37"/>
      <c r="TWJ56" s="37"/>
      <c r="TWK56" s="37"/>
      <c r="TWL56" s="37"/>
      <c r="TWM56" s="37"/>
      <c r="TWN56" s="37"/>
      <c r="TWO56" s="37"/>
      <c r="TWP56" s="37"/>
      <c r="TWQ56" s="37"/>
      <c r="TWR56" s="37"/>
      <c r="TWS56" s="37"/>
      <c r="TWT56" s="37"/>
      <c r="TWU56" s="37"/>
      <c r="TWV56" s="37"/>
      <c r="TWW56" s="37"/>
      <c r="TWX56" s="37"/>
      <c r="TWY56" s="37"/>
      <c r="TWZ56" s="37"/>
      <c r="TXA56" s="37"/>
      <c r="TXB56" s="37"/>
      <c r="TXC56" s="37"/>
      <c r="TXD56" s="37"/>
      <c r="TXE56" s="37"/>
      <c r="TXF56" s="37"/>
      <c r="TXG56" s="37"/>
      <c r="TXH56" s="37"/>
      <c r="TXI56" s="37"/>
      <c r="TXJ56" s="37"/>
      <c r="TXK56" s="37"/>
      <c r="TXL56" s="37"/>
      <c r="TXM56" s="37"/>
      <c r="TXN56" s="37"/>
      <c r="TXO56" s="37"/>
      <c r="TXP56" s="37"/>
      <c r="TXQ56" s="37"/>
      <c r="TXR56" s="37"/>
      <c r="TXS56" s="37"/>
      <c r="TXT56" s="37"/>
      <c r="TXU56" s="37"/>
      <c r="TXV56" s="37"/>
      <c r="TXW56" s="37"/>
      <c r="TXX56" s="37"/>
      <c r="TXY56" s="37"/>
      <c r="TXZ56" s="37"/>
      <c r="TYA56" s="37"/>
      <c r="TYB56" s="37"/>
      <c r="TYC56" s="37"/>
      <c r="TYD56" s="37"/>
      <c r="TYE56" s="37"/>
      <c r="TYF56" s="37"/>
      <c r="TYG56" s="37"/>
      <c r="TYH56" s="37"/>
      <c r="TYI56" s="37"/>
      <c r="TYJ56" s="37"/>
      <c r="TYK56" s="37"/>
      <c r="TYL56" s="37"/>
      <c r="TYM56" s="37"/>
      <c r="TYN56" s="37"/>
      <c r="TYO56" s="37"/>
      <c r="TYP56" s="37"/>
      <c r="TYQ56" s="37"/>
      <c r="TYR56" s="37"/>
      <c r="TYS56" s="37"/>
      <c r="TYT56" s="37"/>
      <c r="TYU56" s="37"/>
      <c r="TYV56" s="37"/>
      <c r="TYW56" s="37"/>
      <c r="TYX56" s="37"/>
      <c r="TYY56" s="37"/>
      <c r="TYZ56" s="37"/>
      <c r="TZA56" s="37"/>
      <c r="TZB56" s="37"/>
      <c r="TZC56" s="37"/>
      <c r="TZD56" s="37"/>
      <c r="TZE56" s="37"/>
      <c r="TZF56" s="37"/>
      <c r="TZG56" s="37"/>
      <c r="TZH56" s="37"/>
      <c r="TZI56" s="37"/>
      <c r="TZJ56" s="37"/>
      <c r="TZK56" s="37"/>
      <c r="TZL56" s="37"/>
      <c r="TZM56" s="37"/>
      <c r="TZN56" s="37"/>
      <c r="TZO56" s="37"/>
      <c r="TZP56" s="37"/>
      <c r="TZQ56" s="37"/>
      <c r="TZR56" s="37"/>
      <c r="TZS56" s="37"/>
      <c r="TZT56" s="37"/>
      <c r="TZU56" s="37"/>
      <c r="TZV56" s="37"/>
      <c r="TZW56" s="37"/>
      <c r="TZX56" s="37"/>
      <c r="TZY56" s="37"/>
      <c r="TZZ56" s="37"/>
      <c r="UAA56" s="37"/>
      <c r="UAB56" s="37"/>
      <c r="UAC56" s="37"/>
      <c r="UAD56" s="37"/>
      <c r="UAE56" s="37"/>
      <c r="UAF56" s="37"/>
      <c r="UAG56" s="37"/>
      <c r="UAH56" s="37"/>
      <c r="UAI56" s="37"/>
      <c r="UAJ56" s="37"/>
      <c r="UAK56" s="37"/>
      <c r="UAL56" s="37"/>
      <c r="UAM56" s="37"/>
      <c r="UAN56" s="37"/>
      <c r="UAO56" s="37"/>
      <c r="UAP56" s="37"/>
      <c r="UAQ56" s="37"/>
      <c r="UAR56" s="37"/>
      <c r="UAS56" s="37"/>
      <c r="UAT56" s="37"/>
      <c r="UAU56" s="37"/>
      <c r="UAV56" s="37"/>
      <c r="UAW56" s="37"/>
      <c r="UAX56" s="37"/>
      <c r="UAY56" s="37"/>
      <c r="UAZ56" s="37"/>
      <c r="UBA56" s="37"/>
      <c r="UBB56" s="37"/>
      <c r="UBC56" s="37"/>
      <c r="UBD56" s="37"/>
      <c r="UBE56" s="37"/>
      <c r="UBF56" s="37"/>
      <c r="UBG56" s="37"/>
      <c r="UBH56" s="37"/>
      <c r="UBI56" s="37"/>
      <c r="UBJ56" s="37"/>
      <c r="UBK56" s="37"/>
      <c r="UBL56" s="37"/>
      <c r="UBM56" s="37"/>
      <c r="UBN56" s="37"/>
      <c r="UBO56" s="37"/>
      <c r="UBP56" s="37"/>
      <c r="UBQ56" s="37"/>
      <c r="UBR56" s="37"/>
      <c r="UBS56" s="37"/>
      <c r="UBT56" s="37"/>
      <c r="UBU56" s="37"/>
      <c r="UBV56" s="37"/>
      <c r="UBW56" s="37"/>
      <c r="UBX56" s="37"/>
      <c r="UBY56" s="37"/>
      <c r="UBZ56" s="37"/>
      <c r="UCA56" s="37"/>
      <c r="UCB56" s="37"/>
      <c r="UCC56" s="37"/>
      <c r="UCD56" s="37"/>
      <c r="UCE56" s="37"/>
      <c r="UCF56" s="37"/>
      <c r="UCG56" s="37"/>
      <c r="UCH56" s="37"/>
      <c r="UCI56" s="37"/>
      <c r="UCJ56" s="37"/>
      <c r="UCK56" s="37"/>
      <c r="UCL56" s="37"/>
      <c r="UCM56" s="37"/>
      <c r="UCN56" s="37"/>
      <c r="UCO56" s="37"/>
      <c r="UCP56" s="37"/>
      <c r="UCQ56" s="37"/>
      <c r="UCR56" s="37"/>
      <c r="UCS56" s="37"/>
      <c r="UCT56" s="37"/>
      <c r="UCU56" s="37"/>
      <c r="UCV56" s="37"/>
      <c r="UCW56" s="37"/>
      <c r="UCX56" s="37"/>
      <c r="UCY56" s="37"/>
      <c r="UCZ56" s="37"/>
      <c r="UDA56" s="37"/>
      <c r="UDB56" s="37"/>
      <c r="UDC56" s="37"/>
      <c r="UDD56" s="37"/>
      <c r="UDE56" s="37"/>
      <c r="UDF56" s="37"/>
      <c r="UDG56" s="37"/>
      <c r="UDH56" s="37"/>
      <c r="UDI56" s="37"/>
      <c r="UDJ56" s="37"/>
      <c r="UDK56" s="37"/>
      <c r="UDL56" s="37"/>
      <c r="UDM56" s="37"/>
      <c r="UDN56" s="37"/>
      <c r="UDO56" s="37"/>
      <c r="UDP56" s="37"/>
      <c r="UDQ56" s="37"/>
      <c r="UDR56" s="37"/>
      <c r="UDS56" s="37"/>
      <c r="UDT56" s="37"/>
      <c r="UDU56" s="37"/>
      <c r="UDV56" s="37"/>
      <c r="UDW56" s="37"/>
      <c r="UDX56" s="37"/>
      <c r="UDY56" s="37"/>
      <c r="UDZ56" s="37"/>
      <c r="UEA56" s="37"/>
      <c r="UEB56" s="37"/>
      <c r="UEC56" s="37"/>
      <c r="UED56" s="37"/>
      <c r="UEE56" s="37"/>
      <c r="UEF56" s="37"/>
      <c r="UEG56" s="37"/>
      <c r="UEH56" s="37"/>
      <c r="UEI56" s="37"/>
      <c r="UEJ56" s="37"/>
      <c r="UEK56" s="37"/>
      <c r="UEL56" s="37"/>
      <c r="UEM56" s="37"/>
      <c r="UEN56" s="37"/>
      <c r="UEO56" s="37"/>
      <c r="UEP56" s="37"/>
      <c r="UEQ56" s="37"/>
      <c r="UER56" s="37"/>
      <c r="UES56" s="37"/>
      <c r="UET56" s="37"/>
      <c r="UEU56" s="37"/>
      <c r="UEV56" s="37"/>
      <c r="UEW56" s="37"/>
      <c r="UEX56" s="37"/>
      <c r="UEY56" s="37"/>
      <c r="UEZ56" s="37"/>
      <c r="UFA56" s="37"/>
      <c r="UFB56" s="37"/>
      <c r="UFC56" s="37"/>
      <c r="UFD56" s="37"/>
      <c r="UFE56" s="37"/>
      <c r="UFF56" s="37"/>
      <c r="UFG56" s="37"/>
      <c r="UFH56" s="37"/>
      <c r="UFI56" s="37"/>
      <c r="UFJ56" s="37"/>
      <c r="UFK56" s="37"/>
      <c r="UFL56" s="37"/>
      <c r="UFM56" s="37"/>
      <c r="UFN56" s="37"/>
      <c r="UFO56" s="37"/>
      <c r="UFP56" s="37"/>
      <c r="UFQ56" s="37"/>
      <c r="UFR56" s="37"/>
      <c r="UFS56" s="37"/>
      <c r="UFT56" s="37"/>
      <c r="UFU56" s="37"/>
      <c r="UFV56" s="37"/>
      <c r="UFW56" s="37"/>
      <c r="UFX56" s="37"/>
      <c r="UFY56" s="37"/>
      <c r="UFZ56" s="37"/>
      <c r="UGA56" s="37"/>
      <c r="UGB56" s="37"/>
      <c r="UGC56" s="37"/>
      <c r="UGD56" s="37"/>
      <c r="UGE56" s="37"/>
      <c r="UGF56" s="37"/>
      <c r="UGG56" s="37"/>
      <c r="UGH56" s="37"/>
      <c r="UGI56" s="37"/>
      <c r="UGJ56" s="37"/>
      <c r="UGK56" s="37"/>
      <c r="UGL56" s="37"/>
      <c r="UGM56" s="37"/>
      <c r="UGN56" s="37"/>
      <c r="UGO56" s="37"/>
      <c r="UGP56" s="37"/>
      <c r="UGQ56" s="37"/>
      <c r="UGR56" s="37"/>
      <c r="UGS56" s="37"/>
      <c r="UGT56" s="37"/>
      <c r="UGU56" s="37"/>
      <c r="UGV56" s="37"/>
      <c r="UGW56" s="37"/>
      <c r="UGX56" s="37"/>
      <c r="UGY56" s="37"/>
      <c r="UGZ56" s="37"/>
      <c r="UHA56" s="37"/>
      <c r="UHB56" s="37"/>
      <c r="UHC56" s="37"/>
      <c r="UHD56" s="37"/>
      <c r="UHE56" s="37"/>
      <c r="UHF56" s="37"/>
      <c r="UHG56" s="37"/>
      <c r="UHH56" s="37"/>
      <c r="UHI56" s="37"/>
      <c r="UHJ56" s="37"/>
      <c r="UHK56" s="37"/>
      <c r="UHL56" s="37"/>
      <c r="UHM56" s="37"/>
      <c r="UHN56" s="37"/>
      <c r="UHO56" s="37"/>
      <c r="UHP56" s="37"/>
      <c r="UHQ56" s="37"/>
      <c r="UHR56" s="37"/>
      <c r="UHS56" s="37"/>
      <c r="UHT56" s="37"/>
      <c r="UHU56" s="37"/>
      <c r="UHV56" s="37"/>
      <c r="UHW56" s="37"/>
      <c r="UHX56" s="37"/>
      <c r="UHY56" s="37"/>
      <c r="UHZ56" s="37"/>
      <c r="UIA56" s="37"/>
      <c r="UIB56" s="37"/>
      <c r="UIC56" s="37"/>
      <c r="UID56" s="37"/>
      <c r="UIE56" s="37"/>
      <c r="UIF56" s="37"/>
      <c r="UIG56" s="37"/>
      <c r="UIH56" s="37"/>
      <c r="UII56" s="37"/>
      <c r="UIJ56" s="37"/>
      <c r="UIK56" s="37"/>
      <c r="UIL56" s="37"/>
      <c r="UIM56" s="37"/>
      <c r="UIN56" s="37"/>
      <c r="UIO56" s="37"/>
      <c r="UIP56" s="37"/>
      <c r="UIQ56" s="37"/>
      <c r="UIR56" s="37"/>
      <c r="UIS56" s="37"/>
      <c r="UIT56" s="37"/>
      <c r="UIU56" s="37"/>
      <c r="UIV56" s="37"/>
      <c r="UIW56" s="37"/>
      <c r="UIX56" s="37"/>
      <c r="UIY56" s="37"/>
      <c r="UIZ56" s="37"/>
      <c r="UJA56" s="37"/>
      <c r="UJB56" s="37"/>
      <c r="UJC56" s="37"/>
      <c r="UJD56" s="37"/>
      <c r="UJE56" s="37"/>
      <c r="UJF56" s="37"/>
      <c r="UJG56" s="37"/>
      <c r="UJH56" s="37"/>
      <c r="UJI56" s="37"/>
      <c r="UJJ56" s="37"/>
      <c r="UJK56" s="37"/>
      <c r="UJL56" s="37"/>
      <c r="UJM56" s="37"/>
      <c r="UJN56" s="37"/>
      <c r="UJO56" s="37"/>
      <c r="UJP56" s="37"/>
      <c r="UJQ56" s="37"/>
      <c r="UJR56" s="37"/>
      <c r="UJS56" s="37"/>
      <c r="UJT56" s="37"/>
      <c r="UJU56" s="37"/>
      <c r="UJV56" s="37"/>
      <c r="UJW56" s="37"/>
      <c r="UJX56" s="37"/>
      <c r="UJY56" s="37"/>
      <c r="UJZ56" s="37"/>
      <c r="UKA56" s="37"/>
      <c r="UKB56" s="37"/>
      <c r="UKC56" s="37"/>
      <c r="UKD56" s="37"/>
      <c r="UKE56" s="37"/>
      <c r="UKF56" s="37"/>
      <c r="UKG56" s="37"/>
      <c r="UKH56" s="37"/>
      <c r="UKI56" s="37"/>
      <c r="UKJ56" s="37"/>
      <c r="UKK56" s="37"/>
      <c r="UKL56" s="37"/>
      <c r="UKM56" s="37"/>
      <c r="UKN56" s="37"/>
      <c r="UKO56" s="37"/>
      <c r="UKP56" s="37"/>
      <c r="UKQ56" s="37"/>
      <c r="UKR56" s="37"/>
      <c r="UKS56" s="37"/>
      <c r="UKT56" s="37"/>
      <c r="UKU56" s="37"/>
      <c r="UKV56" s="37"/>
      <c r="UKW56" s="37"/>
      <c r="UKX56" s="37"/>
      <c r="UKY56" s="37"/>
      <c r="UKZ56" s="37"/>
      <c r="ULA56" s="37"/>
      <c r="ULB56" s="37"/>
      <c r="ULC56" s="37"/>
      <c r="ULD56" s="37"/>
      <c r="ULE56" s="37"/>
      <c r="ULF56" s="37"/>
      <c r="ULG56" s="37"/>
      <c r="ULH56" s="37"/>
      <c r="ULI56" s="37"/>
      <c r="ULJ56" s="37"/>
      <c r="ULK56" s="37"/>
      <c r="ULL56" s="37"/>
      <c r="ULM56" s="37"/>
      <c r="ULN56" s="37"/>
      <c r="ULO56" s="37"/>
      <c r="ULP56" s="37"/>
      <c r="ULQ56" s="37"/>
      <c r="ULR56" s="37"/>
      <c r="ULS56" s="37"/>
      <c r="ULT56" s="37"/>
      <c r="ULU56" s="37"/>
      <c r="ULV56" s="37"/>
      <c r="ULW56" s="37"/>
      <c r="ULX56" s="37"/>
      <c r="ULY56" s="37"/>
      <c r="ULZ56" s="37"/>
      <c r="UMA56" s="37"/>
      <c r="UMB56" s="37"/>
      <c r="UMC56" s="37"/>
      <c r="UMD56" s="37"/>
      <c r="UME56" s="37"/>
      <c r="UMF56" s="37"/>
      <c r="UMG56" s="37"/>
      <c r="UMH56" s="37"/>
      <c r="UMI56" s="37"/>
      <c r="UMJ56" s="37"/>
      <c r="UMK56" s="37"/>
      <c r="UML56" s="37"/>
      <c r="UMM56" s="37"/>
      <c r="UMN56" s="37"/>
      <c r="UMO56" s="37"/>
      <c r="UMP56" s="37"/>
      <c r="UMQ56" s="37"/>
      <c r="UMR56" s="37"/>
      <c r="UMS56" s="37"/>
      <c r="UMT56" s="37"/>
      <c r="UMU56" s="37"/>
      <c r="UMV56" s="37"/>
      <c r="UMW56" s="37"/>
      <c r="UMX56" s="37"/>
      <c r="UMY56" s="37"/>
      <c r="UMZ56" s="37"/>
      <c r="UNA56" s="37"/>
      <c r="UNB56" s="37"/>
      <c r="UNC56" s="37"/>
      <c r="UND56" s="37"/>
      <c r="UNE56" s="37"/>
      <c r="UNF56" s="37"/>
      <c r="UNG56" s="37"/>
      <c r="UNH56" s="37"/>
      <c r="UNI56" s="37"/>
      <c r="UNJ56" s="37"/>
      <c r="UNK56" s="37"/>
      <c r="UNL56" s="37"/>
      <c r="UNM56" s="37"/>
      <c r="UNN56" s="37"/>
      <c r="UNO56" s="37"/>
      <c r="UNP56" s="37"/>
      <c r="UNQ56" s="37"/>
      <c r="UNR56" s="37"/>
      <c r="UNS56" s="37"/>
      <c r="UNT56" s="37"/>
      <c r="UNU56" s="37"/>
      <c r="UNV56" s="37"/>
      <c r="UNW56" s="37"/>
      <c r="UNX56" s="37"/>
      <c r="UNY56" s="37"/>
      <c r="UNZ56" s="37"/>
      <c r="UOA56" s="37"/>
      <c r="UOB56" s="37"/>
      <c r="UOC56" s="37"/>
      <c r="UOD56" s="37"/>
      <c r="UOE56" s="37"/>
      <c r="UOF56" s="37"/>
      <c r="UOG56" s="37"/>
      <c r="UOH56" s="37"/>
      <c r="UOI56" s="37"/>
      <c r="UOJ56" s="37"/>
      <c r="UOK56" s="37"/>
      <c r="UOL56" s="37"/>
      <c r="UOM56" s="37"/>
      <c r="UON56" s="37"/>
      <c r="UOO56" s="37"/>
      <c r="UOP56" s="37"/>
      <c r="UOQ56" s="37"/>
      <c r="UOR56" s="37"/>
      <c r="UOS56" s="37"/>
      <c r="UOT56" s="37"/>
      <c r="UOU56" s="37"/>
      <c r="UOV56" s="37"/>
      <c r="UOW56" s="37"/>
      <c r="UOX56" s="37"/>
      <c r="UOY56" s="37"/>
      <c r="UOZ56" s="37"/>
      <c r="UPA56" s="37"/>
      <c r="UPB56" s="37"/>
      <c r="UPC56" s="37"/>
      <c r="UPD56" s="37"/>
      <c r="UPE56" s="37"/>
      <c r="UPF56" s="37"/>
      <c r="UPG56" s="37"/>
      <c r="UPH56" s="37"/>
      <c r="UPI56" s="37"/>
      <c r="UPJ56" s="37"/>
      <c r="UPK56" s="37"/>
      <c r="UPL56" s="37"/>
      <c r="UPM56" s="37"/>
      <c r="UPN56" s="37"/>
      <c r="UPO56" s="37"/>
      <c r="UPP56" s="37"/>
      <c r="UPQ56" s="37"/>
      <c r="UPR56" s="37"/>
      <c r="UPS56" s="37"/>
      <c r="UPT56" s="37"/>
      <c r="UPU56" s="37"/>
      <c r="UPV56" s="37"/>
      <c r="UPW56" s="37"/>
      <c r="UPX56" s="37"/>
      <c r="UPY56" s="37"/>
      <c r="UPZ56" s="37"/>
      <c r="UQA56" s="37"/>
      <c r="UQB56" s="37"/>
      <c r="UQC56" s="37"/>
      <c r="UQD56" s="37"/>
      <c r="UQE56" s="37"/>
      <c r="UQF56" s="37"/>
      <c r="UQG56" s="37"/>
      <c r="UQH56" s="37"/>
      <c r="UQI56" s="37"/>
      <c r="UQJ56" s="37"/>
      <c r="UQK56" s="37"/>
      <c r="UQL56" s="37"/>
      <c r="UQM56" s="37"/>
      <c r="UQN56" s="37"/>
      <c r="UQO56" s="37"/>
      <c r="UQP56" s="37"/>
      <c r="UQQ56" s="37"/>
      <c r="UQR56" s="37"/>
      <c r="UQS56" s="37"/>
      <c r="UQT56" s="37"/>
      <c r="UQU56" s="37"/>
      <c r="UQV56" s="37"/>
      <c r="UQW56" s="37"/>
      <c r="UQX56" s="37"/>
      <c r="UQY56" s="37"/>
      <c r="UQZ56" s="37"/>
      <c r="URA56" s="37"/>
      <c r="URB56" s="37"/>
      <c r="URC56" s="37"/>
      <c r="URD56" s="37"/>
      <c r="URE56" s="37"/>
      <c r="URF56" s="37"/>
      <c r="URG56" s="37"/>
      <c r="URH56" s="37"/>
      <c r="URI56" s="37"/>
      <c r="URJ56" s="37"/>
      <c r="URK56" s="37"/>
      <c r="URL56" s="37"/>
      <c r="URM56" s="37"/>
      <c r="URN56" s="37"/>
      <c r="URO56" s="37"/>
      <c r="URP56" s="37"/>
      <c r="URQ56" s="37"/>
      <c r="URR56" s="37"/>
      <c r="URS56" s="37"/>
      <c r="URT56" s="37"/>
      <c r="URU56" s="37"/>
      <c r="URV56" s="37"/>
      <c r="URW56" s="37"/>
      <c r="URX56" s="37"/>
      <c r="URY56" s="37"/>
      <c r="URZ56" s="37"/>
      <c r="USA56" s="37"/>
      <c r="USB56" s="37"/>
      <c r="USC56" s="37"/>
      <c r="USD56" s="37"/>
      <c r="USE56" s="37"/>
      <c r="USF56" s="37"/>
      <c r="USG56" s="37"/>
      <c r="USH56" s="37"/>
      <c r="USI56" s="37"/>
      <c r="USJ56" s="37"/>
      <c r="USK56" s="37"/>
      <c r="USL56" s="37"/>
      <c r="USM56" s="37"/>
      <c r="USN56" s="37"/>
      <c r="USO56" s="37"/>
      <c r="USP56" s="37"/>
      <c r="USQ56" s="37"/>
      <c r="USR56" s="37"/>
      <c r="USS56" s="37"/>
      <c r="UST56" s="37"/>
      <c r="USU56" s="37"/>
      <c r="USV56" s="37"/>
      <c r="USW56" s="37"/>
      <c r="USX56" s="37"/>
      <c r="USY56" s="37"/>
      <c r="USZ56" s="37"/>
      <c r="UTA56" s="37"/>
      <c r="UTB56" s="37"/>
      <c r="UTC56" s="37"/>
      <c r="UTD56" s="37"/>
      <c r="UTE56" s="37"/>
      <c r="UTF56" s="37"/>
      <c r="UTG56" s="37"/>
      <c r="UTH56" s="37"/>
      <c r="UTI56" s="37"/>
      <c r="UTJ56" s="37"/>
      <c r="UTK56" s="37"/>
      <c r="UTL56" s="37"/>
      <c r="UTM56" s="37"/>
      <c r="UTN56" s="37"/>
      <c r="UTO56" s="37"/>
      <c r="UTP56" s="37"/>
      <c r="UTQ56" s="37"/>
      <c r="UTR56" s="37"/>
      <c r="UTS56" s="37"/>
      <c r="UTT56" s="37"/>
      <c r="UTU56" s="37"/>
      <c r="UTV56" s="37"/>
      <c r="UTW56" s="37"/>
      <c r="UTX56" s="37"/>
      <c r="UTY56" s="37"/>
      <c r="UTZ56" s="37"/>
      <c r="UUA56" s="37"/>
      <c r="UUB56" s="37"/>
      <c r="UUC56" s="37"/>
      <c r="UUD56" s="37"/>
      <c r="UUE56" s="37"/>
      <c r="UUF56" s="37"/>
      <c r="UUG56" s="37"/>
      <c r="UUH56" s="37"/>
      <c r="UUI56" s="37"/>
      <c r="UUJ56" s="37"/>
      <c r="UUK56" s="37"/>
      <c r="UUL56" s="37"/>
      <c r="UUM56" s="37"/>
      <c r="UUN56" s="37"/>
      <c r="UUO56" s="37"/>
      <c r="UUP56" s="37"/>
      <c r="UUQ56" s="37"/>
      <c r="UUR56" s="37"/>
      <c r="UUS56" s="37"/>
      <c r="UUT56" s="37"/>
      <c r="UUU56" s="37"/>
      <c r="UUV56" s="37"/>
      <c r="UUW56" s="37"/>
      <c r="UUX56" s="37"/>
      <c r="UUY56" s="37"/>
      <c r="UUZ56" s="37"/>
      <c r="UVA56" s="37"/>
      <c r="UVB56" s="37"/>
      <c r="UVC56" s="37"/>
      <c r="UVD56" s="37"/>
      <c r="UVE56" s="37"/>
      <c r="UVF56" s="37"/>
      <c r="UVG56" s="37"/>
      <c r="UVH56" s="37"/>
      <c r="UVI56" s="37"/>
      <c r="UVJ56" s="37"/>
      <c r="UVK56" s="37"/>
      <c r="UVL56" s="37"/>
      <c r="UVM56" s="37"/>
      <c r="UVN56" s="37"/>
      <c r="UVO56" s="37"/>
      <c r="UVP56" s="37"/>
      <c r="UVQ56" s="37"/>
      <c r="UVR56" s="37"/>
      <c r="UVS56" s="37"/>
      <c r="UVT56" s="37"/>
      <c r="UVU56" s="37"/>
      <c r="UVV56" s="37"/>
      <c r="UVW56" s="37"/>
      <c r="UVX56" s="37"/>
      <c r="UVY56" s="37"/>
      <c r="UVZ56" s="37"/>
      <c r="UWA56" s="37"/>
      <c r="UWB56" s="37"/>
      <c r="UWC56" s="37"/>
      <c r="UWD56" s="37"/>
      <c r="UWE56" s="37"/>
      <c r="UWF56" s="37"/>
      <c r="UWG56" s="37"/>
      <c r="UWH56" s="37"/>
      <c r="UWI56" s="37"/>
      <c r="UWJ56" s="37"/>
      <c r="UWK56" s="37"/>
      <c r="UWL56" s="37"/>
      <c r="UWM56" s="37"/>
      <c r="UWN56" s="37"/>
      <c r="UWO56" s="37"/>
      <c r="UWP56" s="37"/>
      <c r="UWQ56" s="37"/>
      <c r="UWR56" s="37"/>
      <c r="UWS56" s="37"/>
      <c r="UWT56" s="37"/>
      <c r="UWU56" s="37"/>
      <c r="UWV56" s="37"/>
      <c r="UWW56" s="37"/>
      <c r="UWX56" s="37"/>
      <c r="UWY56" s="37"/>
      <c r="UWZ56" s="37"/>
      <c r="UXA56" s="37"/>
      <c r="UXB56" s="37"/>
      <c r="UXC56" s="37"/>
      <c r="UXD56" s="37"/>
      <c r="UXE56" s="37"/>
      <c r="UXF56" s="37"/>
      <c r="UXG56" s="37"/>
      <c r="UXH56" s="37"/>
      <c r="UXI56" s="37"/>
      <c r="UXJ56" s="37"/>
      <c r="UXK56" s="37"/>
      <c r="UXL56" s="37"/>
      <c r="UXM56" s="37"/>
      <c r="UXN56" s="37"/>
      <c r="UXO56" s="37"/>
      <c r="UXP56" s="37"/>
      <c r="UXQ56" s="37"/>
      <c r="UXR56" s="37"/>
      <c r="UXS56" s="37"/>
      <c r="UXT56" s="37"/>
      <c r="UXU56" s="37"/>
      <c r="UXV56" s="37"/>
      <c r="UXW56" s="37"/>
      <c r="UXX56" s="37"/>
      <c r="UXY56" s="37"/>
      <c r="UXZ56" s="37"/>
      <c r="UYA56" s="37"/>
      <c r="UYB56" s="37"/>
      <c r="UYC56" s="37"/>
      <c r="UYD56" s="37"/>
      <c r="UYE56" s="37"/>
      <c r="UYF56" s="37"/>
      <c r="UYG56" s="37"/>
      <c r="UYH56" s="37"/>
      <c r="UYI56" s="37"/>
      <c r="UYJ56" s="37"/>
      <c r="UYK56" s="37"/>
      <c r="UYL56" s="37"/>
      <c r="UYM56" s="37"/>
      <c r="UYN56" s="37"/>
      <c r="UYO56" s="37"/>
      <c r="UYP56" s="37"/>
      <c r="UYQ56" s="37"/>
      <c r="UYR56" s="37"/>
      <c r="UYS56" s="37"/>
      <c r="UYT56" s="37"/>
      <c r="UYU56" s="37"/>
      <c r="UYV56" s="37"/>
      <c r="UYW56" s="37"/>
      <c r="UYX56" s="37"/>
      <c r="UYY56" s="37"/>
      <c r="UYZ56" s="37"/>
      <c r="UZA56" s="37"/>
      <c r="UZB56" s="37"/>
      <c r="UZC56" s="37"/>
      <c r="UZD56" s="37"/>
      <c r="UZE56" s="37"/>
      <c r="UZF56" s="37"/>
      <c r="UZG56" s="37"/>
      <c r="UZH56" s="37"/>
      <c r="UZI56" s="37"/>
      <c r="UZJ56" s="37"/>
      <c r="UZK56" s="37"/>
      <c r="UZL56" s="37"/>
      <c r="UZM56" s="37"/>
      <c r="UZN56" s="37"/>
      <c r="UZO56" s="37"/>
      <c r="UZP56" s="37"/>
      <c r="UZQ56" s="37"/>
      <c r="UZR56" s="37"/>
      <c r="UZS56" s="37"/>
      <c r="UZT56" s="37"/>
      <c r="UZU56" s="37"/>
      <c r="UZV56" s="37"/>
      <c r="UZW56" s="37"/>
      <c r="UZX56" s="37"/>
      <c r="UZY56" s="37"/>
      <c r="UZZ56" s="37"/>
      <c r="VAA56" s="37"/>
      <c r="VAB56" s="37"/>
      <c r="VAC56" s="37"/>
      <c r="VAD56" s="37"/>
      <c r="VAE56" s="37"/>
      <c r="VAF56" s="37"/>
      <c r="VAG56" s="37"/>
      <c r="VAH56" s="37"/>
      <c r="VAI56" s="37"/>
      <c r="VAJ56" s="37"/>
      <c r="VAK56" s="37"/>
      <c r="VAL56" s="37"/>
      <c r="VAM56" s="37"/>
      <c r="VAN56" s="37"/>
      <c r="VAO56" s="37"/>
      <c r="VAP56" s="37"/>
      <c r="VAQ56" s="37"/>
      <c r="VAR56" s="37"/>
      <c r="VAS56" s="37"/>
      <c r="VAT56" s="37"/>
      <c r="VAU56" s="37"/>
      <c r="VAV56" s="37"/>
      <c r="VAW56" s="37"/>
      <c r="VAX56" s="37"/>
      <c r="VAY56" s="37"/>
      <c r="VAZ56" s="37"/>
      <c r="VBA56" s="37"/>
      <c r="VBB56" s="37"/>
      <c r="VBC56" s="37"/>
      <c r="VBD56" s="37"/>
      <c r="VBE56" s="37"/>
      <c r="VBF56" s="37"/>
      <c r="VBG56" s="37"/>
      <c r="VBH56" s="37"/>
      <c r="VBI56" s="37"/>
      <c r="VBJ56" s="37"/>
      <c r="VBK56" s="37"/>
      <c r="VBL56" s="37"/>
      <c r="VBM56" s="37"/>
      <c r="VBN56" s="37"/>
      <c r="VBO56" s="37"/>
      <c r="VBP56" s="37"/>
      <c r="VBQ56" s="37"/>
      <c r="VBR56" s="37"/>
      <c r="VBS56" s="37"/>
      <c r="VBT56" s="37"/>
      <c r="VBU56" s="37"/>
      <c r="VBV56" s="37"/>
      <c r="VBW56" s="37"/>
      <c r="VBX56" s="37"/>
      <c r="VBY56" s="37"/>
      <c r="VBZ56" s="37"/>
      <c r="VCA56" s="37"/>
      <c r="VCB56" s="37"/>
      <c r="VCC56" s="37"/>
      <c r="VCD56" s="37"/>
      <c r="VCE56" s="37"/>
      <c r="VCF56" s="37"/>
      <c r="VCG56" s="37"/>
      <c r="VCH56" s="37"/>
      <c r="VCI56" s="37"/>
      <c r="VCJ56" s="37"/>
      <c r="VCK56" s="37"/>
      <c r="VCL56" s="37"/>
      <c r="VCM56" s="37"/>
      <c r="VCN56" s="37"/>
      <c r="VCO56" s="37"/>
      <c r="VCP56" s="37"/>
      <c r="VCQ56" s="37"/>
      <c r="VCR56" s="37"/>
      <c r="VCS56" s="37"/>
      <c r="VCT56" s="37"/>
      <c r="VCU56" s="37"/>
      <c r="VCV56" s="37"/>
      <c r="VCW56" s="37"/>
      <c r="VCX56" s="37"/>
      <c r="VCY56" s="37"/>
      <c r="VCZ56" s="37"/>
      <c r="VDA56" s="37"/>
      <c r="VDB56" s="37"/>
      <c r="VDC56" s="37"/>
      <c r="VDD56" s="37"/>
      <c r="VDE56" s="37"/>
      <c r="VDF56" s="37"/>
      <c r="VDG56" s="37"/>
      <c r="VDH56" s="37"/>
      <c r="VDI56" s="37"/>
      <c r="VDJ56" s="37"/>
      <c r="VDK56" s="37"/>
      <c r="VDL56" s="37"/>
      <c r="VDM56" s="37"/>
      <c r="VDN56" s="37"/>
      <c r="VDO56" s="37"/>
      <c r="VDP56" s="37"/>
      <c r="VDQ56" s="37"/>
      <c r="VDR56" s="37"/>
      <c r="VDS56" s="37"/>
      <c r="VDT56" s="37"/>
      <c r="VDU56" s="37"/>
      <c r="VDV56" s="37"/>
      <c r="VDW56" s="37"/>
      <c r="VDX56" s="37"/>
      <c r="VDY56" s="37"/>
      <c r="VDZ56" s="37"/>
      <c r="VEA56" s="37"/>
      <c r="VEB56" s="37"/>
      <c r="VEC56" s="37"/>
      <c r="VED56" s="37"/>
      <c r="VEE56" s="37"/>
      <c r="VEF56" s="37"/>
      <c r="VEG56" s="37"/>
      <c r="VEH56" s="37"/>
      <c r="VEI56" s="37"/>
      <c r="VEJ56" s="37"/>
      <c r="VEK56" s="37"/>
      <c r="VEL56" s="37"/>
      <c r="VEM56" s="37"/>
      <c r="VEN56" s="37"/>
      <c r="VEO56" s="37"/>
      <c r="VEP56" s="37"/>
      <c r="VEQ56" s="37"/>
      <c r="VER56" s="37"/>
      <c r="VES56" s="37"/>
      <c r="VET56" s="37"/>
      <c r="VEU56" s="37"/>
      <c r="VEV56" s="37"/>
      <c r="VEW56" s="37"/>
      <c r="VEX56" s="37"/>
      <c r="VEY56" s="37"/>
      <c r="VEZ56" s="37"/>
      <c r="VFA56" s="37"/>
      <c r="VFB56" s="37"/>
      <c r="VFC56" s="37"/>
      <c r="VFD56" s="37"/>
      <c r="VFE56" s="37"/>
      <c r="VFF56" s="37"/>
      <c r="VFG56" s="37"/>
      <c r="VFH56" s="37"/>
      <c r="VFI56" s="37"/>
      <c r="VFJ56" s="37"/>
      <c r="VFK56" s="37"/>
      <c r="VFL56" s="37"/>
      <c r="VFM56" s="37"/>
      <c r="VFN56" s="37"/>
      <c r="VFO56" s="37"/>
      <c r="VFP56" s="37"/>
      <c r="VFQ56" s="37"/>
      <c r="VFR56" s="37"/>
      <c r="VFS56" s="37"/>
      <c r="VFT56" s="37"/>
      <c r="VFU56" s="37"/>
      <c r="VFV56" s="37"/>
      <c r="VFW56" s="37"/>
      <c r="VFX56" s="37"/>
      <c r="VFY56" s="37"/>
      <c r="VFZ56" s="37"/>
      <c r="VGA56" s="37"/>
      <c r="VGB56" s="37"/>
      <c r="VGC56" s="37"/>
      <c r="VGD56" s="37"/>
      <c r="VGE56" s="37"/>
      <c r="VGF56" s="37"/>
      <c r="VGG56" s="37"/>
      <c r="VGH56" s="37"/>
      <c r="VGI56" s="37"/>
      <c r="VGJ56" s="37"/>
      <c r="VGK56" s="37"/>
      <c r="VGL56" s="37"/>
      <c r="VGM56" s="37"/>
      <c r="VGN56" s="37"/>
      <c r="VGO56" s="37"/>
      <c r="VGP56" s="37"/>
      <c r="VGQ56" s="37"/>
      <c r="VGR56" s="37"/>
      <c r="VGS56" s="37"/>
      <c r="VGT56" s="37"/>
      <c r="VGU56" s="37"/>
      <c r="VGV56" s="37"/>
      <c r="VGW56" s="37"/>
      <c r="VGX56" s="37"/>
      <c r="VGY56" s="37"/>
      <c r="VGZ56" s="37"/>
      <c r="VHA56" s="37"/>
      <c r="VHB56" s="37"/>
      <c r="VHC56" s="37"/>
      <c r="VHD56" s="37"/>
      <c r="VHE56" s="37"/>
      <c r="VHF56" s="37"/>
      <c r="VHG56" s="37"/>
      <c r="VHH56" s="37"/>
      <c r="VHI56" s="37"/>
      <c r="VHJ56" s="37"/>
      <c r="VHK56" s="37"/>
      <c r="VHL56" s="37"/>
      <c r="VHM56" s="37"/>
      <c r="VHN56" s="37"/>
      <c r="VHO56" s="37"/>
      <c r="VHP56" s="37"/>
      <c r="VHQ56" s="37"/>
      <c r="VHR56" s="37"/>
      <c r="VHS56" s="37"/>
      <c r="VHT56" s="37"/>
      <c r="VHU56" s="37"/>
      <c r="VHV56" s="37"/>
      <c r="VHW56" s="37"/>
      <c r="VHX56" s="37"/>
      <c r="VHY56" s="37"/>
      <c r="VHZ56" s="37"/>
      <c r="VIA56" s="37"/>
      <c r="VIB56" s="37"/>
      <c r="VIC56" s="37"/>
      <c r="VID56" s="37"/>
      <c r="VIE56" s="37"/>
      <c r="VIF56" s="37"/>
      <c r="VIG56" s="37"/>
      <c r="VIH56" s="37"/>
      <c r="VII56" s="37"/>
      <c r="VIJ56" s="37"/>
      <c r="VIK56" s="37"/>
      <c r="VIL56" s="37"/>
      <c r="VIM56" s="37"/>
      <c r="VIN56" s="37"/>
      <c r="VIO56" s="37"/>
      <c r="VIP56" s="37"/>
      <c r="VIQ56" s="37"/>
      <c r="VIR56" s="37"/>
      <c r="VIS56" s="37"/>
      <c r="VIT56" s="37"/>
      <c r="VIU56" s="37"/>
      <c r="VIV56" s="37"/>
      <c r="VIW56" s="37"/>
      <c r="VIX56" s="37"/>
      <c r="VIY56" s="37"/>
      <c r="VIZ56" s="37"/>
      <c r="VJA56" s="37"/>
      <c r="VJB56" s="37"/>
      <c r="VJC56" s="37"/>
      <c r="VJD56" s="37"/>
      <c r="VJE56" s="37"/>
      <c r="VJF56" s="37"/>
      <c r="VJG56" s="37"/>
      <c r="VJH56" s="37"/>
      <c r="VJI56" s="37"/>
      <c r="VJJ56" s="37"/>
      <c r="VJK56" s="37"/>
      <c r="VJL56" s="37"/>
      <c r="VJM56" s="37"/>
      <c r="VJN56" s="37"/>
      <c r="VJO56" s="37"/>
      <c r="VJP56" s="37"/>
      <c r="VJQ56" s="37"/>
      <c r="VJR56" s="37"/>
      <c r="VJS56" s="37"/>
      <c r="VJT56" s="37"/>
      <c r="VJU56" s="37"/>
      <c r="VJV56" s="37"/>
      <c r="VJW56" s="37"/>
      <c r="VJX56" s="37"/>
      <c r="VJY56" s="37"/>
      <c r="VJZ56" s="37"/>
      <c r="VKA56" s="37"/>
      <c r="VKB56" s="37"/>
      <c r="VKC56" s="37"/>
      <c r="VKD56" s="37"/>
      <c r="VKE56" s="37"/>
      <c r="VKF56" s="37"/>
      <c r="VKG56" s="37"/>
      <c r="VKH56" s="37"/>
      <c r="VKI56" s="37"/>
      <c r="VKJ56" s="37"/>
      <c r="VKK56" s="37"/>
      <c r="VKL56" s="37"/>
      <c r="VKM56" s="37"/>
      <c r="VKN56" s="37"/>
      <c r="VKO56" s="37"/>
      <c r="VKP56" s="37"/>
      <c r="VKQ56" s="37"/>
      <c r="VKR56" s="37"/>
      <c r="VKS56" s="37"/>
      <c r="VKT56" s="37"/>
      <c r="VKU56" s="37"/>
      <c r="VKV56" s="37"/>
      <c r="VKW56" s="37"/>
      <c r="VKX56" s="37"/>
      <c r="VKY56" s="37"/>
      <c r="VKZ56" s="37"/>
      <c r="VLA56" s="37"/>
      <c r="VLB56" s="37"/>
      <c r="VLC56" s="37"/>
      <c r="VLD56" s="37"/>
      <c r="VLE56" s="37"/>
      <c r="VLF56" s="37"/>
      <c r="VLG56" s="37"/>
      <c r="VLH56" s="37"/>
      <c r="VLI56" s="37"/>
      <c r="VLJ56" s="37"/>
      <c r="VLK56" s="37"/>
      <c r="VLL56" s="37"/>
      <c r="VLM56" s="37"/>
      <c r="VLN56" s="37"/>
      <c r="VLO56" s="37"/>
      <c r="VLP56" s="37"/>
      <c r="VLQ56" s="37"/>
      <c r="VLR56" s="37"/>
      <c r="VLS56" s="37"/>
      <c r="VLT56" s="37"/>
      <c r="VLU56" s="37"/>
      <c r="VLV56" s="37"/>
      <c r="VLW56" s="37"/>
      <c r="VLX56" s="37"/>
      <c r="VLY56" s="37"/>
      <c r="VLZ56" s="37"/>
      <c r="VMA56" s="37"/>
      <c r="VMB56" s="37"/>
      <c r="VMC56" s="37"/>
      <c r="VMD56" s="37"/>
      <c r="VME56" s="37"/>
      <c r="VMF56" s="37"/>
      <c r="VMG56" s="37"/>
      <c r="VMH56" s="37"/>
      <c r="VMI56" s="37"/>
      <c r="VMJ56" s="37"/>
      <c r="VMK56" s="37"/>
      <c r="VML56" s="37"/>
      <c r="VMM56" s="37"/>
      <c r="VMN56" s="37"/>
      <c r="VMO56" s="37"/>
      <c r="VMP56" s="37"/>
      <c r="VMQ56" s="37"/>
      <c r="VMR56" s="37"/>
      <c r="VMS56" s="37"/>
      <c r="VMT56" s="37"/>
      <c r="VMU56" s="37"/>
      <c r="VMV56" s="37"/>
      <c r="VMW56" s="37"/>
      <c r="VMX56" s="37"/>
      <c r="VMY56" s="37"/>
      <c r="VMZ56" s="37"/>
      <c r="VNA56" s="37"/>
      <c r="VNB56" s="37"/>
      <c r="VNC56" s="37"/>
      <c r="VND56" s="37"/>
      <c r="VNE56" s="37"/>
      <c r="VNF56" s="37"/>
      <c r="VNG56" s="37"/>
      <c r="VNH56" s="37"/>
      <c r="VNI56" s="37"/>
      <c r="VNJ56" s="37"/>
      <c r="VNK56" s="37"/>
      <c r="VNL56" s="37"/>
      <c r="VNM56" s="37"/>
      <c r="VNN56" s="37"/>
      <c r="VNO56" s="37"/>
      <c r="VNP56" s="37"/>
      <c r="VNQ56" s="37"/>
      <c r="VNR56" s="37"/>
      <c r="VNS56" s="37"/>
      <c r="VNT56" s="37"/>
      <c r="VNU56" s="37"/>
      <c r="VNV56" s="37"/>
      <c r="VNW56" s="37"/>
      <c r="VNX56" s="37"/>
      <c r="VNY56" s="37"/>
      <c r="VNZ56" s="37"/>
      <c r="VOA56" s="37"/>
      <c r="VOB56" s="37"/>
      <c r="VOC56" s="37"/>
      <c r="VOD56" s="37"/>
      <c r="VOE56" s="37"/>
      <c r="VOF56" s="37"/>
      <c r="VOG56" s="37"/>
      <c r="VOH56" s="37"/>
      <c r="VOI56" s="37"/>
      <c r="VOJ56" s="37"/>
      <c r="VOK56" s="37"/>
      <c r="VOL56" s="37"/>
      <c r="VOM56" s="37"/>
      <c r="VON56" s="37"/>
      <c r="VOO56" s="37"/>
      <c r="VOP56" s="37"/>
      <c r="VOQ56" s="37"/>
      <c r="VOR56" s="37"/>
      <c r="VOS56" s="37"/>
      <c r="VOT56" s="37"/>
      <c r="VOU56" s="37"/>
      <c r="VOV56" s="37"/>
      <c r="VOW56" s="37"/>
      <c r="VOX56" s="37"/>
      <c r="VOY56" s="37"/>
      <c r="VOZ56" s="37"/>
      <c r="VPA56" s="37"/>
      <c r="VPB56" s="37"/>
      <c r="VPC56" s="37"/>
      <c r="VPD56" s="37"/>
      <c r="VPE56" s="37"/>
      <c r="VPF56" s="37"/>
      <c r="VPG56" s="37"/>
      <c r="VPH56" s="37"/>
      <c r="VPI56" s="37"/>
      <c r="VPJ56" s="37"/>
      <c r="VPK56" s="37"/>
      <c r="VPL56" s="37"/>
      <c r="VPM56" s="37"/>
      <c r="VPN56" s="37"/>
      <c r="VPO56" s="37"/>
      <c r="VPP56" s="37"/>
      <c r="VPQ56" s="37"/>
      <c r="VPR56" s="37"/>
      <c r="VPS56" s="37"/>
      <c r="VPT56" s="37"/>
      <c r="VPU56" s="37"/>
      <c r="VPV56" s="37"/>
      <c r="VPW56" s="37"/>
      <c r="VPX56" s="37"/>
      <c r="VPY56" s="37"/>
      <c r="VPZ56" s="37"/>
      <c r="VQA56" s="37"/>
      <c r="VQB56" s="37"/>
      <c r="VQC56" s="37"/>
      <c r="VQD56" s="37"/>
      <c r="VQE56" s="37"/>
      <c r="VQF56" s="37"/>
      <c r="VQG56" s="37"/>
      <c r="VQH56" s="37"/>
      <c r="VQI56" s="37"/>
      <c r="VQJ56" s="37"/>
      <c r="VQK56" s="37"/>
      <c r="VQL56" s="37"/>
      <c r="VQM56" s="37"/>
      <c r="VQN56" s="37"/>
      <c r="VQO56" s="37"/>
      <c r="VQP56" s="37"/>
      <c r="VQQ56" s="37"/>
      <c r="VQR56" s="37"/>
      <c r="VQS56" s="37"/>
      <c r="VQT56" s="37"/>
      <c r="VQU56" s="37"/>
      <c r="VQV56" s="37"/>
      <c r="VQW56" s="37"/>
      <c r="VQX56" s="37"/>
      <c r="VQY56" s="37"/>
      <c r="VQZ56" s="37"/>
      <c r="VRA56" s="37"/>
      <c r="VRB56" s="37"/>
      <c r="VRC56" s="37"/>
      <c r="VRD56" s="37"/>
      <c r="VRE56" s="37"/>
      <c r="VRF56" s="37"/>
      <c r="VRG56" s="37"/>
      <c r="VRH56" s="37"/>
      <c r="VRI56" s="37"/>
      <c r="VRJ56" s="37"/>
      <c r="VRK56" s="37"/>
      <c r="VRL56" s="37"/>
      <c r="VRM56" s="37"/>
      <c r="VRN56" s="37"/>
      <c r="VRO56" s="37"/>
      <c r="VRP56" s="37"/>
      <c r="VRQ56" s="37"/>
      <c r="VRR56" s="37"/>
      <c r="VRS56" s="37"/>
      <c r="VRT56" s="37"/>
      <c r="VRU56" s="37"/>
      <c r="VRV56" s="37"/>
      <c r="VRW56" s="37"/>
      <c r="VRX56" s="37"/>
      <c r="VRY56" s="37"/>
      <c r="VRZ56" s="37"/>
      <c r="VSA56" s="37"/>
      <c r="VSB56" s="37"/>
      <c r="VSC56" s="37"/>
      <c r="VSD56" s="37"/>
      <c r="VSE56" s="37"/>
      <c r="VSF56" s="37"/>
      <c r="VSG56" s="37"/>
      <c r="VSH56" s="37"/>
      <c r="VSI56" s="37"/>
      <c r="VSJ56" s="37"/>
      <c r="VSK56" s="37"/>
      <c r="VSL56" s="37"/>
      <c r="VSM56" s="37"/>
      <c r="VSN56" s="37"/>
      <c r="VSO56" s="37"/>
      <c r="VSP56" s="37"/>
      <c r="VSQ56" s="37"/>
      <c r="VSR56" s="37"/>
      <c r="VSS56" s="37"/>
      <c r="VST56" s="37"/>
      <c r="VSU56" s="37"/>
      <c r="VSV56" s="37"/>
      <c r="VSW56" s="37"/>
      <c r="VSX56" s="37"/>
      <c r="VSY56" s="37"/>
      <c r="VSZ56" s="37"/>
      <c r="VTA56" s="37"/>
      <c r="VTB56" s="37"/>
      <c r="VTC56" s="37"/>
      <c r="VTD56" s="37"/>
      <c r="VTE56" s="37"/>
      <c r="VTF56" s="37"/>
      <c r="VTG56" s="37"/>
      <c r="VTH56" s="37"/>
      <c r="VTI56" s="37"/>
      <c r="VTJ56" s="37"/>
      <c r="VTK56" s="37"/>
      <c r="VTL56" s="37"/>
      <c r="VTM56" s="37"/>
      <c r="VTN56" s="37"/>
      <c r="VTO56" s="37"/>
      <c r="VTP56" s="37"/>
      <c r="VTQ56" s="37"/>
      <c r="VTR56" s="37"/>
      <c r="VTS56" s="37"/>
      <c r="VTT56" s="37"/>
      <c r="VTU56" s="37"/>
      <c r="VTV56" s="37"/>
      <c r="VTW56" s="37"/>
      <c r="VTX56" s="37"/>
      <c r="VTY56" s="37"/>
      <c r="VTZ56" s="37"/>
      <c r="VUA56" s="37"/>
      <c r="VUB56" s="37"/>
      <c r="VUC56" s="37"/>
      <c r="VUD56" s="37"/>
      <c r="VUE56" s="37"/>
      <c r="VUF56" s="37"/>
      <c r="VUG56" s="37"/>
      <c r="VUH56" s="37"/>
      <c r="VUI56" s="37"/>
      <c r="VUJ56" s="37"/>
      <c r="VUK56" s="37"/>
      <c r="VUL56" s="37"/>
      <c r="VUM56" s="37"/>
      <c r="VUN56" s="37"/>
      <c r="VUO56" s="37"/>
      <c r="VUP56" s="37"/>
      <c r="VUQ56" s="37"/>
      <c r="VUR56" s="37"/>
      <c r="VUS56" s="37"/>
      <c r="VUT56" s="37"/>
      <c r="VUU56" s="37"/>
      <c r="VUV56" s="37"/>
      <c r="VUW56" s="37"/>
      <c r="VUX56" s="37"/>
      <c r="VUY56" s="37"/>
      <c r="VUZ56" s="37"/>
      <c r="VVA56" s="37"/>
      <c r="VVB56" s="37"/>
      <c r="VVC56" s="37"/>
      <c r="VVD56" s="37"/>
      <c r="VVE56" s="37"/>
      <c r="VVF56" s="37"/>
      <c r="VVG56" s="37"/>
      <c r="VVH56" s="37"/>
      <c r="VVI56" s="37"/>
      <c r="VVJ56" s="37"/>
      <c r="VVK56" s="37"/>
      <c r="VVL56" s="37"/>
      <c r="VVM56" s="37"/>
      <c r="VVN56" s="37"/>
      <c r="VVO56" s="37"/>
      <c r="VVP56" s="37"/>
      <c r="VVQ56" s="37"/>
      <c r="VVR56" s="37"/>
      <c r="VVS56" s="37"/>
      <c r="VVT56" s="37"/>
      <c r="VVU56" s="37"/>
      <c r="VVV56" s="37"/>
      <c r="VVW56" s="37"/>
      <c r="VVX56" s="37"/>
      <c r="VVY56" s="37"/>
      <c r="VVZ56" s="37"/>
      <c r="VWA56" s="37"/>
      <c r="VWB56" s="37"/>
      <c r="VWC56" s="37"/>
      <c r="VWD56" s="37"/>
      <c r="VWE56" s="37"/>
      <c r="VWF56" s="37"/>
      <c r="VWG56" s="37"/>
      <c r="VWH56" s="37"/>
      <c r="VWI56" s="37"/>
      <c r="VWJ56" s="37"/>
      <c r="VWK56" s="37"/>
      <c r="VWL56" s="37"/>
      <c r="VWM56" s="37"/>
      <c r="VWN56" s="37"/>
      <c r="VWO56" s="37"/>
      <c r="VWP56" s="37"/>
      <c r="VWQ56" s="37"/>
      <c r="VWR56" s="37"/>
      <c r="VWS56" s="37"/>
      <c r="VWT56" s="37"/>
      <c r="VWU56" s="37"/>
      <c r="VWV56" s="37"/>
      <c r="VWW56" s="37"/>
      <c r="VWX56" s="37"/>
      <c r="VWY56" s="37"/>
      <c r="VWZ56" s="37"/>
      <c r="VXA56" s="37"/>
      <c r="VXB56" s="37"/>
      <c r="VXC56" s="37"/>
      <c r="VXD56" s="37"/>
      <c r="VXE56" s="37"/>
      <c r="VXF56" s="37"/>
      <c r="VXG56" s="37"/>
      <c r="VXH56" s="37"/>
      <c r="VXI56" s="37"/>
      <c r="VXJ56" s="37"/>
      <c r="VXK56" s="37"/>
      <c r="VXL56" s="37"/>
      <c r="VXM56" s="37"/>
      <c r="VXN56" s="37"/>
      <c r="VXO56" s="37"/>
      <c r="VXP56" s="37"/>
      <c r="VXQ56" s="37"/>
      <c r="VXR56" s="37"/>
      <c r="VXS56" s="37"/>
      <c r="VXT56" s="37"/>
      <c r="VXU56" s="37"/>
      <c r="VXV56" s="37"/>
      <c r="VXW56" s="37"/>
      <c r="VXX56" s="37"/>
      <c r="VXY56" s="37"/>
      <c r="VXZ56" s="37"/>
      <c r="VYA56" s="37"/>
      <c r="VYB56" s="37"/>
      <c r="VYC56" s="37"/>
      <c r="VYD56" s="37"/>
      <c r="VYE56" s="37"/>
      <c r="VYF56" s="37"/>
      <c r="VYG56" s="37"/>
      <c r="VYH56" s="37"/>
      <c r="VYI56" s="37"/>
      <c r="VYJ56" s="37"/>
      <c r="VYK56" s="37"/>
      <c r="VYL56" s="37"/>
      <c r="VYM56" s="37"/>
      <c r="VYN56" s="37"/>
      <c r="VYO56" s="37"/>
      <c r="VYP56" s="37"/>
      <c r="VYQ56" s="37"/>
      <c r="VYR56" s="37"/>
      <c r="VYS56" s="37"/>
      <c r="VYT56" s="37"/>
      <c r="VYU56" s="37"/>
      <c r="VYV56" s="37"/>
      <c r="VYW56" s="37"/>
      <c r="VYX56" s="37"/>
      <c r="VYY56" s="37"/>
      <c r="VYZ56" s="37"/>
      <c r="VZA56" s="37"/>
      <c r="VZB56" s="37"/>
      <c r="VZC56" s="37"/>
      <c r="VZD56" s="37"/>
      <c r="VZE56" s="37"/>
      <c r="VZF56" s="37"/>
      <c r="VZG56" s="37"/>
      <c r="VZH56" s="37"/>
      <c r="VZI56" s="37"/>
      <c r="VZJ56" s="37"/>
      <c r="VZK56" s="37"/>
      <c r="VZL56" s="37"/>
      <c r="VZM56" s="37"/>
      <c r="VZN56" s="37"/>
      <c r="VZO56" s="37"/>
      <c r="VZP56" s="37"/>
      <c r="VZQ56" s="37"/>
      <c r="VZR56" s="37"/>
      <c r="VZS56" s="37"/>
      <c r="VZT56" s="37"/>
      <c r="VZU56" s="37"/>
      <c r="VZV56" s="37"/>
      <c r="VZW56" s="37"/>
      <c r="VZX56" s="37"/>
      <c r="VZY56" s="37"/>
      <c r="VZZ56" s="37"/>
      <c r="WAA56" s="37"/>
      <c r="WAB56" s="37"/>
      <c r="WAC56" s="37"/>
      <c r="WAD56" s="37"/>
      <c r="WAE56" s="37"/>
      <c r="WAF56" s="37"/>
      <c r="WAG56" s="37"/>
      <c r="WAH56" s="37"/>
      <c r="WAI56" s="37"/>
      <c r="WAJ56" s="37"/>
      <c r="WAK56" s="37"/>
      <c r="WAL56" s="37"/>
      <c r="WAM56" s="37"/>
      <c r="WAN56" s="37"/>
      <c r="WAO56" s="37"/>
      <c r="WAP56" s="37"/>
      <c r="WAQ56" s="37"/>
      <c r="WAR56" s="37"/>
      <c r="WAS56" s="37"/>
      <c r="WAT56" s="37"/>
      <c r="WAU56" s="37"/>
      <c r="WAV56" s="37"/>
      <c r="WAW56" s="37"/>
      <c r="WAX56" s="37"/>
      <c r="WAY56" s="37"/>
      <c r="WAZ56" s="37"/>
      <c r="WBA56" s="37"/>
      <c r="WBB56" s="37"/>
      <c r="WBC56" s="37"/>
      <c r="WBD56" s="37"/>
      <c r="WBE56" s="37"/>
      <c r="WBF56" s="37"/>
      <c r="WBG56" s="37"/>
      <c r="WBH56" s="37"/>
      <c r="WBI56" s="37"/>
      <c r="WBJ56" s="37"/>
      <c r="WBK56" s="37"/>
      <c r="WBL56" s="37"/>
      <c r="WBM56" s="37"/>
      <c r="WBN56" s="37"/>
      <c r="WBO56" s="37"/>
      <c r="WBP56" s="37"/>
      <c r="WBQ56" s="37"/>
      <c r="WBR56" s="37"/>
      <c r="WBS56" s="37"/>
      <c r="WBT56" s="37"/>
      <c r="WBU56" s="37"/>
      <c r="WBV56" s="37"/>
      <c r="WBW56" s="37"/>
      <c r="WBX56" s="37"/>
      <c r="WBY56" s="37"/>
      <c r="WBZ56" s="37"/>
      <c r="WCA56" s="37"/>
      <c r="WCB56" s="37"/>
      <c r="WCC56" s="37"/>
      <c r="WCD56" s="37"/>
      <c r="WCE56" s="37"/>
      <c r="WCF56" s="37"/>
      <c r="WCG56" s="37"/>
      <c r="WCH56" s="37"/>
      <c r="WCI56" s="37"/>
      <c r="WCJ56" s="37"/>
      <c r="WCK56" s="37"/>
      <c r="WCL56" s="37"/>
      <c r="WCM56" s="37"/>
      <c r="WCN56" s="37"/>
      <c r="WCO56" s="37"/>
      <c r="WCP56" s="37"/>
      <c r="WCQ56" s="37"/>
      <c r="WCR56" s="37"/>
      <c r="WCS56" s="37"/>
      <c r="WCT56" s="37"/>
      <c r="WCU56" s="37"/>
      <c r="WCV56" s="37"/>
      <c r="WCW56" s="37"/>
      <c r="WCX56" s="37"/>
      <c r="WCY56" s="37"/>
      <c r="WCZ56" s="37"/>
      <c r="WDA56" s="37"/>
      <c r="WDB56" s="37"/>
      <c r="WDC56" s="37"/>
      <c r="WDD56" s="37"/>
      <c r="WDE56" s="37"/>
      <c r="WDF56" s="37"/>
      <c r="WDG56" s="37"/>
      <c r="WDH56" s="37"/>
      <c r="WDI56" s="37"/>
      <c r="WDJ56" s="37"/>
      <c r="WDK56" s="37"/>
      <c r="WDL56" s="37"/>
      <c r="WDM56" s="37"/>
      <c r="WDN56" s="37"/>
      <c r="WDO56" s="37"/>
      <c r="WDP56" s="37"/>
      <c r="WDQ56" s="37"/>
      <c r="WDR56" s="37"/>
      <c r="WDS56" s="37"/>
      <c r="WDT56" s="37"/>
      <c r="WDU56" s="37"/>
      <c r="WDV56" s="37"/>
      <c r="WDW56" s="37"/>
      <c r="WDX56" s="37"/>
      <c r="WDY56" s="37"/>
      <c r="WDZ56" s="37"/>
      <c r="WEA56" s="37"/>
      <c r="WEB56" s="37"/>
      <c r="WEC56" s="37"/>
      <c r="WED56" s="37"/>
      <c r="WEE56" s="37"/>
      <c r="WEF56" s="37"/>
      <c r="WEG56" s="37"/>
      <c r="WEH56" s="37"/>
      <c r="WEI56" s="37"/>
      <c r="WEJ56" s="37"/>
      <c r="WEK56" s="37"/>
      <c r="WEL56" s="37"/>
      <c r="WEM56" s="37"/>
      <c r="WEN56" s="37"/>
      <c r="WEO56" s="37"/>
      <c r="WEP56" s="37"/>
      <c r="WEQ56" s="37"/>
      <c r="WER56" s="37"/>
      <c r="WES56" s="37"/>
      <c r="WET56" s="37"/>
      <c r="WEU56" s="37"/>
      <c r="WEV56" s="37"/>
      <c r="WEW56" s="37"/>
      <c r="WEX56" s="37"/>
      <c r="WEY56" s="37"/>
      <c r="WEZ56" s="37"/>
      <c r="WFA56" s="37"/>
      <c r="WFB56" s="37"/>
      <c r="WFC56" s="37"/>
      <c r="WFD56" s="37"/>
      <c r="WFE56" s="37"/>
      <c r="WFF56" s="37"/>
      <c r="WFG56" s="37"/>
      <c r="WFH56" s="37"/>
      <c r="WFI56" s="37"/>
      <c r="WFJ56" s="37"/>
      <c r="WFK56" s="37"/>
      <c r="WFL56" s="37"/>
      <c r="WFM56" s="37"/>
      <c r="WFN56" s="37"/>
      <c r="WFO56" s="37"/>
      <c r="WFP56" s="37"/>
      <c r="WFQ56" s="37"/>
      <c r="WFR56" s="37"/>
      <c r="WFS56" s="37"/>
      <c r="WFT56" s="37"/>
      <c r="WFU56" s="37"/>
      <c r="WFV56" s="37"/>
      <c r="WFW56" s="37"/>
      <c r="WFX56" s="37"/>
      <c r="WFY56" s="37"/>
      <c r="WFZ56" s="37"/>
      <c r="WGA56" s="37"/>
      <c r="WGB56" s="37"/>
      <c r="WGC56" s="37"/>
      <c r="WGD56" s="37"/>
      <c r="WGE56" s="37"/>
      <c r="WGF56" s="37"/>
      <c r="WGG56" s="37"/>
      <c r="WGH56" s="37"/>
      <c r="WGI56" s="37"/>
      <c r="WGJ56" s="37"/>
      <c r="WGK56" s="37"/>
      <c r="WGL56" s="37"/>
      <c r="WGM56" s="37"/>
      <c r="WGN56" s="37"/>
      <c r="WGO56" s="37"/>
      <c r="WGP56" s="37"/>
      <c r="WGQ56" s="37"/>
      <c r="WGR56" s="37"/>
      <c r="WGS56" s="37"/>
      <c r="WGT56" s="37"/>
      <c r="WGU56" s="37"/>
      <c r="WGV56" s="37"/>
      <c r="WGW56" s="37"/>
      <c r="WGX56" s="37"/>
      <c r="WGY56" s="37"/>
      <c r="WGZ56" s="37"/>
      <c r="WHA56" s="37"/>
      <c r="WHB56" s="37"/>
      <c r="WHC56" s="37"/>
      <c r="WHD56" s="37"/>
      <c r="WHE56" s="37"/>
      <c r="WHF56" s="37"/>
      <c r="WHG56" s="37"/>
      <c r="WHH56" s="37"/>
      <c r="WHI56" s="37"/>
      <c r="WHJ56" s="37"/>
      <c r="WHK56" s="37"/>
      <c r="WHL56" s="37"/>
      <c r="WHM56" s="37"/>
      <c r="WHN56" s="37"/>
      <c r="WHO56" s="37"/>
      <c r="WHP56" s="37"/>
      <c r="WHQ56" s="37"/>
      <c r="WHR56" s="37"/>
      <c r="WHS56" s="37"/>
      <c r="WHT56" s="37"/>
      <c r="WHU56" s="37"/>
      <c r="WHV56" s="37"/>
      <c r="WHW56" s="37"/>
      <c r="WHX56" s="37"/>
      <c r="WHY56" s="37"/>
      <c r="WHZ56" s="37"/>
      <c r="WIA56" s="37"/>
      <c r="WIB56" s="37"/>
      <c r="WIC56" s="37"/>
      <c r="WID56" s="37"/>
      <c r="WIE56" s="37"/>
      <c r="WIF56" s="37"/>
      <c r="WIG56" s="37"/>
      <c r="WIH56" s="37"/>
      <c r="WII56" s="37"/>
      <c r="WIJ56" s="37"/>
      <c r="WIK56" s="37"/>
      <c r="WIL56" s="37"/>
      <c r="WIM56" s="37"/>
      <c r="WIN56" s="37"/>
      <c r="WIO56" s="37"/>
      <c r="WIP56" s="37"/>
      <c r="WIQ56" s="37"/>
      <c r="WIR56" s="37"/>
      <c r="WIS56" s="37"/>
      <c r="WIT56" s="37"/>
      <c r="WIU56" s="37"/>
      <c r="WIV56" s="37"/>
      <c r="WIW56" s="37"/>
      <c r="WIX56" s="37"/>
      <c r="WIY56" s="37"/>
      <c r="WIZ56" s="37"/>
      <c r="WJA56" s="37"/>
      <c r="WJB56" s="37"/>
      <c r="WJC56" s="37"/>
      <c r="WJD56" s="37"/>
      <c r="WJE56" s="37"/>
      <c r="WJF56" s="37"/>
      <c r="WJG56" s="37"/>
      <c r="WJH56" s="37"/>
      <c r="WJI56" s="37"/>
      <c r="WJJ56" s="37"/>
      <c r="WJK56" s="37"/>
      <c r="WJL56" s="37"/>
      <c r="WJM56" s="37"/>
      <c r="WJN56" s="37"/>
      <c r="WJO56" s="37"/>
      <c r="WJP56" s="37"/>
      <c r="WJQ56" s="37"/>
      <c r="WJR56" s="37"/>
      <c r="WJS56" s="37"/>
      <c r="WJT56" s="37"/>
      <c r="WJU56" s="37"/>
      <c r="WJV56" s="37"/>
      <c r="WJW56" s="37"/>
      <c r="WJX56" s="37"/>
      <c r="WJY56" s="37"/>
      <c r="WJZ56" s="37"/>
      <c r="WKA56" s="37"/>
      <c r="WKB56" s="37"/>
      <c r="WKC56" s="37"/>
      <c r="WKD56" s="37"/>
      <c r="WKE56" s="37"/>
      <c r="WKF56" s="37"/>
      <c r="WKG56" s="37"/>
      <c r="WKH56" s="37"/>
      <c r="WKI56" s="37"/>
      <c r="WKJ56" s="37"/>
      <c r="WKK56" s="37"/>
      <c r="WKL56" s="37"/>
      <c r="WKM56" s="37"/>
      <c r="WKN56" s="37"/>
      <c r="WKO56" s="37"/>
      <c r="WKP56" s="37"/>
      <c r="WKQ56" s="37"/>
      <c r="WKR56" s="37"/>
      <c r="WKS56" s="37"/>
      <c r="WKT56" s="37"/>
      <c r="WKU56" s="37"/>
      <c r="WKV56" s="37"/>
      <c r="WKW56" s="37"/>
      <c r="WKX56" s="37"/>
      <c r="WKY56" s="37"/>
      <c r="WKZ56" s="37"/>
      <c r="WLA56" s="37"/>
      <c r="WLB56" s="37"/>
      <c r="WLC56" s="37"/>
      <c r="WLD56" s="37"/>
      <c r="WLE56" s="37"/>
      <c r="WLF56" s="37"/>
      <c r="WLG56" s="37"/>
      <c r="WLH56" s="37"/>
      <c r="WLI56" s="37"/>
      <c r="WLJ56" s="37"/>
      <c r="WLK56" s="37"/>
      <c r="WLL56" s="37"/>
      <c r="WLM56" s="37"/>
      <c r="WLN56" s="37"/>
      <c r="WLO56" s="37"/>
      <c r="WLP56" s="37"/>
      <c r="WLQ56" s="37"/>
      <c r="WLR56" s="37"/>
      <c r="WLS56" s="37"/>
      <c r="WLT56" s="37"/>
      <c r="WLU56" s="37"/>
      <c r="WLV56" s="37"/>
      <c r="WLW56" s="37"/>
      <c r="WLX56" s="37"/>
      <c r="WLY56" s="37"/>
      <c r="WLZ56" s="37"/>
      <c r="WMA56" s="37"/>
      <c r="WMB56" s="37"/>
      <c r="WMC56" s="37"/>
      <c r="WMD56" s="37"/>
      <c r="WME56" s="37"/>
      <c r="WMF56" s="37"/>
      <c r="WMG56" s="37"/>
      <c r="WMH56" s="37"/>
      <c r="WMI56" s="37"/>
      <c r="WMJ56" s="37"/>
      <c r="WMK56" s="37"/>
      <c r="WML56" s="37"/>
      <c r="WMM56" s="37"/>
      <c r="WMN56" s="37"/>
      <c r="WMO56" s="37"/>
      <c r="WMP56" s="37"/>
      <c r="WMQ56" s="37"/>
      <c r="WMR56" s="37"/>
      <c r="WMS56" s="37"/>
      <c r="WMT56" s="37"/>
      <c r="WMU56" s="37"/>
      <c r="WMV56" s="37"/>
      <c r="WMW56" s="37"/>
      <c r="WMX56" s="37"/>
      <c r="WMY56" s="37"/>
      <c r="WMZ56" s="37"/>
      <c r="WNA56" s="37"/>
      <c r="WNB56" s="37"/>
      <c r="WNC56" s="37"/>
      <c r="WND56" s="37"/>
      <c r="WNE56" s="37"/>
      <c r="WNF56" s="37"/>
      <c r="WNG56" s="37"/>
      <c r="WNH56" s="37"/>
      <c r="WNI56" s="37"/>
      <c r="WNJ56" s="37"/>
      <c r="WNK56" s="37"/>
      <c r="WNL56" s="37"/>
      <c r="WNM56" s="37"/>
      <c r="WNN56" s="37"/>
      <c r="WNO56" s="37"/>
      <c r="WNP56" s="37"/>
      <c r="WNQ56" s="37"/>
      <c r="WNR56" s="37"/>
      <c r="WNS56" s="37"/>
      <c r="WNT56" s="37"/>
      <c r="WNU56" s="37"/>
      <c r="WNV56" s="37"/>
      <c r="WNW56" s="37"/>
      <c r="WNX56" s="37"/>
      <c r="WNY56" s="37"/>
      <c r="WNZ56" s="37"/>
      <c r="WOA56" s="37"/>
      <c r="WOB56" s="37"/>
      <c r="WOC56" s="37"/>
      <c r="WOD56" s="37"/>
      <c r="WOE56" s="37"/>
      <c r="WOF56" s="37"/>
      <c r="WOG56" s="37"/>
      <c r="WOH56" s="37"/>
      <c r="WOI56" s="37"/>
      <c r="WOJ56" s="37"/>
      <c r="WOK56" s="37"/>
      <c r="WOL56" s="37"/>
      <c r="WOM56" s="37"/>
      <c r="WON56" s="37"/>
      <c r="WOO56" s="37"/>
      <c r="WOP56" s="37"/>
      <c r="WOQ56" s="37"/>
      <c r="WOR56" s="37"/>
      <c r="WOS56" s="37"/>
      <c r="WOT56" s="37"/>
      <c r="WOU56" s="37"/>
      <c r="WOV56" s="37"/>
      <c r="WOW56" s="37"/>
      <c r="WOX56" s="37"/>
      <c r="WOY56" s="37"/>
      <c r="WOZ56" s="37"/>
      <c r="WPA56" s="37"/>
      <c r="WPB56" s="37"/>
      <c r="WPC56" s="37"/>
      <c r="WPD56" s="37"/>
      <c r="WPE56" s="37"/>
      <c r="WPF56" s="37"/>
      <c r="WPG56" s="37"/>
      <c r="WPH56" s="37"/>
      <c r="WPI56" s="37"/>
      <c r="WPJ56" s="37"/>
      <c r="WPK56" s="37"/>
      <c r="WPL56" s="37"/>
      <c r="WPM56" s="37"/>
      <c r="WPN56" s="37"/>
      <c r="WPO56" s="37"/>
      <c r="WPP56" s="37"/>
      <c r="WPQ56" s="37"/>
      <c r="WPR56" s="37"/>
      <c r="WPS56" s="37"/>
      <c r="WPT56" s="37"/>
      <c r="WPU56" s="37"/>
      <c r="WPV56" s="37"/>
      <c r="WPW56" s="37"/>
      <c r="WPX56" s="37"/>
      <c r="WPY56" s="37"/>
      <c r="WPZ56" s="37"/>
      <c r="WQA56" s="37"/>
      <c r="WQB56" s="37"/>
      <c r="WQC56" s="37"/>
      <c r="WQD56" s="37"/>
      <c r="WQE56" s="37"/>
      <c r="WQF56" s="37"/>
      <c r="WQG56" s="37"/>
      <c r="WQH56" s="37"/>
      <c r="WQI56" s="37"/>
      <c r="WQJ56" s="37"/>
      <c r="WQK56" s="37"/>
      <c r="WQL56" s="37"/>
      <c r="WQM56" s="37"/>
      <c r="WQN56" s="37"/>
      <c r="WQO56" s="37"/>
      <c r="WQP56" s="37"/>
      <c r="WQQ56" s="37"/>
      <c r="WQR56" s="37"/>
      <c r="WQS56" s="37"/>
      <c r="WQT56" s="37"/>
      <c r="WQU56" s="37"/>
      <c r="WQV56" s="37"/>
      <c r="WQW56" s="37"/>
      <c r="WQX56" s="37"/>
      <c r="WQY56" s="37"/>
      <c r="WQZ56" s="37"/>
      <c r="WRA56" s="37"/>
      <c r="WRB56" s="37"/>
      <c r="WRC56" s="37"/>
      <c r="WRD56" s="37"/>
      <c r="WRE56" s="37"/>
      <c r="WRF56" s="37"/>
      <c r="WRG56" s="37"/>
      <c r="WRH56" s="37"/>
      <c r="WRI56" s="37"/>
      <c r="WRJ56" s="37"/>
      <c r="WRK56" s="37"/>
      <c r="WRL56" s="37"/>
      <c r="WRM56" s="37"/>
      <c r="WRN56" s="37"/>
      <c r="WRO56" s="37"/>
      <c r="WRP56" s="37"/>
      <c r="WRQ56" s="37"/>
      <c r="WRR56" s="37"/>
      <c r="WRS56" s="37"/>
      <c r="WRT56" s="37"/>
      <c r="WRU56" s="37"/>
      <c r="WRV56" s="37"/>
      <c r="WRW56" s="37"/>
      <c r="WRX56" s="37"/>
      <c r="WRY56" s="37"/>
      <c r="WRZ56" s="37"/>
      <c r="WSA56" s="37"/>
      <c r="WSB56" s="37"/>
      <c r="WSC56" s="37"/>
      <c r="WSD56" s="37"/>
      <c r="WSE56" s="37"/>
      <c r="WSF56" s="37"/>
      <c r="WSG56" s="37"/>
      <c r="WSH56" s="37"/>
      <c r="WSI56" s="37"/>
      <c r="WSJ56" s="37"/>
      <c r="WSK56" s="37"/>
      <c r="WSL56" s="37"/>
      <c r="WSM56" s="37"/>
      <c r="WSN56" s="37"/>
      <c r="WSO56" s="37"/>
      <c r="WSP56" s="37"/>
      <c r="WSQ56" s="37"/>
      <c r="WSR56" s="37"/>
      <c r="WSS56" s="37"/>
      <c r="WST56" s="37"/>
      <c r="WSU56" s="37"/>
      <c r="WSV56" s="37"/>
      <c r="WSW56" s="37"/>
      <c r="WSX56" s="37"/>
      <c r="WSY56" s="37"/>
      <c r="WSZ56" s="37"/>
      <c r="WTA56" s="37"/>
      <c r="WTB56" s="37"/>
      <c r="WTC56" s="37"/>
      <c r="WTD56" s="37"/>
      <c r="WTE56" s="37"/>
      <c r="WTF56" s="37"/>
      <c r="WTG56" s="37"/>
      <c r="WTH56" s="37"/>
      <c r="WTI56" s="37"/>
      <c r="WTJ56" s="37"/>
      <c r="WTK56" s="37"/>
      <c r="WTL56" s="37"/>
      <c r="WTM56" s="37"/>
      <c r="WTN56" s="37"/>
      <c r="WTO56" s="37"/>
      <c r="WTP56" s="37"/>
      <c r="WTQ56" s="37"/>
      <c r="WTR56" s="37"/>
      <c r="WTS56" s="37"/>
      <c r="WTT56" s="37"/>
      <c r="WTU56" s="37"/>
      <c r="WTV56" s="37"/>
      <c r="WTW56" s="37"/>
      <c r="WTX56" s="37"/>
      <c r="WTY56" s="37"/>
      <c r="WTZ56" s="37"/>
      <c r="WUA56" s="37"/>
      <c r="WUB56" s="37"/>
      <c r="WUC56" s="37"/>
      <c r="WUD56" s="37"/>
      <c r="WUE56" s="37"/>
      <c r="WUF56" s="37"/>
      <c r="WUG56" s="37"/>
      <c r="WUH56" s="37"/>
      <c r="WUI56" s="37"/>
      <c r="WUJ56" s="37"/>
      <c r="WUK56" s="37"/>
      <c r="WUL56" s="37"/>
      <c r="WUM56" s="37"/>
      <c r="WUN56" s="37"/>
      <c r="WUO56" s="37"/>
      <c r="WUP56" s="37"/>
      <c r="WUQ56" s="37"/>
      <c r="WUR56" s="37"/>
      <c r="WUS56" s="37"/>
      <c r="WUT56" s="37"/>
      <c r="WUU56" s="37"/>
      <c r="WUV56" s="37"/>
      <c r="WUW56" s="37"/>
      <c r="WUX56" s="37"/>
      <c r="WUY56" s="37"/>
      <c r="WUZ56" s="37"/>
      <c r="WVA56" s="37"/>
      <c r="WVB56" s="37"/>
      <c r="WVC56" s="37"/>
      <c r="WVD56" s="37"/>
      <c r="WVE56" s="37"/>
      <c r="WVF56" s="37"/>
      <c r="WVG56" s="37"/>
      <c r="WVH56" s="37"/>
      <c r="WVI56" s="37"/>
      <c r="WVJ56" s="37"/>
      <c r="WVK56" s="37"/>
      <c r="WVL56" s="37"/>
      <c r="WVM56" s="37"/>
      <c r="WVN56" s="37"/>
      <c r="WVO56" s="37"/>
      <c r="WVP56" s="37"/>
      <c r="WVQ56" s="37"/>
      <c r="WVR56" s="37"/>
      <c r="WVS56" s="37"/>
      <c r="WVT56" s="37"/>
      <c r="WVU56" s="37"/>
      <c r="WVV56" s="37"/>
      <c r="WVW56" s="37"/>
      <c r="WVX56" s="37"/>
      <c r="WVY56" s="37"/>
      <c r="WVZ56" s="37"/>
      <c r="WWA56" s="37"/>
      <c r="WWB56" s="37"/>
      <c r="WWC56" s="37"/>
      <c r="WWD56" s="37"/>
      <c r="WWE56" s="37"/>
      <c r="WWF56" s="37"/>
      <c r="WWG56" s="37"/>
      <c r="WWH56" s="37"/>
      <c r="WWI56" s="37"/>
      <c r="WWJ56" s="37"/>
      <c r="WWK56" s="37"/>
      <c r="WWL56" s="37"/>
      <c r="WWM56" s="37"/>
      <c r="WWN56" s="37"/>
      <c r="WWO56" s="37"/>
      <c r="WWP56" s="37"/>
      <c r="WWQ56" s="37"/>
      <c r="WWR56" s="37"/>
      <c r="WWS56" s="37"/>
      <c r="WWT56" s="37"/>
      <c r="WWU56" s="37"/>
      <c r="WWV56" s="37"/>
      <c r="WWW56" s="37"/>
      <c r="WWX56" s="37"/>
      <c r="WWY56" s="37"/>
      <c r="WWZ56" s="37"/>
      <c r="WXA56" s="37"/>
      <c r="WXB56" s="37"/>
      <c r="WXC56" s="37"/>
      <c r="WXD56" s="37"/>
      <c r="WXE56" s="37"/>
      <c r="WXF56" s="37"/>
      <c r="WXG56" s="37"/>
      <c r="WXH56" s="37"/>
      <c r="WXI56" s="37"/>
      <c r="WXJ56" s="37"/>
      <c r="WXK56" s="37"/>
      <c r="WXL56" s="37"/>
      <c r="WXM56" s="37"/>
      <c r="WXN56" s="37"/>
      <c r="WXO56" s="37"/>
      <c r="WXP56" s="37"/>
      <c r="WXQ56" s="37"/>
      <c r="WXR56" s="37"/>
      <c r="WXS56" s="37"/>
      <c r="WXT56" s="37"/>
      <c r="WXU56" s="37"/>
      <c r="WXV56" s="37"/>
      <c r="WXW56" s="37"/>
      <c r="WXX56" s="37"/>
      <c r="WXY56" s="37"/>
      <c r="WXZ56" s="37"/>
      <c r="WYA56" s="37"/>
      <c r="WYB56" s="37"/>
      <c r="WYC56" s="37"/>
      <c r="WYD56" s="37"/>
      <c r="WYE56" s="37"/>
      <c r="WYF56" s="37"/>
      <c r="WYG56" s="37"/>
      <c r="WYH56" s="37"/>
      <c r="WYI56" s="37"/>
      <c r="WYJ56" s="37"/>
      <c r="WYK56" s="37"/>
      <c r="WYL56" s="37"/>
      <c r="WYM56" s="37"/>
      <c r="WYN56" s="37"/>
      <c r="WYO56" s="37"/>
      <c r="WYP56" s="37"/>
      <c r="WYQ56" s="37"/>
      <c r="WYR56" s="37"/>
      <c r="WYS56" s="37"/>
      <c r="WYT56" s="37"/>
      <c r="WYU56" s="37"/>
      <c r="WYV56" s="37"/>
      <c r="WYW56" s="37"/>
      <c r="WYX56" s="37"/>
      <c r="WYY56" s="37"/>
      <c r="WYZ56" s="37"/>
      <c r="WZA56" s="37"/>
      <c r="WZB56" s="37"/>
      <c r="WZC56" s="37"/>
      <c r="WZD56" s="37"/>
      <c r="WZE56" s="37"/>
      <c r="WZF56" s="37"/>
      <c r="WZG56" s="37"/>
      <c r="WZH56" s="37"/>
      <c r="WZI56" s="37"/>
      <c r="WZJ56" s="37"/>
      <c r="WZK56" s="37"/>
      <c r="WZL56" s="37"/>
      <c r="WZM56" s="37"/>
      <c r="WZN56" s="37"/>
      <c r="WZO56" s="37"/>
      <c r="WZP56" s="37"/>
      <c r="WZQ56" s="37"/>
      <c r="WZR56" s="37"/>
      <c r="WZS56" s="37"/>
      <c r="WZT56" s="37"/>
      <c r="WZU56" s="37"/>
      <c r="WZV56" s="37"/>
      <c r="WZW56" s="37"/>
      <c r="WZX56" s="37"/>
      <c r="WZY56" s="37"/>
      <c r="WZZ56" s="37"/>
      <c r="XAA56" s="37"/>
      <c r="XAB56" s="37"/>
      <c r="XAC56" s="37"/>
      <c r="XAD56" s="37"/>
      <c r="XAE56" s="37"/>
      <c r="XAF56" s="37"/>
      <c r="XAG56" s="37"/>
      <c r="XAH56" s="37"/>
      <c r="XAI56" s="37"/>
      <c r="XAJ56" s="37"/>
      <c r="XAK56" s="37"/>
      <c r="XAL56" s="37"/>
      <c r="XAM56" s="37"/>
      <c r="XAN56" s="37"/>
      <c r="XAO56" s="37"/>
      <c r="XAP56" s="37"/>
      <c r="XAQ56" s="37"/>
      <c r="XAR56" s="37"/>
      <c r="XAS56" s="37"/>
      <c r="XAT56" s="37"/>
      <c r="XAU56" s="37"/>
      <c r="XAV56" s="37"/>
      <c r="XAW56" s="37"/>
      <c r="XAX56" s="37"/>
      <c r="XAY56" s="37"/>
      <c r="XAZ56" s="37"/>
      <c r="XBA56" s="37"/>
      <c r="XBB56" s="37"/>
      <c r="XBC56" s="37"/>
      <c r="XBD56" s="37"/>
      <c r="XBE56" s="37"/>
      <c r="XBF56" s="37"/>
      <c r="XBG56" s="37"/>
      <c r="XBH56" s="37"/>
      <c r="XBI56" s="37"/>
      <c r="XBJ56" s="37"/>
      <c r="XBK56" s="37"/>
      <c r="XBL56" s="37"/>
      <c r="XBM56" s="37"/>
      <c r="XBN56" s="37"/>
      <c r="XBO56" s="37"/>
      <c r="XBP56" s="37"/>
      <c r="XBQ56" s="37"/>
      <c r="XBR56" s="37"/>
      <c r="XBS56" s="37"/>
      <c r="XBT56" s="37"/>
      <c r="XBU56" s="37"/>
      <c r="XBV56" s="37"/>
      <c r="XBW56" s="37"/>
      <c r="XBX56" s="37"/>
      <c r="XBY56" s="37"/>
      <c r="XBZ56" s="37"/>
      <c r="XCA56" s="37"/>
      <c r="XCB56" s="37"/>
      <c r="XCC56" s="37"/>
      <c r="XCD56" s="37"/>
      <c r="XCE56" s="37"/>
      <c r="XCF56" s="37"/>
      <c r="XCG56" s="37"/>
      <c r="XCH56" s="37"/>
      <c r="XCI56" s="37"/>
      <c r="XCJ56" s="37"/>
      <c r="XCK56" s="37"/>
      <c r="XCL56" s="37"/>
      <c r="XCM56" s="37"/>
      <c r="XCN56" s="37"/>
      <c r="XCO56" s="37"/>
      <c r="XCP56" s="37"/>
      <c r="XCQ56" s="37"/>
      <c r="XCR56" s="37"/>
      <c r="XCS56" s="37"/>
      <c r="XCT56" s="37"/>
      <c r="XCU56" s="37"/>
      <c r="XCV56" s="37"/>
      <c r="XCW56" s="37"/>
      <c r="XCX56" s="37"/>
      <c r="XCY56" s="37"/>
      <c r="XCZ56" s="37"/>
      <c r="XDA56" s="37"/>
      <c r="XDB56" s="37"/>
      <c r="XDC56" s="37"/>
      <c r="XDD56" s="37"/>
      <c r="XDE56" s="37"/>
      <c r="XDF56" s="37"/>
      <c r="XDG56" s="37"/>
      <c r="XDH56" s="37"/>
      <c r="XDI56" s="37"/>
      <c r="XDJ56" s="37"/>
      <c r="XDK56" s="37"/>
      <c r="XDL56" s="37"/>
      <c r="XDM56" s="37"/>
      <c r="XDN56" s="37"/>
      <c r="XDO56" s="37"/>
      <c r="XDP56" s="37"/>
      <c r="XDQ56" s="37"/>
      <c r="XDR56" s="37"/>
      <c r="XDS56" s="37"/>
      <c r="XDT56" s="37"/>
      <c r="XDU56" s="37"/>
      <c r="XDV56" s="37"/>
      <c r="XDW56" s="37"/>
      <c r="XDX56" s="37"/>
      <c r="XDY56" s="37"/>
      <c r="XDZ56" s="37"/>
      <c r="XEA56" s="37"/>
      <c r="XEB56" s="37"/>
      <c r="XEC56" s="37"/>
      <c r="XED56" s="37"/>
      <c r="XEE56" s="37"/>
      <c r="XEF56" s="37"/>
      <c r="XEG56" s="37"/>
      <c r="XEH56" s="37"/>
      <c r="XEI56" s="37"/>
      <c r="XEJ56" s="37"/>
      <c r="XEK56" s="37"/>
      <c r="XEL56" s="37"/>
      <c r="XEM56" s="37"/>
      <c r="XEN56" s="37"/>
      <c r="XEO56" s="37"/>
      <c r="XEP56" s="37"/>
      <c r="XEQ56" s="37"/>
      <c r="XER56" s="37"/>
      <c r="XES56" s="37"/>
      <c r="XET56" s="37"/>
      <c r="XEU56" s="37"/>
      <c r="XEV56" s="37"/>
      <c r="XEW56" s="37"/>
      <c r="XEX56" s="37"/>
      <c r="XEY56" s="37"/>
      <c r="XEZ56" s="37"/>
      <c r="XFA56" s="37"/>
      <c r="XFB56" s="37"/>
    </row>
    <row r="57" spans="1:16382" s="37" customFormat="1" ht="12" customHeight="1" x14ac:dyDescent="0.3">
      <c r="A57" s="2">
        <v>65</v>
      </c>
      <c r="B57" s="37">
        <v>207</v>
      </c>
      <c r="C57" s="44">
        <v>7</v>
      </c>
      <c r="D57" s="44" t="s">
        <v>137</v>
      </c>
      <c r="E57" s="37" t="s">
        <v>81</v>
      </c>
      <c r="F57" s="37" t="s">
        <v>82</v>
      </c>
      <c r="G57" s="37" t="s">
        <v>321</v>
      </c>
      <c r="H57" s="44" t="s">
        <v>785</v>
      </c>
      <c r="I57" s="88">
        <v>1</v>
      </c>
      <c r="J57" s="39">
        <v>1</v>
      </c>
      <c r="K57" s="38">
        <v>2140</v>
      </c>
      <c r="L57" s="40">
        <v>41696</v>
      </c>
      <c r="M57" s="38" t="s">
        <v>14</v>
      </c>
      <c r="N57" s="38" t="s">
        <v>575</v>
      </c>
      <c r="O57" s="38" t="s">
        <v>456</v>
      </c>
      <c r="P57" s="38" t="s">
        <v>576</v>
      </c>
      <c r="Q57" s="38" t="s">
        <v>14</v>
      </c>
      <c r="R57" s="37" t="s">
        <v>14</v>
      </c>
      <c r="S57" s="38" t="s">
        <v>14</v>
      </c>
      <c r="T57" s="38" t="s">
        <v>14</v>
      </c>
      <c r="U57" s="38" t="s">
        <v>14</v>
      </c>
      <c r="V57" s="56"/>
      <c r="W57" s="44"/>
      <c r="X57" s="38">
        <v>1</v>
      </c>
      <c r="Y57" s="38">
        <v>1</v>
      </c>
      <c r="Z57" s="39">
        <v>15128</v>
      </c>
      <c r="AA57" s="37">
        <v>1480</v>
      </c>
      <c r="AB57" s="37">
        <v>181</v>
      </c>
      <c r="AC57" s="38">
        <f t="shared" si="3"/>
        <v>16789</v>
      </c>
      <c r="AD57" s="38">
        <v>66</v>
      </c>
      <c r="AE57" s="38">
        <v>112.7</v>
      </c>
      <c r="AF57" s="37">
        <v>1</v>
      </c>
      <c r="AG57" s="89">
        <v>1</v>
      </c>
      <c r="AH57" s="39">
        <v>6</v>
      </c>
      <c r="AI57" s="38" t="s">
        <v>143</v>
      </c>
      <c r="AJ57" s="39">
        <v>1E-3</v>
      </c>
      <c r="AK57" s="75">
        <v>1E-3</v>
      </c>
      <c r="AL57" s="84">
        <v>0</v>
      </c>
      <c r="AM57" s="84" t="s">
        <v>14</v>
      </c>
      <c r="AN57" s="84">
        <v>0</v>
      </c>
      <c r="AO57" s="38">
        <v>1</v>
      </c>
      <c r="AP57" s="38">
        <v>0</v>
      </c>
      <c r="AQ57" s="88">
        <v>1</v>
      </c>
      <c r="AR57" s="102">
        <v>150.41666666666666</v>
      </c>
      <c r="AS57" s="36" t="s">
        <v>65</v>
      </c>
    </row>
    <row r="58" spans="1:16382" s="43" customFormat="1" ht="12" customHeight="1" x14ac:dyDescent="0.3">
      <c r="A58" s="2">
        <v>66</v>
      </c>
      <c r="B58" s="37">
        <v>270</v>
      </c>
      <c r="C58" s="44">
        <v>7</v>
      </c>
      <c r="D58" s="44" t="s">
        <v>137</v>
      </c>
      <c r="E58" s="37" t="s">
        <v>91</v>
      </c>
      <c r="F58" s="37" t="s">
        <v>651</v>
      </c>
      <c r="G58" s="37" t="s">
        <v>288</v>
      </c>
      <c r="H58" s="44" t="s">
        <v>784</v>
      </c>
      <c r="I58" s="88">
        <v>1</v>
      </c>
      <c r="J58" s="39">
        <v>1</v>
      </c>
      <c r="K58" s="38">
        <v>2206</v>
      </c>
      <c r="L58" s="40">
        <v>42066</v>
      </c>
      <c r="M58" s="38">
        <v>45</v>
      </c>
      <c r="N58" s="38" t="s">
        <v>92</v>
      </c>
      <c r="O58" s="29" t="s">
        <v>453</v>
      </c>
      <c r="P58" s="37" t="s">
        <v>93</v>
      </c>
      <c r="Q58" s="37">
        <v>0</v>
      </c>
      <c r="R58" s="37">
        <v>0</v>
      </c>
      <c r="S58" s="37">
        <v>0</v>
      </c>
      <c r="T58" s="37">
        <v>15</v>
      </c>
      <c r="U58" s="38" t="s">
        <v>14</v>
      </c>
      <c r="V58" s="56"/>
      <c r="W58" s="44"/>
      <c r="X58" s="37">
        <v>1</v>
      </c>
      <c r="Y58" s="37">
        <v>1</v>
      </c>
      <c r="Z58" s="39">
        <v>4779</v>
      </c>
      <c r="AA58" s="37">
        <v>2735</v>
      </c>
      <c r="AB58" s="37">
        <v>2277</v>
      </c>
      <c r="AC58" s="38">
        <f t="shared" si="3"/>
        <v>9791</v>
      </c>
      <c r="AD58" s="38">
        <v>66</v>
      </c>
      <c r="AE58" s="38">
        <v>108.4</v>
      </c>
      <c r="AF58" s="37">
        <v>1</v>
      </c>
      <c r="AG58" s="88">
        <v>1</v>
      </c>
      <c r="AH58" s="39">
        <v>7</v>
      </c>
      <c r="AI58" s="38" t="s">
        <v>140</v>
      </c>
      <c r="AJ58" s="39">
        <v>5.0000000000000001E-4</v>
      </c>
      <c r="AK58" s="75">
        <v>5.0000000000000001E-4</v>
      </c>
      <c r="AL58" s="84">
        <v>0</v>
      </c>
      <c r="AM58" s="84" t="s">
        <v>14</v>
      </c>
      <c r="AN58" s="84">
        <v>0</v>
      </c>
      <c r="AO58" s="38">
        <v>1</v>
      </c>
      <c r="AP58" s="38">
        <v>0</v>
      </c>
      <c r="AQ58" s="88">
        <v>1</v>
      </c>
      <c r="AR58" s="102">
        <v>3.3333333333333335</v>
      </c>
      <c r="AS58" s="36"/>
    </row>
    <row r="59" spans="1:16382" ht="12" customHeight="1" x14ac:dyDescent="0.35">
      <c r="A59" s="2">
        <v>67</v>
      </c>
      <c r="B59" s="37">
        <v>283</v>
      </c>
      <c r="C59" s="24">
        <v>7</v>
      </c>
      <c r="D59" s="44" t="s">
        <v>137</v>
      </c>
      <c r="E59" s="24" t="s">
        <v>125</v>
      </c>
      <c r="F59" s="37" t="s">
        <v>616</v>
      </c>
      <c r="G59" s="24" t="s">
        <v>290</v>
      </c>
      <c r="H59" s="24" t="s">
        <v>259</v>
      </c>
      <c r="I59" s="89">
        <v>0</v>
      </c>
      <c r="J59" s="28">
        <v>0</v>
      </c>
      <c r="K59" s="38" t="s">
        <v>14</v>
      </c>
      <c r="L59" s="38" t="s">
        <v>14</v>
      </c>
      <c r="M59" s="29" t="s">
        <v>14</v>
      </c>
      <c r="N59" s="38" t="s">
        <v>14</v>
      </c>
      <c r="O59" s="38" t="s">
        <v>14</v>
      </c>
      <c r="P59" s="38" t="s">
        <v>14</v>
      </c>
      <c r="Q59" s="38" t="s">
        <v>14</v>
      </c>
      <c r="R59" s="38" t="s">
        <v>14</v>
      </c>
      <c r="S59" s="38" t="s">
        <v>14</v>
      </c>
      <c r="T59" s="38" t="s">
        <v>14</v>
      </c>
      <c r="U59" s="38" t="s">
        <v>14</v>
      </c>
      <c r="V59" s="69"/>
      <c r="W59" s="67"/>
      <c r="X59" s="38">
        <v>1</v>
      </c>
      <c r="Y59" s="38">
        <v>1</v>
      </c>
      <c r="Z59" s="28">
        <v>5912</v>
      </c>
      <c r="AA59" s="24">
        <v>45</v>
      </c>
      <c r="AB59" s="24">
        <v>0</v>
      </c>
      <c r="AC59" s="38">
        <f t="shared" si="3"/>
        <v>5957</v>
      </c>
      <c r="AD59" s="29">
        <v>27</v>
      </c>
      <c r="AE59" s="29">
        <v>67.2</v>
      </c>
      <c r="AF59" s="37">
        <v>1</v>
      </c>
      <c r="AG59" s="88">
        <v>0</v>
      </c>
      <c r="AH59" s="28">
        <v>3</v>
      </c>
      <c r="AI59" s="29" t="s">
        <v>141</v>
      </c>
      <c r="AJ59" s="28">
        <v>1.2E-2</v>
      </c>
      <c r="AK59" s="75">
        <v>1.2E-2</v>
      </c>
      <c r="AL59" s="84">
        <v>1</v>
      </c>
      <c r="AM59" s="84" t="s">
        <v>636</v>
      </c>
      <c r="AN59" s="84">
        <v>0</v>
      </c>
      <c r="AO59" s="38">
        <v>2</v>
      </c>
      <c r="AP59" s="38">
        <v>1</v>
      </c>
      <c r="AQ59" s="88">
        <v>4</v>
      </c>
      <c r="AR59" s="102">
        <v>468.66666666666669</v>
      </c>
      <c r="AS59" s="36"/>
      <c r="AT59" s="37"/>
      <c r="AU59" s="38"/>
      <c r="AV59" s="38"/>
      <c r="AW59" s="38"/>
      <c r="AX59" s="38"/>
      <c r="AY59" s="38"/>
      <c r="AZ59" s="38"/>
      <c r="BA59" s="38"/>
      <c r="BB59" s="38"/>
      <c r="BC59" s="38"/>
      <c r="BD59" s="38"/>
      <c r="BE59" s="38"/>
      <c r="BF59" s="38"/>
      <c r="BH59" s="32"/>
      <c r="BI59" s="32"/>
      <c r="BJ59" s="37"/>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3"/>
      <c r="ER59" s="43"/>
      <c r="ES59" s="43"/>
      <c r="ET59" s="43"/>
      <c r="EU59" s="43"/>
      <c r="EV59" s="43"/>
      <c r="EW59" s="43"/>
      <c r="EX59" s="43"/>
      <c r="EY59" s="43"/>
      <c r="EZ59" s="43"/>
      <c r="FA59" s="43"/>
      <c r="FB59" s="43"/>
      <c r="FC59" s="43"/>
      <c r="FD59" s="43"/>
      <c r="FE59" s="43"/>
      <c r="FF59" s="43"/>
      <c r="FG59" s="43"/>
      <c r="FH59" s="43"/>
      <c r="FI59" s="43"/>
      <c r="FJ59" s="43"/>
      <c r="FK59" s="43"/>
      <c r="FL59" s="43"/>
      <c r="FM59" s="43"/>
      <c r="FN59" s="43"/>
      <c r="FO59" s="43"/>
      <c r="FP59" s="43"/>
      <c r="FQ59" s="43"/>
      <c r="FR59" s="43"/>
      <c r="FS59" s="43"/>
      <c r="FT59" s="43"/>
      <c r="FU59" s="43"/>
      <c r="FV59" s="43"/>
      <c r="FW59" s="43"/>
      <c r="FX59" s="43"/>
      <c r="FY59" s="43"/>
      <c r="FZ59" s="43"/>
      <c r="GA59" s="43"/>
      <c r="GB59" s="43"/>
      <c r="GC59" s="43"/>
      <c r="GD59" s="43"/>
      <c r="GE59" s="43"/>
      <c r="GF59" s="43"/>
      <c r="GG59" s="43"/>
      <c r="GH59" s="43"/>
      <c r="GI59" s="43"/>
      <c r="GJ59" s="43"/>
      <c r="GK59" s="43"/>
      <c r="GL59" s="43"/>
      <c r="GM59" s="43"/>
      <c r="GN59" s="43"/>
      <c r="GO59" s="43"/>
      <c r="GP59" s="43"/>
      <c r="GQ59" s="43"/>
      <c r="GR59" s="43"/>
      <c r="GS59" s="43"/>
      <c r="GT59" s="43"/>
      <c r="GU59" s="43"/>
      <c r="GV59" s="43"/>
      <c r="GW59" s="43"/>
      <c r="GX59" s="43"/>
      <c r="GY59" s="43"/>
      <c r="GZ59" s="43"/>
      <c r="HA59" s="43"/>
      <c r="HB59" s="43"/>
      <c r="HC59" s="43"/>
      <c r="HD59" s="43"/>
      <c r="HE59" s="43"/>
      <c r="HF59" s="43"/>
      <c r="HG59" s="43"/>
      <c r="HH59" s="43"/>
      <c r="HI59" s="43"/>
      <c r="HJ59" s="43"/>
      <c r="HK59" s="43"/>
      <c r="HL59" s="43"/>
      <c r="HM59" s="43"/>
      <c r="HN59" s="43"/>
      <c r="HO59" s="43"/>
      <c r="HP59" s="43"/>
      <c r="HQ59" s="43"/>
      <c r="HR59" s="43"/>
      <c r="HS59" s="43"/>
      <c r="HT59" s="43"/>
      <c r="HU59" s="43"/>
      <c r="HV59" s="43"/>
      <c r="HW59" s="43"/>
      <c r="HX59" s="43"/>
      <c r="HY59" s="43"/>
      <c r="HZ59" s="43"/>
      <c r="IA59" s="43"/>
      <c r="IB59" s="43"/>
      <c r="IC59" s="43"/>
      <c r="ID59" s="43"/>
      <c r="IE59" s="43"/>
      <c r="IF59" s="43"/>
      <c r="IG59" s="43"/>
      <c r="IH59" s="43"/>
      <c r="II59" s="43"/>
      <c r="IJ59" s="43"/>
      <c r="IK59" s="43"/>
      <c r="IL59" s="43"/>
      <c r="IM59" s="43"/>
      <c r="IN59" s="43"/>
      <c r="IO59" s="43"/>
      <c r="IP59" s="43"/>
      <c r="IQ59" s="43"/>
      <c r="IR59" s="43"/>
      <c r="IS59" s="43"/>
      <c r="IT59" s="43"/>
      <c r="IU59" s="43"/>
      <c r="IV59" s="43"/>
      <c r="IW59" s="43"/>
      <c r="IX59" s="43"/>
      <c r="IY59" s="43"/>
      <c r="IZ59" s="43"/>
      <c r="JA59" s="43"/>
      <c r="JB59" s="43"/>
      <c r="JC59" s="43"/>
      <c r="JD59" s="43"/>
      <c r="JE59" s="43"/>
      <c r="JF59" s="43"/>
      <c r="JG59" s="43"/>
      <c r="JH59" s="43"/>
      <c r="JI59" s="43"/>
      <c r="JJ59" s="43"/>
      <c r="JK59" s="43"/>
      <c r="JL59" s="43"/>
      <c r="JM59" s="43"/>
      <c r="JN59" s="43"/>
      <c r="JO59" s="43"/>
      <c r="JP59" s="43"/>
      <c r="JQ59" s="43"/>
      <c r="JR59" s="43"/>
      <c r="JS59" s="43"/>
      <c r="JT59" s="43"/>
      <c r="JU59" s="43"/>
      <c r="JV59" s="43"/>
      <c r="JW59" s="43"/>
      <c r="JX59" s="43"/>
      <c r="JY59" s="43"/>
      <c r="JZ59" s="43"/>
      <c r="KA59" s="43"/>
      <c r="KB59" s="43"/>
      <c r="KC59" s="43"/>
      <c r="KD59" s="43"/>
      <c r="KE59" s="43"/>
      <c r="KF59" s="43"/>
      <c r="KG59" s="43"/>
      <c r="KH59" s="43"/>
      <c r="KI59" s="43"/>
      <c r="KJ59" s="43"/>
      <c r="KK59" s="43"/>
      <c r="KL59" s="43"/>
      <c r="KM59" s="43"/>
      <c r="KN59" s="43"/>
      <c r="KO59" s="43"/>
      <c r="KP59" s="43"/>
      <c r="KQ59" s="43"/>
      <c r="KR59" s="43"/>
      <c r="KS59" s="43"/>
      <c r="KT59" s="43"/>
      <c r="KU59" s="43"/>
      <c r="KV59" s="43"/>
      <c r="KW59" s="43"/>
      <c r="KX59" s="43"/>
      <c r="KY59" s="43"/>
      <c r="KZ59" s="43"/>
      <c r="LA59" s="43"/>
      <c r="LB59" s="43"/>
      <c r="LC59" s="43"/>
      <c r="LD59" s="43"/>
      <c r="LE59" s="43"/>
      <c r="LF59" s="43"/>
      <c r="LG59" s="43"/>
      <c r="LH59" s="43"/>
      <c r="LI59" s="43"/>
      <c r="LJ59" s="43"/>
      <c r="LK59" s="43"/>
      <c r="LL59" s="43"/>
      <c r="LM59" s="43"/>
      <c r="LN59" s="43"/>
      <c r="LO59" s="43"/>
      <c r="LP59" s="43"/>
      <c r="LQ59" s="43"/>
      <c r="LR59" s="43"/>
      <c r="LS59" s="43"/>
      <c r="LT59" s="43"/>
      <c r="LU59" s="43"/>
      <c r="LV59" s="43"/>
      <c r="LW59" s="43"/>
      <c r="LX59" s="43"/>
      <c r="LY59" s="43"/>
      <c r="LZ59" s="43"/>
      <c r="MA59" s="43"/>
      <c r="MB59" s="43"/>
      <c r="MC59" s="43"/>
      <c r="MD59" s="43"/>
      <c r="ME59" s="43"/>
      <c r="MF59" s="43"/>
      <c r="MG59" s="43"/>
      <c r="MH59" s="43"/>
      <c r="MI59" s="43"/>
      <c r="MJ59" s="43"/>
      <c r="MK59" s="43"/>
      <c r="ML59" s="43"/>
      <c r="MM59" s="43"/>
      <c r="MN59" s="43"/>
      <c r="MO59" s="43"/>
      <c r="MP59" s="43"/>
      <c r="MQ59" s="43"/>
      <c r="MR59" s="43"/>
      <c r="MS59" s="43"/>
      <c r="MT59" s="43"/>
      <c r="MU59" s="43"/>
      <c r="MV59" s="43"/>
      <c r="MW59" s="43"/>
      <c r="MX59" s="43"/>
      <c r="MY59" s="43"/>
      <c r="MZ59" s="43"/>
      <c r="NA59" s="43"/>
      <c r="NB59" s="43"/>
      <c r="NC59" s="43"/>
      <c r="ND59" s="43"/>
      <c r="NE59" s="43"/>
      <c r="NF59" s="43"/>
      <c r="NG59" s="43"/>
      <c r="NH59" s="43"/>
      <c r="NI59" s="43"/>
      <c r="NJ59" s="43"/>
      <c r="NK59" s="43"/>
      <c r="NL59" s="43"/>
      <c r="NM59" s="43"/>
      <c r="NN59" s="43"/>
      <c r="NO59" s="43"/>
      <c r="NP59" s="43"/>
      <c r="NQ59" s="43"/>
      <c r="NR59" s="43"/>
      <c r="NS59" s="43"/>
      <c r="NT59" s="43"/>
      <c r="NU59" s="43"/>
      <c r="NV59" s="43"/>
      <c r="NW59" s="43"/>
      <c r="NX59" s="43"/>
      <c r="NY59" s="43"/>
      <c r="NZ59" s="43"/>
      <c r="OA59" s="43"/>
      <c r="OB59" s="43"/>
      <c r="OC59" s="43"/>
      <c r="OD59" s="43"/>
      <c r="OE59" s="43"/>
      <c r="OF59" s="43"/>
      <c r="OG59" s="43"/>
      <c r="OH59" s="43"/>
      <c r="OI59" s="43"/>
      <c r="OJ59" s="43"/>
      <c r="OK59" s="43"/>
      <c r="OL59" s="43"/>
      <c r="OM59" s="43"/>
      <c r="ON59" s="43"/>
      <c r="OO59" s="43"/>
      <c r="OP59" s="43"/>
      <c r="OQ59" s="43"/>
      <c r="OR59" s="43"/>
      <c r="OS59" s="43"/>
      <c r="OT59" s="43"/>
      <c r="OU59" s="43"/>
      <c r="OV59" s="43"/>
      <c r="OW59" s="43"/>
      <c r="OX59" s="43"/>
      <c r="OY59" s="43"/>
      <c r="OZ59" s="43"/>
      <c r="PA59" s="43"/>
      <c r="PB59" s="43"/>
      <c r="PC59" s="43"/>
      <c r="PD59" s="43"/>
      <c r="PE59" s="43"/>
      <c r="PF59" s="43"/>
      <c r="PG59" s="43"/>
      <c r="PH59" s="43"/>
      <c r="PI59" s="43"/>
      <c r="PJ59" s="43"/>
      <c r="PK59" s="43"/>
      <c r="PL59" s="43"/>
      <c r="PM59" s="43"/>
      <c r="PN59" s="43"/>
      <c r="PO59" s="43"/>
      <c r="PP59" s="43"/>
      <c r="PQ59" s="43"/>
      <c r="PR59" s="43"/>
      <c r="PS59" s="43"/>
      <c r="PT59" s="43"/>
      <c r="PU59" s="43"/>
      <c r="PV59" s="43"/>
      <c r="PW59" s="43"/>
      <c r="PX59" s="43"/>
      <c r="PY59" s="43"/>
      <c r="PZ59" s="43"/>
      <c r="QA59" s="43"/>
      <c r="QB59" s="43"/>
      <c r="QC59" s="43"/>
      <c r="QD59" s="43"/>
      <c r="QE59" s="43"/>
      <c r="QF59" s="43"/>
      <c r="QG59" s="43"/>
      <c r="QH59" s="43"/>
      <c r="QI59" s="43"/>
      <c r="QJ59" s="43"/>
      <c r="QK59" s="43"/>
      <c r="QL59" s="43"/>
      <c r="QM59" s="43"/>
      <c r="QN59" s="43"/>
      <c r="QO59" s="43"/>
      <c r="QP59" s="43"/>
      <c r="QQ59" s="43"/>
      <c r="QR59" s="43"/>
      <c r="QS59" s="43"/>
      <c r="QT59" s="43"/>
      <c r="QU59" s="43"/>
      <c r="QV59" s="43"/>
      <c r="QW59" s="43"/>
      <c r="QX59" s="43"/>
      <c r="QY59" s="43"/>
      <c r="QZ59" s="43"/>
      <c r="RA59" s="43"/>
      <c r="RB59" s="43"/>
      <c r="RC59" s="43"/>
      <c r="RD59" s="43"/>
      <c r="RE59" s="43"/>
      <c r="RF59" s="43"/>
      <c r="RG59" s="43"/>
      <c r="RH59" s="43"/>
      <c r="RI59" s="43"/>
      <c r="RJ59" s="43"/>
      <c r="RK59" s="43"/>
      <c r="RL59" s="43"/>
      <c r="RM59" s="43"/>
      <c r="RN59" s="43"/>
      <c r="RO59" s="43"/>
      <c r="RP59" s="43"/>
      <c r="RQ59" s="43"/>
      <c r="RR59" s="43"/>
      <c r="RS59" s="43"/>
      <c r="RT59" s="43"/>
      <c r="RU59" s="43"/>
      <c r="RV59" s="43"/>
      <c r="RW59" s="43"/>
      <c r="RX59" s="43"/>
      <c r="RY59" s="43"/>
      <c r="RZ59" s="43"/>
      <c r="SA59" s="43"/>
      <c r="SB59" s="43"/>
      <c r="SC59" s="43"/>
      <c r="SD59" s="43"/>
      <c r="SE59" s="43"/>
      <c r="SF59" s="43"/>
      <c r="SG59" s="43"/>
      <c r="SH59" s="43"/>
      <c r="SI59" s="43"/>
      <c r="SJ59" s="43"/>
      <c r="SK59" s="43"/>
      <c r="SL59" s="43"/>
      <c r="SM59" s="43"/>
      <c r="SN59" s="43"/>
      <c r="SO59" s="43"/>
      <c r="SP59" s="43"/>
      <c r="SQ59" s="43"/>
      <c r="SR59" s="43"/>
      <c r="SS59" s="43"/>
      <c r="ST59" s="43"/>
      <c r="SU59" s="43"/>
      <c r="SV59" s="43"/>
      <c r="SW59" s="43"/>
      <c r="SX59" s="43"/>
      <c r="SY59" s="43"/>
      <c r="SZ59" s="43"/>
      <c r="TA59" s="43"/>
      <c r="TB59" s="43"/>
      <c r="TC59" s="43"/>
      <c r="TD59" s="43"/>
      <c r="TE59" s="43"/>
      <c r="TF59" s="43"/>
      <c r="TG59" s="43"/>
      <c r="TH59" s="43"/>
      <c r="TI59" s="43"/>
      <c r="TJ59" s="43"/>
      <c r="TK59" s="43"/>
      <c r="TL59" s="43"/>
      <c r="TM59" s="43"/>
      <c r="TN59" s="43"/>
      <c r="TO59" s="43"/>
      <c r="TP59" s="43"/>
      <c r="TQ59" s="43"/>
      <c r="TR59" s="43"/>
      <c r="TS59" s="43"/>
      <c r="TT59" s="43"/>
      <c r="TU59" s="43"/>
      <c r="TV59" s="43"/>
      <c r="TW59" s="43"/>
      <c r="TX59" s="43"/>
      <c r="TY59" s="43"/>
      <c r="TZ59" s="43"/>
      <c r="UA59" s="43"/>
      <c r="UB59" s="43"/>
      <c r="UC59" s="43"/>
      <c r="UD59" s="43"/>
      <c r="UE59" s="43"/>
      <c r="UF59" s="43"/>
      <c r="UG59" s="43"/>
      <c r="UH59" s="43"/>
      <c r="UI59" s="43"/>
      <c r="UJ59" s="43"/>
      <c r="UK59" s="43"/>
      <c r="UL59" s="43"/>
      <c r="UM59" s="43"/>
      <c r="UN59" s="43"/>
      <c r="UO59" s="43"/>
      <c r="UP59" s="43"/>
      <c r="UQ59" s="43"/>
      <c r="UR59" s="43"/>
      <c r="US59" s="43"/>
      <c r="UT59" s="43"/>
      <c r="UU59" s="43"/>
      <c r="UV59" s="43"/>
      <c r="UW59" s="43"/>
      <c r="UX59" s="43"/>
      <c r="UY59" s="43"/>
      <c r="UZ59" s="43"/>
      <c r="VA59" s="43"/>
      <c r="VB59" s="43"/>
      <c r="VC59" s="43"/>
      <c r="VD59" s="43"/>
      <c r="VE59" s="43"/>
      <c r="VF59" s="43"/>
      <c r="VG59" s="43"/>
      <c r="VH59" s="43"/>
      <c r="VI59" s="43"/>
      <c r="VJ59" s="43"/>
      <c r="VK59" s="43"/>
      <c r="VL59" s="43"/>
      <c r="VM59" s="43"/>
      <c r="VN59" s="43"/>
      <c r="VO59" s="43"/>
      <c r="VP59" s="43"/>
      <c r="VQ59" s="43"/>
      <c r="VR59" s="43"/>
      <c r="VS59" s="43"/>
      <c r="VT59" s="43"/>
      <c r="VU59" s="43"/>
      <c r="VV59" s="43"/>
      <c r="VW59" s="43"/>
      <c r="VX59" s="43"/>
      <c r="VY59" s="43"/>
      <c r="VZ59" s="43"/>
      <c r="WA59" s="43"/>
      <c r="WB59" s="43"/>
      <c r="WC59" s="43"/>
      <c r="WD59" s="43"/>
      <c r="WE59" s="43"/>
      <c r="WF59" s="43"/>
      <c r="WG59" s="43"/>
      <c r="WH59" s="43"/>
      <c r="WI59" s="43"/>
      <c r="WJ59" s="43"/>
      <c r="WK59" s="43"/>
      <c r="WL59" s="43"/>
      <c r="WM59" s="43"/>
      <c r="WN59" s="43"/>
      <c r="WO59" s="43"/>
      <c r="WP59" s="43"/>
      <c r="WQ59" s="43"/>
      <c r="WR59" s="43"/>
      <c r="WS59" s="43"/>
      <c r="WT59" s="43"/>
      <c r="WU59" s="43"/>
      <c r="WV59" s="43"/>
      <c r="WW59" s="43"/>
      <c r="WX59" s="43"/>
      <c r="WY59" s="43"/>
      <c r="WZ59" s="43"/>
      <c r="XA59" s="43"/>
      <c r="XB59" s="43"/>
      <c r="XC59" s="43"/>
      <c r="XD59" s="43"/>
      <c r="XE59" s="43"/>
      <c r="XF59" s="43"/>
      <c r="XG59" s="43"/>
      <c r="XH59" s="43"/>
      <c r="XI59" s="43"/>
      <c r="XJ59" s="43"/>
      <c r="XK59" s="43"/>
      <c r="XL59" s="43"/>
      <c r="XM59" s="43"/>
      <c r="XN59" s="43"/>
      <c r="XO59" s="43"/>
      <c r="XP59" s="43"/>
      <c r="XQ59" s="43"/>
      <c r="XR59" s="43"/>
      <c r="XS59" s="43"/>
      <c r="XT59" s="43"/>
      <c r="XU59" s="43"/>
      <c r="XV59" s="43"/>
      <c r="XW59" s="43"/>
      <c r="XX59" s="43"/>
      <c r="XY59" s="43"/>
      <c r="XZ59" s="43"/>
      <c r="YA59" s="43"/>
      <c r="YB59" s="43"/>
      <c r="YC59" s="43"/>
      <c r="YD59" s="43"/>
      <c r="YE59" s="43"/>
      <c r="YF59" s="43"/>
      <c r="YG59" s="43"/>
      <c r="YH59" s="43"/>
      <c r="YI59" s="43"/>
      <c r="YJ59" s="43"/>
      <c r="YK59" s="43"/>
      <c r="YL59" s="43"/>
      <c r="YM59" s="43"/>
      <c r="YN59" s="43"/>
      <c r="YO59" s="43"/>
      <c r="YP59" s="43"/>
      <c r="YQ59" s="43"/>
      <c r="YR59" s="43"/>
      <c r="YS59" s="43"/>
      <c r="YT59" s="43"/>
      <c r="YU59" s="43"/>
      <c r="YV59" s="43"/>
      <c r="YW59" s="43"/>
      <c r="YX59" s="43"/>
      <c r="YY59" s="43"/>
      <c r="YZ59" s="43"/>
      <c r="ZA59" s="43"/>
      <c r="ZB59" s="43"/>
      <c r="ZC59" s="43"/>
      <c r="ZD59" s="43"/>
      <c r="ZE59" s="43"/>
      <c r="ZF59" s="43"/>
      <c r="ZG59" s="43"/>
      <c r="ZH59" s="43"/>
      <c r="ZI59" s="43"/>
      <c r="ZJ59" s="43"/>
      <c r="ZK59" s="43"/>
      <c r="ZL59" s="43"/>
      <c r="ZM59" s="43"/>
      <c r="ZN59" s="43"/>
      <c r="ZO59" s="43"/>
      <c r="ZP59" s="43"/>
      <c r="ZQ59" s="43"/>
      <c r="ZR59" s="43"/>
      <c r="ZS59" s="43"/>
      <c r="ZT59" s="43"/>
      <c r="ZU59" s="43"/>
      <c r="ZV59" s="43"/>
      <c r="ZW59" s="43"/>
      <c r="ZX59" s="43"/>
      <c r="ZY59" s="43"/>
      <c r="ZZ59" s="43"/>
      <c r="AAA59" s="43"/>
      <c r="AAB59" s="43"/>
      <c r="AAC59" s="43"/>
      <c r="AAD59" s="43"/>
      <c r="AAE59" s="43"/>
      <c r="AAF59" s="43"/>
      <c r="AAG59" s="43"/>
      <c r="AAH59" s="43"/>
      <c r="AAI59" s="43"/>
      <c r="AAJ59" s="43"/>
      <c r="AAK59" s="43"/>
      <c r="AAL59" s="43"/>
      <c r="AAM59" s="43"/>
      <c r="AAN59" s="43"/>
      <c r="AAO59" s="43"/>
      <c r="AAP59" s="43"/>
      <c r="AAQ59" s="43"/>
      <c r="AAR59" s="43"/>
      <c r="AAS59" s="43"/>
      <c r="AAT59" s="43"/>
      <c r="AAU59" s="43"/>
      <c r="AAV59" s="43"/>
      <c r="AAW59" s="43"/>
      <c r="AAX59" s="43"/>
      <c r="AAY59" s="43"/>
      <c r="AAZ59" s="43"/>
      <c r="ABA59" s="43"/>
      <c r="ABB59" s="43"/>
      <c r="ABC59" s="43"/>
      <c r="ABD59" s="43"/>
      <c r="ABE59" s="43"/>
      <c r="ABF59" s="43"/>
      <c r="ABG59" s="43"/>
      <c r="ABH59" s="43"/>
      <c r="ABI59" s="43"/>
      <c r="ABJ59" s="43"/>
      <c r="ABK59" s="43"/>
      <c r="ABL59" s="43"/>
      <c r="ABM59" s="43"/>
      <c r="ABN59" s="43"/>
      <c r="ABO59" s="43"/>
      <c r="ABP59" s="43"/>
      <c r="ABQ59" s="43"/>
      <c r="ABR59" s="43"/>
      <c r="ABS59" s="43"/>
      <c r="ABT59" s="43"/>
      <c r="ABU59" s="43"/>
      <c r="ABV59" s="43"/>
      <c r="ABW59" s="43"/>
      <c r="ABX59" s="43"/>
      <c r="ABY59" s="43"/>
      <c r="ABZ59" s="43"/>
      <c r="ACA59" s="43"/>
      <c r="ACB59" s="43"/>
      <c r="ACC59" s="43"/>
      <c r="ACD59" s="43"/>
      <c r="ACE59" s="43"/>
      <c r="ACF59" s="43"/>
      <c r="ACG59" s="43"/>
      <c r="ACH59" s="43"/>
      <c r="ACI59" s="43"/>
      <c r="ACJ59" s="43"/>
      <c r="ACK59" s="43"/>
      <c r="ACL59" s="43"/>
      <c r="ACM59" s="43"/>
      <c r="ACN59" s="43"/>
      <c r="ACO59" s="43"/>
      <c r="ACP59" s="43"/>
      <c r="ACQ59" s="43"/>
      <c r="ACR59" s="43"/>
      <c r="ACS59" s="43"/>
      <c r="ACT59" s="43"/>
      <c r="ACU59" s="43"/>
      <c r="ACV59" s="43"/>
      <c r="ACW59" s="43"/>
      <c r="ACX59" s="43"/>
      <c r="ACY59" s="43"/>
      <c r="ACZ59" s="43"/>
      <c r="ADA59" s="43"/>
      <c r="ADB59" s="43"/>
      <c r="ADC59" s="43"/>
      <c r="ADD59" s="43"/>
      <c r="ADE59" s="43"/>
      <c r="ADF59" s="43"/>
      <c r="ADG59" s="43"/>
      <c r="ADH59" s="43"/>
      <c r="ADI59" s="43"/>
      <c r="ADJ59" s="43"/>
      <c r="ADK59" s="43"/>
      <c r="ADL59" s="43"/>
      <c r="ADM59" s="43"/>
      <c r="ADN59" s="43"/>
      <c r="ADO59" s="43"/>
      <c r="ADP59" s="43"/>
      <c r="ADQ59" s="43"/>
      <c r="ADR59" s="43"/>
      <c r="ADS59" s="43"/>
      <c r="ADT59" s="43"/>
      <c r="ADU59" s="43"/>
      <c r="ADV59" s="43"/>
      <c r="ADW59" s="43"/>
      <c r="ADX59" s="43"/>
      <c r="ADY59" s="43"/>
      <c r="ADZ59" s="43"/>
      <c r="AEA59" s="43"/>
      <c r="AEB59" s="43"/>
      <c r="AEC59" s="43"/>
      <c r="AED59" s="43"/>
      <c r="AEE59" s="43"/>
      <c r="AEF59" s="43"/>
      <c r="AEG59" s="43"/>
      <c r="AEH59" s="43"/>
      <c r="AEI59" s="43"/>
      <c r="AEJ59" s="43"/>
      <c r="AEK59" s="43"/>
      <c r="AEL59" s="43"/>
      <c r="AEM59" s="43"/>
      <c r="AEN59" s="43"/>
      <c r="AEO59" s="43"/>
      <c r="AEP59" s="43"/>
      <c r="AEQ59" s="43"/>
      <c r="AER59" s="43"/>
      <c r="AES59" s="43"/>
      <c r="AET59" s="43"/>
      <c r="AEU59" s="43"/>
      <c r="AEV59" s="43"/>
      <c r="AEW59" s="43"/>
      <c r="AEX59" s="43"/>
      <c r="AEY59" s="43"/>
      <c r="AEZ59" s="43"/>
      <c r="AFA59" s="43"/>
      <c r="AFB59" s="43"/>
      <c r="AFC59" s="43"/>
      <c r="AFD59" s="43"/>
      <c r="AFE59" s="43"/>
      <c r="AFF59" s="43"/>
      <c r="AFG59" s="43"/>
      <c r="AFH59" s="43"/>
      <c r="AFI59" s="43"/>
      <c r="AFJ59" s="43"/>
      <c r="AFK59" s="43"/>
      <c r="AFL59" s="43"/>
      <c r="AFM59" s="43"/>
      <c r="AFN59" s="43"/>
      <c r="AFO59" s="43"/>
      <c r="AFP59" s="43"/>
      <c r="AFQ59" s="43"/>
      <c r="AFR59" s="43"/>
      <c r="AFS59" s="43"/>
      <c r="AFT59" s="43"/>
      <c r="AFU59" s="43"/>
      <c r="AFV59" s="43"/>
      <c r="AFW59" s="43"/>
      <c r="AFX59" s="43"/>
      <c r="AFY59" s="43"/>
      <c r="AFZ59" s="43"/>
      <c r="AGA59" s="43"/>
      <c r="AGB59" s="43"/>
      <c r="AGC59" s="43"/>
      <c r="AGD59" s="43"/>
      <c r="AGE59" s="43"/>
      <c r="AGF59" s="43"/>
      <c r="AGG59" s="43"/>
      <c r="AGH59" s="43"/>
      <c r="AGI59" s="43"/>
      <c r="AGJ59" s="43"/>
      <c r="AGK59" s="43"/>
      <c r="AGL59" s="43"/>
      <c r="AGM59" s="43"/>
      <c r="AGN59" s="43"/>
      <c r="AGO59" s="43"/>
      <c r="AGP59" s="43"/>
      <c r="AGQ59" s="43"/>
      <c r="AGR59" s="43"/>
      <c r="AGS59" s="43"/>
      <c r="AGT59" s="43"/>
      <c r="AGU59" s="43"/>
      <c r="AGV59" s="43"/>
      <c r="AGW59" s="43"/>
      <c r="AGX59" s="43"/>
      <c r="AGY59" s="43"/>
      <c r="AGZ59" s="43"/>
      <c r="AHA59" s="43"/>
      <c r="AHB59" s="43"/>
      <c r="AHC59" s="43"/>
      <c r="AHD59" s="43"/>
      <c r="AHE59" s="43"/>
      <c r="AHF59" s="43"/>
      <c r="AHG59" s="43"/>
      <c r="AHH59" s="43"/>
      <c r="AHI59" s="43"/>
      <c r="AHJ59" s="43"/>
      <c r="AHK59" s="43"/>
      <c r="AHL59" s="43"/>
      <c r="AHM59" s="43"/>
      <c r="AHN59" s="43"/>
      <c r="AHO59" s="43"/>
      <c r="AHP59" s="43"/>
      <c r="AHQ59" s="43"/>
      <c r="AHR59" s="43"/>
      <c r="AHS59" s="43"/>
      <c r="AHT59" s="43"/>
      <c r="AHU59" s="43"/>
      <c r="AHV59" s="43"/>
      <c r="AHW59" s="43"/>
      <c r="AHX59" s="43"/>
      <c r="AHY59" s="43"/>
      <c r="AHZ59" s="43"/>
      <c r="AIA59" s="43"/>
      <c r="AIB59" s="43"/>
      <c r="AIC59" s="43"/>
      <c r="AID59" s="43"/>
      <c r="AIE59" s="43"/>
      <c r="AIF59" s="43"/>
      <c r="AIG59" s="43"/>
      <c r="AIH59" s="43"/>
      <c r="AII59" s="43"/>
      <c r="AIJ59" s="43"/>
      <c r="AIK59" s="43"/>
      <c r="AIL59" s="43"/>
      <c r="AIM59" s="43"/>
      <c r="AIN59" s="43"/>
      <c r="AIO59" s="43"/>
      <c r="AIP59" s="43"/>
      <c r="AIQ59" s="43"/>
      <c r="AIR59" s="43"/>
      <c r="AIS59" s="43"/>
      <c r="AIT59" s="43"/>
      <c r="AIU59" s="43"/>
      <c r="AIV59" s="43"/>
      <c r="AIW59" s="43"/>
      <c r="AIX59" s="43"/>
      <c r="AIY59" s="43"/>
      <c r="AIZ59" s="43"/>
      <c r="AJA59" s="43"/>
      <c r="AJB59" s="43"/>
      <c r="AJC59" s="43"/>
      <c r="AJD59" s="43"/>
      <c r="AJE59" s="43"/>
      <c r="AJF59" s="43"/>
      <c r="AJG59" s="43"/>
      <c r="AJH59" s="43"/>
      <c r="AJI59" s="43"/>
      <c r="AJJ59" s="43"/>
      <c r="AJK59" s="43"/>
      <c r="AJL59" s="43"/>
      <c r="AJM59" s="43"/>
      <c r="AJN59" s="43"/>
      <c r="AJO59" s="43"/>
      <c r="AJP59" s="43"/>
      <c r="AJQ59" s="43"/>
      <c r="AJR59" s="43"/>
      <c r="AJS59" s="43"/>
      <c r="AJT59" s="43"/>
      <c r="AJU59" s="43"/>
      <c r="AJV59" s="43"/>
      <c r="AJW59" s="43"/>
      <c r="AJX59" s="43"/>
      <c r="AJY59" s="43"/>
      <c r="AJZ59" s="43"/>
      <c r="AKA59" s="43"/>
      <c r="AKB59" s="43"/>
      <c r="AKC59" s="43"/>
      <c r="AKD59" s="43"/>
      <c r="AKE59" s="43"/>
      <c r="AKF59" s="43"/>
      <c r="AKG59" s="43"/>
      <c r="AKH59" s="43"/>
      <c r="AKI59" s="43"/>
      <c r="AKJ59" s="43"/>
      <c r="AKK59" s="43"/>
      <c r="AKL59" s="43"/>
      <c r="AKM59" s="43"/>
      <c r="AKN59" s="43"/>
      <c r="AKO59" s="43"/>
      <c r="AKP59" s="43"/>
      <c r="AKQ59" s="43"/>
      <c r="AKR59" s="43"/>
      <c r="AKS59" s="43"/>
      <c r="AKT59" s="43"/>
      <c r="AKU59" s="43"/>
      <c r="AKV59" s="43"/>
      <c r="AKW59" s="43"/>
      <c r="AKX59" s="43"/>
      <c r="AKY59" s="43"/>
      <c r="AKZ59" s="43"/>
      <c r="ALA59" s="43"/>
      <c r="ALB59" s="43"/>
      <c r="ALC59" s="43"/>
      <c r="ALD59" s="43"/>
      <c r="ALE59" s="43"/>
      <c r="ALF59" s="43"/>
      <c r="ALG59" s="43"/>
      <c r="ALH59" s="43"/>
      <c r="ALI59" s="43"/>
      <c r="ALJ59" s="43"/>
      <c r="ALK59" s="43"/>
      <c r="ALL59" s="43"/>
      <c r="ALM59" s="43"/>
      <c r="ALN59" s="43"/>
      <c r="ALO59" s="43"/>
      <c r="ALP59" s="43"/>
      <c r="ALQ59" s="43"/>
      <c r="ALR59" s="43"/>
      <c r="ALS59" s="43"/>
      <c r="ALT59" s="43"/>
      <c r="ALU59" s="43"/>
      <c r="ALV59" s="43"/>
      <c r="ALW59" s="43"/>
      <c r="ALX59" s="43"/>
      <c r="ALY59" s="43"/>
      <c r="ALZ59" s="43"/>
      <c r="AMA59" s="43"/>
      <c r="AMB59" s="43"/>
      <c r="AMC59" s="43"/>
      <c r="AMD59" s="43"/>
      <c r="AME59" s="43"/>
      <c r="AMF59" s="43"/>
      <c r="AMG59" s="43"/>
      <c r="AMH59" s="43"/>
      <c r="AMI59" s="43"/>
      <c r="AMJ59" s="43"/>
      <c r="AMK59" s="43"/>
      <c r="AML59" s="43"/>
      <c r="AMM59" s="43"/>
      <c r="AMN59" s="43"/>
      <c r="AMO59" s="43"/>
      <c r="AMP59" s="43"/>
      <c r="AMQ59" s="43"/>
      <c r="AMR59" s="43"/>
      <c r="AMS59" s="43"/>
      <c r="AMT59" s="43"/>
      <c r="AMU59" s="43"/>
      <c r="AMV59" s="43"/>
      <c r="AMW59" s="43"/>
      <c r="AMX59" s="43"/>
      <c r="AMY59" s="43"/>
      <c r="AMZ59" s="43"/>
      <c r="ANA59" s="43"/>
      <c r="ANB59" s="43"/>
      <c r="ANC59" s="43"/>
      <c r="AND59" s="43"/>
      <c r="ANE59" s="43"/>
      <c r="ANF59" s="43"/>
      <c r="ANG59" s="43"/>
      <c r="ANH59" s="43"/>
      <c r="ANI59" s="43"/>
      <c r="ANJ59" s="43"/>
      <c r="ANK59" s="43"/>
      <c r="ANL59" s="43"/>
      <c r="ANM59" s="43"/>
      <c r="ANN59" s="43"/>
      <c r="ANO59" s="43"/>
      <c r="ANP59" s="43"/>
      <c r="ANQ59" s="43"/>
      <c r="ANR59" s="43"/>
      <c r="ANS59" s="43"/>
      <c r="ANT59" s="43"/>
      <c r="ANU59" s="43"/>
      <c r="ANV59" s="43"/>
      <c r="ANW59" s="43"/>
      <c r="ANX59" s="43"/>
      <c r="ANY59" s="43"/>
      <c r="ANZ59" s="43"/>
      <c r="AOA59" s="43"/>
      <c r="AOB59" s="43"/>
      <c r="AOC59" s="43"/>
      <c r="AOD59" s="43"/>
      <c r="AOE59" s="43"/>
      <c r="AOF59" s="43"/>
      <c r="AOG59" s="43"/>
      <c r="AOH59" s="43"/>
      <c r="AOI59" s="43"/>
      <c r="AOJ59" s="43"/>
      <c r="AOK59" s="43"/>
      <c r="AOL59" s="43"/>
      <c r="AOM59" s="43"/>
      <c r="AON59" s="43"/>
      <c r="AOO59" s="43"/>
      <c r="AOP59" s="43"/>
      <c r="AOQ59" s="43"/>
      <c r="AOR59" s="43"/>
      <c r="AOS59" s="43"/>
      <c r="AOT59" s="43"/>
      <c r="AOU59" s="43"/>
      <c r="AOV59" s="43"/>
      <c r="AOW59" s="43"/>
      <c r="AOX59" s="43"/>
      <c r="AOY59" s="43"/>
      <c r="AOZ59" s="43"/>
      <c r="APA59" s="43"/>
      <c r="APB59" s="43"/>
      <c r="APC59" s="43"/>
      <c r="APD59" s="43"/>
      <c r="APE59" s="43"/>
      <c r="APF59" s="43"/>
      <c r="APG59" s="43"/>
      <c r="APH59" s="43"/>
      <c r="API59" s="43"/>
      <c r="APJ59" s="43"/>
      <c r="APK59" s="43"/>
      <c r="APL59" s="43"/>
      <c r="APM59" s="43"/>
      <c r="APN59" s="43"/>
      <c r="APO59" s="43"/>
      <c r="APP59" s="43"/>
      <c r="APQ59" s="43"/>
      <c r="APR59" s="43"/>
      <c r="APS59" s="43"/>
      <c r="APT59" s="43"/>
      <c r="APU59" s="43"/>
      <c r="APV59" s="43"/>
      <c r="APW59" s="43"/>
      <c r="APX59" s="43"/>
      <c r="APY59" s="43"/>
      <c r="APZ59" s="43"/>
      <c r="AQA59" s="43"/>
      <c r="AQB59" s="43"/>
      <c r="AQC59" s="43"/>
      <c r="AQD59" s="43"/>
      <c r="AQE59" s="43"/>
      <c r="AQF59" s="43"/>
      <c r="AQG59" s="43"/>
      <c r="AQH59" s="43"/>
      <c r="AQI59" s="43"/>
      <c r="AQJ59" s="43"/>
      <c r="AQK59" s="43"/>
      <c r="AQL59" s="43"/>
      <c r="AQM59" s="43"/>
      <c r="AQN59" s="43"/>
      <c r="AQO59" s="43"/>
      <c r="AQP59" s="43"/>
      <c r="AQQ59" s="43"/>
      <c r="AQR59" s="43"/>
      <c r="AQS59" s="43"/>
      <c r="AQT59" s="43"/>
      <c r="AQU59" s="43"/>
      <c r="AQV59" s="43"/>
      <c r="AQW59" s="43"/>
      <c r="AQX59" s="43"/>
      <c r="AQY59" s="43"/>
      <c r="AQZ59" s="43"/>
      <c r="ARA59" s="43"/>
      <c r="ARB59" s="43"/>
      <c r="ARC59" s="43"/>
      <c r="ARD59" s="43"/>
      <c r="ARE59" s="43"/>
      <c r="ARF59" s="43"/>
      <c r="ARG59" s="43"/>
      <c r="ARH59" s="43"/>
      <c r="ARI59" s="43"/>
      <c r="ARJ59" s="43"/>
      <c r="ARK59" s="43"/>
      <c r="ARL59" s="43"/>
      <c r="ARM59" s="43"/>
      <c r="ARN59" s="43"/>
      <c r="ARO59" s="43"/>
      <c r="ARP59" s="43"/>
      <c r="ARQ59" s="43"/>
      <c r="ARR59" s="43"/>
      <c r="ARS59" s="43"/>
      <c r="ART59" s="43"/>
      <c r="ARU59" s="43"/>
      <c r="ARV59" s="43"/>
      <c r="ARW59" s="43"/>
      <c r="ARX59" s="43"/>
      <c r="ARY59" s="43"/>
      <c r="ARZ59" s="43"/>
      <c r="ASA59" s="43"/>
      <c r="ASB59" s="43"/>
      <c r="ASC59" s="43"/>
      <c r="ASD59" s="43"/>
      <c r="ASE59" s="43"/>
      <c r="ASF59" s="43"/>
      <c r="ASG59" s="43"/>
      <c r="ASH59" s="43"/>
      <c r="ASI59" s="43"/>
      <c r="ASJ59" s="43"/>
      <c r="ASK59" s="43"/>
      <c r="ASL59" s="43"/>
      <c r="ASM59" s="43"/>
      <c r="ASN59" s="43"/>
      <c r="ASO59" s="43"/>
      <c r="ASP59" s="43"/>
      <c r="ASQ59" s="43"/>
      <c r="ASR59" s="43"/>
      <c r="ASS59" s="43"/>
      <c r="AST59" s="43"/>
      <c r="ASU59" s="43"/>
      <c r="ASV59" s="43"/>
      <c r="ASW59" s="43"/>
      <c r="ASX59" s="43"/>
      <c r="ASY59" s="43"/>
      <c r="ASZ59" s="43"/>
      <c r="ATA59" s="43"/>
      <c r="ATB59" s="43"/>
      <c r="ATC59" s="43"/>
      <c r="ATD59" s="43"/>
      <c r="ATE59" s="43"/>
      <c r="ATF59" s="43"/>
      <c r="ATG59" s="43"/>
      <c r="ATH59" s="43"/>
      <c r="ATI59" s="43"/>
      <c r="ATJ59" s="43"/>
      <c r="ATK59" s="43"/>
      <c r="ATL59" s="43"/>
      <c r="ATM59" s="43"/>
      <c r="ATN59" s="43"/>
      <c r="ATO59" s="43"/>
      <c r="ATP59" s="43"/>
      <c r="ATQ59" s="43"/>
      <c r="ATR59" s="43"/>
      <c r="ATS59" s="43"/>
      <c r="ATT59" s="43"/>
      <c r="ATU59" s="43"/>
      <c r="ATV59" s="43"/>
      <c r="ATW59" s="43"/>
      <c r="ATX59" s="43"/>
      <c r="ATY59" s="43"/>
      <c r="ATZ59" s="43"/>
      <c r="AUA59" s="43"/>
      <c r="AUB59" s="43"/>
      <c r="AUC59" s="43"/>
      <c r="AUD59" s="43"/>
      <c r="AUE59" s="43"/>
      <c r="AUF59" s="43"/>
      <c r="AUG59" s="43"/>
      <c r="AUH59" s="43"/>
      <c r="AUI59" s="43"/>
      <c r="AUJ59" s="43"/>
      <c r="AUK59" s="43"/>
      <c r="AUL59" s="43"/>
      <c r="AUM59" s="43"/>
      <c r="AUN59" s="43"/>
      <c r="AUO59" s="43"/>
      <c r="AUP59" s="43"/>
      <c r="AUQ59" s="43"/>
      <c r="AUR59" s="43"/>
      <c r="AUS59" s="43"/>
      <c r="AUT59" s="43"/>
      <c r="AUU59" s="43"/>
      <c r="AUV59" s="43"/>
      <c r="AUW59" s="43"/>
      <c r="AUX59" s="43"/>
      <c r="AUY59" s="43"/>
      <c r="AUZ59" s="43"/>
      <c r="AVA59" s="43"/>
      <c r="AVB59" s="43"/>
      <c r="AVC59" s="43"/>
      <c r="AVD59" s="43"/>
      <c r="AVE59" s="43"/>
      <c r="AVF59" s="43"/>
      <c r="AVG59" s="43"/>
      <c r="AVH59" s="43"/>
      <c r="AVI59" s="43"/>
      <c r="AVJ59" s="43"/>
      <c r="AVK59" s="43"/>
      <c r="AVL59" s="43"/>
      <c r="AVM59" s="43"/>
      <c r="AVN59" s="43"/>
      <c r="AVO59" s="43"/>
      <c r="AVP59" s="43"/>
      <c r="AVQ59" s="43"/>
      <c r="AVR59" s="43"/>
      <c r="AVS59" s="43"/>
      <c r="AVT59" s="43"/>
      <c r="AVU59" s="43"/>
      <c r="AVV59" s="43"/>
      <c r="AVW59" s="43"/>
      <c r="AVX59" s="43"/>
      <c r="AVY59" s="43"/>
      <c r="AVZ59" s="43"/>
      <c r="AWA59" s="43"/>
      <c r="AWB59" s="43"/>
      <c r="AWC59" s="43"/>
      <c r="AWD59" s="43"/>
      <c r="AWE59" s="43"/>
      <c r="AWF59" s="43"/>
      <c r="AWG59" s="43"/>
      <c r="AWH59" s="43"/>
      <c r="AWI59" s="43"/>
      <c r="AWJ59" s="43"/>
      <c r="AWK59" s="43"/>
      <c r="AWL59" s="43"/>
      <c r="AWM59" s="43"/>
      <c r="AWN59" s="43"/>
      <c r="AWO59" s="43"/>
      <c r="AWP59" s="43"/>
      <c r="AWQ59" s="43"/>
      <c r="AWR59" s="43"/>
      <c r="AWS59" s="43"/>
      <c r="AWT59" s="43"/>
      <c r="AWU59" s="43"/>
      <c r="AWV59" s="43"/>
      <c r="AWW59" s="43"/>
      <c r="AWX59" s="43"/>
      <c r="AWY59" s="43"/>
      <c r="AWZ59" s="43"/>
      <c r="AXA59" s="43"/>
      <c r="AXB59" s="43"/>
      <c r="AXC59" s="43"/>
      <c r="AXD59" s="43"/>
      <c r="AXE59" s="43"/>
      <c r="AXF59" s="43"/>
      <c r="AXG59" s="43"/>
      <c r="AXH59" s="43"/>
      <c r="AXI59" s="43"/>
      <c r="AXJ59" s="43"/>
      <c r="AXK59" s="43"/>
      <c r="AXL59" s="43"/>
      <c r="AXM59" s="43"/>
      <c r="AXN59" s="43"/>
      <c r="AXO59" s="43"/>
      <c r="AXP59" s="43"/>
      <c r="AXQ59" s="43"/>
      <c r="AXR59" s="43"/>
      <c r="AXS59" s="43"/>
      <c r="AXT59" s="43"/>
      <c r="AXU59" s="43"/>
      <c r="AXV59" s="43"/>
      <c r="AXW59" s="43"/>
      <c r="AXX59" s="43"/>
      <c r="AXY59" s="43"/>
      <c r="AXZ59" s="43"/>
      <c r="AYA59" s="43"/>
      <c r="AYB59" s="43"/>
      <c r="AYC59" s="43"/>
      <c r="AYD59" s="43"/>
      <c r="AYE59" s="43"/>
      <c r="AYF59" s="43"/>
      <c r="AYG59" s="43"/>
      <c r="AYH59" s="43"/>
      <c r="AYI59" s="43"/>
      <c r="AYJ59" s="43"/>
      <c r="AYK59" s="43"/>
      <c r="AYL59" s="43"/>
      <c r="AYM59" s="43"/>
      <c r="AYN59" s="43"/>
      <c r="AYO59" s="43"/>
      <c r="AYP59" s="43"/>
      <c r="AYQ59" s="43"/>
      <c r="AYR59" s="43"/>
      <c r="AYS59" s="43"/>
      <c r="AYT59" s="43"/>
      <c r="AYU59" s="43"/>
      <c r="AYV59" s="43"/>
      <c r="AYW59" s="43"/>
      <c r="AYX59" s="43"/>
      <c r="AYY59" s="43"/>
      <c r="AYZ59" s="43"/>
      <c r="AZA59" s="43"/>
      <c r="AZB59" s="43"/>
      <c r="AZC59" s="43"/>
      <c r="AZD59" s="43"/>
      <c r="AZE59" s="43"/>
      <c r="AZF59" s="43"/>
      <c r="AZG59" s="43"/>
      <c r="AZH59" s="43"/>
      <c r="AZI59" s="43"/>
      <c r="AZJ59" s="43"/>
      <c r="AZK59" s="43"/>
      <c r="AZL59" s="43"/>
      <c r="AZM59" s="43"/>
      <c r="AZN59" s="43"/>
      <c r="AZO59" s="43"/>
      <c r="AZP59" s="43"/>
      <c r="AZQ59" s="43"/>
      <c r="AZR59" s="43"/>
      <c r="AZS59" s="43"/>
      <c r="AZT59" s="43"/>
      <c r="AZU59" s="43"/>
      <c r="AZV59" s="43"/>
      <c r="AZW59" s="43"/>
      <c r="AZX59" s="43"/>
      <c r="AZY59" s="43"/>
      <c r="AZZ59" s="43"/>
      <c r="BAA59" s="43"/>
      <c r="BAB59" s="43"/>
      <c r="BAC59" s="43"/>
      <c r="BAD59" s="43"/>
      <c r="BAE59" s="43"/>
      <c r="BAF59" s="43"/>
      <c r="BAG59" s="43"/>
      <c r="BAH59" s="43"/>
      <c r="BAI59" s="43"/>
      <c r="BAJ59" s="43"/>
      <c r="BAK59" s="43"/>
      <c r="BAL59" s="43"/>
      <c r="BAM59" s="43"/>
      <c r="BAN59" s="43"/>
      <c r="BAO59" s="43"/>
      <c r="BAP59" s="43"/>
      <c r="BAQ59" s="43"/>
      <c r="BAR59" s="43"/>
      <c r="BAS59" s="43"/>
      <c r="BAT59" s="43"/>
      <c r="BAU59" s="43"/>
      <c r="BAV59" s="43"/>
      <c r="BAW59" s="43"/>
      <c r="BAX59" s="43"/>
      <c r="BAY59" s="43"/>
      <c r="BAZ59" s="43"/>
      <c r="BBA59" s="43"/>
      <c r="BBB59" s="43"/>
      <c r="BBC59" s="43"/>
      <c r="BBD59" s="43"/>
      <c r="BBE59" s="43"/>
      <c r="BBF59" s="43"/>
      <c r="BBG59" s="43"/>
      <c r="BBH59" s="43"/>
      <c r="BBI59" s="43"/>
      <c r="BBJ59" s="43"/>
      <c r="BBK59" s="43"/>
      <c r="BBL59" s="43"/>
      <c r="BBM59" s="43"/>
      <c r="BBN59" s="43"/>
      <c r="BBO59" s="43"/>
      <c r="BBP59" s="43"/>
      <c r="BBQ59" s="43"/>
      <c r="BBR59" s="43"/>
      <c r="BBS59" s="43"/>
      <c r="BBT59" s="43"/>
      <c r="BBU59" s="43"/>
      <c r="BBV59" s="43"/>
      <c r="BBW59" s="43"/>
      <c r="BBX59" s="43"/>
      <c r="BBY59" s="43"/>
      <c r="BBZ59" s="43"/>
      <c r="BCA59" s="43"/>
      <c r="BCB59" s="43"/>
      <c r="BCC59" s="43"/>
      <c r="BCD59" s="43"/>
      <c r="BCE59" s="43"/>
      <c r="BCF59" s="43"/>
      <c r="BCG59" s="43"/>
      <c r="BCH59" s="43"/>
      <c r="BCI59" s="43"/>
      <c r="BCJ59" s="43"/>
      <c r="BCK59" s="43"/>
      <c r="BCL59" s="43"/>
      <c r="BCM59" s="43"/>
      <c r="BCN59" s="43"/>
      <c r="BCO59" s="43"/>
      <c r="BCP59" s="43"/>
      <c r="BCQ59" s="43"/>
      <c r="BCR59" s="43"/>
      <c r="BCS59" s="43"/>
      <c r="BCT59" s="43"/>
      <c r="BCU59" s="43"/>
      <c r="BCV59" s="43"/>
      <c r="BCW59" s="43"/>
      <c r="BCX59" s="43"/>
      <c r="BCY59" s="43"/>
      <c r="BCZ59" s="43"/>
      <c r="BDA59" s="43"/>
      <c r="BDB59" s="43"/>
      <c r="BDC59" s="43"/>
      <c r="BDD59" s="43"/>
      <c r="BDE59" s="43"/>
      <c r="BDF59" s="43"/>
      <c r="BDG59" s="43"/>
      <c r="BDH59" s="43"/>
      <c r="BDI59" s="43"/>
      <c r="BDJ59" s="43"/>
      <c r="BDK59" s="43"/>
      <c r="BDL59" s="43"/>
      <c r="BDM59" s="43"/>
      <c r="BDN59" s="43"/>
      <c r="BDO59" s="43"/>
      <c r="BDP59" s="43"/>
      <c r="BDQ59" s="43"/>
      <c r="BDR59" s="43"/>
      <c r="BDS59" s="43"/>
      <c r="BDT59" s="43"/>
      <c r="BDU59" s="43"/>
      <c r="BDV59" s="43"/>
      <c r="BDW59" s="43"/>
      <c r="BDX59" s="43"/>
      <c r="BDY59" s="43"/>
      <c r="BDZ59" s="43"/>
      <c r="BEA59" s="43"/>
      <c r="BEB59" s="43"/>
      <c r="BEC59" s="43"/>
      <c r="BED59" s="43"/>
      <c r="BEE59" s="43"/>
      <c r="BEF59" s="43"/>
      <c r="BEG59" s="43"/>
      <c r="BEH59" s="43"/>
      <c r="BEI59" s="43"/>
      <c r="BEJ59" s="43"/>
      <c r="BEK59" s="43"/>
      <c r="BEL59" s="43"/>
      <c r="BEM59" s="43"/>
      <c r="BEN59" s="43"/>
      <c r="BEO59" s="43"/>
      <c r="BEP59" s="43"/>
      <c r="BEQ59" s="43"/>
      <c r="BER59" s="43"/>
      <c r="BES59" s="43"/>
      <c r="BET59" s="43"/>
      <c r="BEU59" s="43"/>
      <c r="BEV59" s="43"/>
      <c r="BEW59" s="43"/>
      <c r="BEX59" s="43"/>
      <c r="BEY59" s="43"/>
      <c r="BEZ59" s="43"/>
      <c r="BFA59" s="43"/>
      <c r="BFB59" s="43"/>
      <c r="BFC59" s="43"/>
      <c r="BFD59" s="43"/>
      <c r="BFE59" s="43"/>
      <c r="BFF59" s="43"/>
      <c r="BFG59" s="43"/>
      <c r="BFH59" s="43"/>
      <c r="BFI59" s="43"/>
      <c r="BFJ59" s="43"/>
      <c r="BFK59" s="43"/>
      <c r="BFL59" s="43"/>
      <c r="BFM59" s="43"/>
      <c r="BFN59" s="43"/>
      <c r="BFO59" s="43"/>
      <c r="BFP59" s="43"/>
      <c r="BFQ59" s="43"/>
      <c r="BFR59" s="43"/>
      <c r="BFS59" s="43"/>
      <c r="BFT59" s="43"/>
      <c r="BFU59" s="43"/>
      <c r="BFV59" s="43"/>
      <c r="BFW59" s="43"/>
      <c r="BFX59" s="43"/>
      <c r="BFY59" s="43"/>
      <c r="BFZ59" s="43"/>
      <c r="BGA59" s="43"/>
      <c r="BGB59" s="43"/>
      <c r="BGC59" s="43"/>
      <c r="BGD59" s="43"/>
      <c r="BGE59" s="43"/>
      <c r="BGF59" s="43"/>
      <c r="BGG59" s="43"/>
      <c r="BGH59" s="43"/>
      <c r="BGI59" s="43"/>
      <c r="BGJ59" s="43"/>
      <c r="BGK59" s="43"/>
      <c r="BGL59" s="43"/>
      <c r="BGM59" s="43"/>
      <c r="BGN59" s="43"/>
      <c r="BGO59" s="43"/>
      <c r="BGP59" s="43"/>
      <c r="BGQ59" s="43"/>
      <c r="BGR59" s="43"/>
      <c r="BGS59" s="43"/>
      <c r="BGT59" s="43"/>
      <c r="BGU59" s="43"/>
      <c r="BGV59" s="43"/>
      <c r="BGW59" s="43"/>
      <c r="BGX59" s="43"/>
      <c r="BGY59" s="43"/>
      <c r="BGZ59" s="43"/>
      <c r="BHA59" s="43"/>
      <c r="BHB59" s="43"/>
      <c r="BHC59" s="43"/>
      <c r="BHD59" s="43"/>
      <c r="BHE59" s="43"/>
      <c r="BHF59" s="43"/>
      <c r="BHG59" s="43"/>
      <c r="BHH59" s="43"/>
      <c r="BHI59" s="43"/>
      <c r="BHJ59" s="43"/>
      <c r="BHK59" s="43"/>
      <c r="BHL59" s="43"/>
      <c r="BHM59" s="43"/>
      <c r="BHN59" s="43"/>
      <c r="BHO59" s="43"/>
      <c r="BHP59" s="43"/>
      <c r="BHQ59" s="43"/>
      <c r="BHR59" s="43"/>
      <c r="BHS59" s="43"/>
      <c r="BHT59" s="43"/>
      <c r="BHU59" s="43"/>
      <c r="BHV59" s="43"/>
      <c r="BHW59" s="43"/>
      <c r="BHX59" s="43"/>
      <c r="BHY59" s="43"/>
      <c r="BHZ59" s="43"/>
      <c r="BIA59" s="43"/>
      <c r="BIB59" s="43"/>
      <c r="BIC59" s="43"/>
      <c r="BID59" s="43"/>
      <c r="BIE59" s="43"/>
      <c r="BIF59" s="43"/>
      <c r="BIG59" s="43"/>
      <c r="BIH59" s="43"/>
      <c r="BII59" s="43"/>
      <c r="BIJ59" s="43"/>
      <c r="BIK59" s="43"/>
      <c r="BIL59" s="43"/>
      <c r="BIM59" s="43"/>
      <c r="BIN59" s="43"/>
      <c r="BIO59" s="43"/>
      <c r="BIP59" s="43"/>
      <c r="BIQ59" s="43"/>
      <c r="BIR59" s="43"/>
      <c r="BIS59" s="43"/>
      <c r="BIT59" s="43"/>
      <c r="BIU59" s="43"/>
      <c r="BIV59" s="43"/>
      <c r="BIW59" s="43"/>
      <c r="BIX59" s="43"/>
      <c r="BIY59" s="43"/>
      <c r="BIZ59" s="43"/>
      <c r="BJA59" s="43"/>
      <c r="BJB59" s="43"/>
      <c r="BJC59" s="43"/>
      <c r="BJD59" s="43"/>
      <c r="BJE59" s="43"/>
      <c r="BJF59" s="43"/>
      <c r="BJG59" s="43"/>
      <c r="BJH59" s="43"/>
      <c r="BJI59" s="43"/>
      <c r="BJJ59" s="43"/>
      <c r="BJK59" s="43"/>
      <c r="BJL59" s="43"/>
      <c r="BJM59" s="43"/>
      <c r="BJN59" s="43"/>
      <c r="BJO59" s="43"/>
      <c r="BJP59" s="43"/>
      <c r="BJQ59" s="43"/>
      <c r="BJR59" s="43"/>
      <c r="BJS59" s="43"/>
      <c r="BJT59" s="43"/>
      <c r="BJU59" s="43"/>
      <c r="BJV59" s="43"/>
      <c r="BJW59" s="43"/>
      <c r="BJX59" s="43"/>
      <c r="BJY59" s="43"/>
      <c r="BJZ59" s="43"/>
      <c r="BKA59" s="43"/>
      <c r="BKB59" s="43"/>
      <c r="BKC59" s="43"/>
      <c r="BKD59" s="43"/>
      <c r="BKE59" s="43"/>
      <c r="BKF59" s="43"/>
      <c r="BKG59" s="43"/>
      <c r="BKH59" s="43"/>
      <c r="BKI59" s="43"/>
      <c r="BKJ59" s="43"/>
      <c r="BKK59" s="43"/>
      <c r="BKL59" s="43"/>
      <c r="BKM59" s="43"/>
      <c r="BKN59" s="43"/>
      <c r="BKO59" s="43"/>
      <c r="BKP59" s="43"/>
      <c r="BKQ59" s="43"/>
      <c r="BKR59" s="43"/>
      <c r="BKS59" s="43"/>
      <c r="BKT59" s="43"/>
      <c r="BKU59" s="43"/>
      <c r="BKV59" s="43"/>
      <c r="BKW59" s="43"/>
      <c r="BKX59" s="43"/>
      <c r="BKY59" s="43"/>
      <c r="BKZ59" s="43"/>
      <c r="BLA59" s="43"/>
      <c r="BLB59" s="43"/>
      <c r="BLC59" s="43"/>
      <c r="BLD59" s="43"/>
      <c r="BLE59" s="43"/>
      <c r="BLF59" s="43"/>
      <c r="BLG59" s="43"/>
      <c r="BLH59" s="43"/>
      <c r="BLI59" s="43"/>
      <c r="BLJ59" s="43"/>
      <c r="BLK59" s="43"/>
      <c r="BLL59" s="43"/>
      <c r="BLM59" s="43"/>
      <c r="BLN59" s="43"/>
      <c r="BLO59" s="43"/>
      <c r="BLP59" s="43"/>
      <c r="BLQ59" s="43"/>
      <c r="BLR59" s="43"/>
      <c r="BLS59" s="43"/>
      <c r="BLT59" s="43"/>
      <c r="BLU59" s="43"/>
      <c r="BLV59" s="43"/>
      <c r="BLW59" s="43"/>
      <c r="BLX59" s="43"/>
      <c r="BLY59" s="43"/>
      <c r="BLZ59" s="43"/>
      <c r="BMA59" s="43"/>
      <c r="BMB59" s="43"/>
      <c r="BMC59" s="43"/>
      <c r="BMD59" s="43"/>
      <c r="BME59" s="43"/>
      <c r="BMF59" s="43"/>
      <c r="BMG59" s="43"/>
      <c r="BMH59" s="43"/>
      <c r="BMI59" s="43"/>
      <c r="BMJ59" s="43"/>
      <c r="BMK59" s="43"/>
      <c r="BML59" s="43"/>
      <c r="BMM59" s="43"/>
      <c r="BMN59" s="43"/>
      <c r="BMO59" s="43"/>
      <c r="BMP59" s="43"/>
      <c r="BMQ59" s="43"/>
      <c r="BMR59" s="43"/>
      <c r="BMS59" s="43"/>
      <c r="BMT59" s="43"/>
      <c r="BMU59" s="43"/>
      <c r="BMV59" s="43"/>
      <c r="BMW59" s="43"/>
      <c r="BMX59" s="43"/>
      <c r="BMY59" s="43"/>
      <c r="BMZ59" s="43"/>
      <c r="BNA59" s="43"/>
      <c r="BNB59" s="43"/>
      <c r="BNC59" s="43"/>
      <c r="BND59" s="43"/>
      <c r="BNE59" s="43"/>
      <c r="BNF59" s="43"/>
      <c r="BNG59" s="43"/>
      <c r="BNH59" s="43"/>
      <c r="BNI59" s="43"/>
      <c r="BNJ59" s="43"/>
      <c r="BNK59" s="43"/>
      <c r="BNL59" s="43"/>
      <c r="BNM59" s="43"/>
      <c r="BNN59" s="43"/>
      <c r="BNO59" s="43"/>
      <c r="BNP59" s="43"/>
      <c r="BNQ59" s="43"/>
      <c r="BNR59" s="43"/>
      <c r="BNS59" s="43"/>
      <c r="BNT59" s="43"/>
      <c r="BNU59" s="43"/>
      <c r="BNV59" s="43"/>
      <c r="BNW59" s="43"/>
      <c r="BNX59" s="43"/>
      <c r="BNY59" s="43"/>
      <c r="BNZ59" s="43"/>
      <c r="BOA59" s="43"/>
      <c r="BOB59" s="43"/>
      <c r="BOC59" s="43"/>
      <c r="BOD59" s="43"/>
      <c r="BOE59" s="43"/>
      <c r="BOF59" s="43"/>
      <c r="BOG59" s="43"/>
      <c r="BOH59" s="43"/>
      <c r="BOI59" s="43"/>
      <c r="BOJ59" s="43"/>
      <c r="BOK59" s="43"/>
      <c r="BOL59" s="43"/>
      <c r="BOM59" s="43"/>
      <c r="BON59" s="43"/>
      <c r="BOO59" s="43"/>
      <c r="BOP59" s="43"/>
      <c r="BOQ59" s="43"/>
      <c r="BOR59" s="43"/>
      <c r="BOS59" s="43"/>
      <c r="BOT59" s="43"/>
      <c r="BOU59" s="43"/>
      <c r="BOV59" s="43"/>
      <c r="BOW59" s="43"/>
      <c r="BOX59" s="43"/>
      <c r="BOY59" s="43"/>
      <c r="BOZ59" s="43"/>
      <c r="BPA59" s="43"/>
      <c r="BPB59" s="43"/>
      <c r="BPC59" s="43"/>
      <c r="BPD59" s="43"/>
      <c r="BPE59" s="43"/>
      <c r="BPF59" s="43"/>
      <c r="BPG59" s="43"/>
      <c r="BPH59" s="43"/>
      <c r="BPI59" s="43"/>
      <c r="BPJ59" s="43"/>
      <c r="BPK59" s="43"/>
      <c r="BPL59" s="43"/>
      <c r="BPM59" s="43"/>
      <c r="BPN59" s="43"/>
      <c r="BPO59" s="43"/>
      <c r="BPP59" s="43"/>
      <c r="BPQ59" s="43"/>
      <c r="BPR59" s="43"/>
      <c r="BPS59" s="43"/>
      <c r="BPT59" s="43"/>
      <c r="BPU59" s="43"/>
      <c r="BPV59" s="43"/>
      <c r="BPW59" s="43"/>
      <c r="BPX59" s="43"/>
      <c r="BPY59" s="43"/>
      <c r="BPZ59" s="43"/>
      <c r="BQA59" s="43"/>
      <c r="BQB59" s="43"/>
      <c r="BQC59" s="43"/>
      <c r="BQD59" s="43"/>
      <c r="BQE59" s="43"/>
      <c r="BQF59" s="43"/>
      <c r="BQG59" s="43"/>
      <c r="BQH59" s="43"/>
      <c r="BQI59" s="43"/>
      <c r="BQJ59" s="43"/>
      <c r="BQK59" s="43"/>
      <c r="BQL59" s="43"/>
      <c r="BQM59" s="43"/>
      <c r="BQN59" s="43"/>
      <c r="BQO59" s="43"/>
      <c r="BQP59" s="43"/>
      <c r="BQQ59" s="43"/>
      <c r="BQR59" s="43"/>
      <c r="BQS59" s="43"/>
      <c r="BQT59" s="43"/>
      <c r="BQU59" s="43"/>
      <c r="BQV59" s="43"/>
      <c r="BQW59" s="43"/>
      <c r="BQX59" s="43"/>
      <c r="BQY59" s="43"/>
      <c r="BQZ59" s="43"/>
      <c r="BRA59" s="43"/>
      <c r="BRB59" s="43"/>
      <c r="BRC59" s="43"/>
      <c r="BRD59" s="43"/>
      <c r="BRE59" s="43"/>
      <c r="BRF59" s="43"/>
      <c r="BRG59" s="43"/>
      <c r="BRH59" s="43"/>
      <c r="BRI59" s="43"/>
      <c r="BRJ59" s="43"/>
      <c r="BRK59" s="43"/>
      <c r="BRL59" s="43"/>
      <c r="BRM59" s="43"/>
      <c r="BRN59" s="43"/>
      <c r="BRO59" s="43"/>
      <c r="BRP59" s="43"/>
      <c r="BRQ59" s="43"/>
      <c r="BRR59" s="43"/>
      <c r="BRS59" s="43"/>
      <c r="BRT59" s="43"/>
      <c r="BRU59" s="43"/>
      <c r="BRV59" s="43"/>
      <c r="BRW59" s="43"/>
      <c r="BRX59" s="43"/>
      <c r="BRY59" s="43"/>
      <c r="BRZ59" s="43"/>
      <c r="BSA59" s="43"/>
      <c r="BSB59" s="43"/>
      <c r="BSC59" s="43"/>
      <c r="BSD59" s="43"/>
      <c r="BSE59" s="43"/>
      <c r="BSF59" s="43"/>
      <c r="BSG59" s="43"/>
      <c r="BSH59" s="43"/>
      <c r="BSI59" s="43"/>
      <c r="BSJ59" s="43"/>
      <c r="BSK59" s="43"/>
      <c r="BSL59" s="43"/>
      <c r="BSM59" s="43"/>
      <c r="BSN59" s="43"/>
      <c r="BSO59" s="43"/>
      <c r="BSP59" s="43"/>
      <c r="BSQ59" s="43"/>
      <c r="BSR59" s="43"/>
      <c r="BSS59" s="43"/>
      <c r="BST59" s="43"/>
      <c r="BSU59" s="43"/>
      <c r="BSV59" s="43"/>
      <c r="BSW59" s="43"/>
      <c r="BSX59" s="43"/>
      <c r="BSY59" s="43"/>
      <c r="BSZ59" s="43"/>
      <c r="BTA59" s="43"/>
      <c r="BTB59" s="43"/>
      <c r="BTC59" s="43"/>
      <c r="BTD59" s="43"/>
      <c r="BTE59" s="43"/>
      <c r="BTF59" s="43"/>
      <c r="BTG59" s="43"/>
      <c r="BTH59" s="43"/>
      <c r="BTI59" s="43"/>
      <c r="BTJ59" s="43"/>
      <c r="BTK59" s="43"/>
      <c r="BTL59" s="43"/>
      <c r="BTM59" s="43"/>
      <c r="BTN59" s="43"/>
      <c r="BTO59" s="43"/>
      <c r="BTP59" s="43"/>
      <c r="BTQ59" s="43"/>
      <c r="BTR59" s="43"/>
      <c r="BTS59" s="43"/>
      <c r="BTT59" s="43"/>
      <c r="BTU59" s="43"/>
      <c r="BTV59" s="43"/>
      <c r="BTW59" s="43"/>
      <c r="BTX59" s="43"/>
      <c r="BTY59" s="43"/>
      <c r="BTZ59" s="43"/>
      <c r="BUA59" s="43"/>
      <c r="BUB59" s="43"/>
      <c r="BUC59" s="43"/>
      <c r="BUD59" s="43"/>
      <c r="BUE59" s="43"/>
      <c r="BUF59" s="43"/>
      <c r="BUG59" s="43"/>
      <c r="BUH59" s="43"/>
      <c r="BUI59" s="43"/>
      <c r="BUJ59" s="43"/>
      <c r="BUK59" s="43"/>
      <c r="BUL59" s="43"/>
      <c r="BUM59" s="43"/>
      <c r="BUN59" s="43"/>
      <c r="BUO59" s="43"/>
      <c r="BUP59" s="43"/>
      <c r="BUQ59" s="43"/>
      <c r="BUR59" s="43"/>
      <c r="BUS59" s="43"/>
      <c r="BUT59" s="43"/>
      <c r="BUU59" s="43"/>
      <c r="BUV59" s="43"/>
      <c r="BUW59" s="43"/>
      <c r="BUX59" s="43"/>
      <c r="BUY59" s="43"/>
      <c r="BUZ59" s="43"/>
      <c r="BVA59" s="43"/>
      <c r="BVB59" s="43"/>
      <c r="BVC59" s="43"/>
      <c r="BVD59" s="43"/>
      <c r="BVE59" s="43"/>
      <c r="BVF59" s="43"/>
      <c r="BVG59" s="43"/>
      <c r="BVH59" s="43"/>
      <c r="BVI59" s="43"/>
      <c r="BVJ59" s="43"/>
      <c r="BVK59" s="43"/>
      <c r="BVL59" s="43"/>
      <c r="BVM59" s="43"/>
      <c r="BVN59" s="43"/>
      <c r="BVO59" s="43"/>
      <c r="BVP59" s="43"/>
      <c r="BVQ59" s="43"/>
      <c r="BVR59" s="43"/>
      <c r="BVS59" s="43"/>
      <c r="BVT59" s="43"/>
      <c r="BVU59" s="43"/>
      <c r="BVV59" s="43"/>
      <c r="BVW59" s="43"/>
      <c r="BVX59" s="43"/>
      <c r="BVY59" s="43"/>
      <c r="BVZ59" s="43"/>
      <c r="BWA59" s="43"/>
      <c r="BWB59" s="43"/>
      <c r="BWC59" s="43"/>
      <c r="BWD59" s="43"/>
      <c r="BWE59" s="43"/>
      <c r="BWF59" s="43"/>
      <c r="BWG59" s="43"/>
      <c r="BWH59" s="43"/>
      <c r="BWI59" s="43"/>
      <c r="BWJ59" s="43"/>
      <c r="BWK59" s="43"/>
      <c r="BWL59" s="43"/>
      <c r="BWM59" s="43"/>
      <c r="BWN59" s="43"/>
      <c r="BWO59" s="43"/>
      <c r="BWP59" s="43"/>
      <c r="BWQ59" s="43"/>
      <c r="BWR59" s="43"/>
      <c r="BWS59" s="43"/>
      <c r="BWT59" s="43"/>
      <c r="BWU59" s="43"/>
      <c r="BWV59" s="43"/>
      <c r="BWW59" s="43"/>
      <c r="BWX59" s="43"/>
      <c r="BWY59" s="43"/>
      <c r="BWZ59" s="43"/>
      <c r="BXA59" s="43"/>
      <c r="BXB59" s="43"/>
      <c r="BXC59" s="43"/>
      <c r="BXD59" s="43"/>
      <c r="BXE59" s="43"/>
      <c r="BXF59" s="43"/>
      <c r="BXG59" s="43"/>
      <c r="BXH59" s="43"/>
      <c r="BXI59" s="43"/>
      <c r="BXJ59" s="43"/>
      <c r="BXK59" s="43"/>
      <c r="BXL59" s="43"/>
      <c r="BXM59" s="43"/>
      <c r="BXN59" s="43"/>
      <c r="BXO59" s="43"/>
      <c r="BXP59" s="43"/>
      <c r="BXQ59" s="43"/>
      <c r="BXR59" s="43"/>
      <c r="BXS59" s="43"/>
      <c r="BXT59" s="43"/>
      <c r="BXU59" s="43"/>
      <c r="BXV59" s="43"/>
      <c r="BXW59" s="43"/>
      <c r="BXX59" s="43"/>
      <c r="BXY59" s="43"/>
      <c r="BXZ59" s="43"/>
      <c r="BYA59" s="43"/>
      <c r="BYB59" s="43"/>
      <c r="BYC59" s="43"/>
      <c r="BYD59" s="43"/>
      <c r="BYE59" s="43"/>
      <c r="BYF59" s="43"/>
      <c r="BYG59" s="43"/>
      <c r="BYH59" s="43"/>
      <c r="BYI59" s="43"/>
      <c r="BYJ59" s="43"/>
      <c r="BYK59" s="43"/>
      <c r="BYL59" s="43"/>
      <c r="BYM59" s="43"/>
      <c r="BYN59" s="43"/>
      <c r="BYO59" s="43"/>
      <c r="BYP59" s="43"/>
      <c r="BYQ59" s="43"/>
      <c r="BYR59" s="43"/>
      <c r="BYS59" s="43"/>
      <c r="BYT59" s="43"/>
      <c r="BYU59" s="43"/>
      <c r="BYV59" s="43"/>
      <c r="BYW59" s="43"/>
      <c r="BYX59" s="43"/>
      <c r="BYY59" s="43"/>
      <c r="BYZ59" s="43"/>
      <c r="BZA59" s="43"/>
      <c r="BZB59" s="43"/>
      <c r="BZC59" s="43"/>
      <c r="BZD59" s="43"/>
      <c r="BZE59" s="43"/>
      <c r="BZF59" s="43"/>
      <c r="BZG59" s="43"/>
      <c r="BZH59" s="43"/>
      <c r="BZI59" s="43"/>
      <c r="BZJ59" s="43"/>
      <c r="BZK59" s="43"/>
      <c r="BZL59" s="43"/>
      <c r="BZM59" s="43"/>
      <c r="BZN59" s="43"/>
      <c r="BZO59" s="43"/>
      <c r="BZP59" s="43"/>
      <c r="BZQ59" s="43"/>
      <c r="BZR59" s="43"/>
      <c r="BZS59" s="43"/>
      <c r="BZT59" s="43"/>
      <c r="BZU59" s="43"/>
      <c r="BZV59" s="43"/>
      <c r="BZW59" s="43"/>
      <c r="BZX59" s="43"/>
      <c r="BZY59" s="43"/>
      <c r="BZZ59" s="43"/>
      <c r="CAA59" s="43"/>
      <c r="CAB59" s="43"/>
      <c r="CAC59" s="43"/>
      <c r="CAD59" s="43"/>
      <c r="CAE59" s="43"/>
      <c r="CAF59" s="43"/>
      <c r="CAG59" s="43"/>
      <c r="CAH59" s="43"/>
      <c r="CAI59" s="43"/>
      <c r="CAJ59" s="43"/>
      <c r="CAK59" s="43"/>
      <c r="CAL59" s="43"/>
      <c r="CAM59" s="43"/>
      <c r="CAN59" s="43"/>
      <c r="CAO59" s="43"/>
      <c r="CAP59" s="43"/>
      <c r="CAQ59" s="43"/>
      <c r="CAR59" s="43"/>
      <c r="CAS59" s="43"/>
      <c r="CAT59" s="43"/>
      <c r="CAU59" s="43"/>
      <c r="CAV59" s="43"/>
      <c r="CAW59" s="43"/>
      <c r="CAX59" s="43"/>
      <c r="CAY59" s="43"/>
      <c r="CAZ59" s="43"/>
      <c r="CBA59" s="43"/>
      <c r="CBB59" s="43"/>
      <c r="CBC59" s="43"/>
      <c r="CBD59" s="43"/>
      <c r="CBE59" s="43"/>
      <c r="CBF59" s="43"/>
      <c r="CBG59" s="43"/>
      <c r="CBH59" s="43"/>
      <c r="CBI59" s="43"/>
      <c r="CBJ59" s="43"/>
      <c r="CBK59" s="43"/>
      <c r="CBL59" s="43"/>
      <c r="CBM59" s="43"/>
      <c r="CBN59" s="43"/>
      <c r="CBO59" s="43"/>
      <c r="CBP59" s="43"/>
      <c r="CBQ59" s="43"/>
      <c r="CBR59" s="43"/>
      <c r="CBS59" s="43"/>
      <c r="CBT59" s="43"/>
      <c r="CBU59" s="43"/>
      <c r="CBV59" s="43"/>
      <c r="CBW59" s="43"/>
      <c r="CBX59" s="43"/>
      <c r="CBY59" s="43"/>
      <c r="CBZ59" s="43"/>
      <c r="CCA59" s="43"/>
      <c r="CCB59" s="43"/>
      <c r="CCC59" s="43"/>
      <c r="CCD59" s="43"/>
      <c r="CCE59" s="43"/>
      <c r="CCF59" s="43"/>
      <c r="CCG59" s="43"/>
      <c r="CCH59" s="43"/>
      <c r="CCI59" s="43"/>
      <c r="CCJ59" s="43"/>
      <c r="CCK59" s="43"/>
      <c r="CCL59" s="43"/>
      <c r="CCM59" s="43"/>
      <c r="CCN59" s="43"/>
      <c r="CCO59" s="43"/>
      <c r="CCP59" s="43"/>
      <c r="CCQ59" s="43"/>
      <c r="CCR59" s="43"/>
      <c r="CCS59" s="43"/>
      <c r="CCT59" s="43"/>
      <c r="CCU59" s="43"/>
      <c r="CCV59" s="43"/>
      <c r="CCW59" s="43"/>
      <c r="CCX59" s="43"/>
      <c r="CCY59" s="43"/>
      <c r="CCZ59" s="43"/>
      <c r="CDA59" s="43"/>
      <c r="CDB59" s="43"/>
      <c r="CDC59" s="43"/>
      <c r="CDD59" s="43"/>
      <c r="CDE59" s="43"/>
      <c r="CDF59" s="43"/>
      <c r="CDG59" s="43"/>
      <c r="CDH59" s="43"/>
      <c r="CDI59" s="43"/>
      <c r="CDJ59" s="43"/>
      <c r="CDK59" s="43"/>
      <c r="CDL59" s="43"/>
      <c r="CDM59" s="43"/>
      <c r="CDN59" s="43"/>
      <c r="CDO59" s="43"/>
      <c r="CDP59" s="43"/>
      <c r="CDQ59" s="43"/>
      <c r="CDR59" s="43"/>
      <c r="CDS59" s="43"/>
      <c r="CDT59" s="43"/>
      <c r="CDU59" s="43"/>
      <c r="CDV59" s="43"/>
      <c r="CDW59" s="43"/>
      <c r="CDX59" s="43"/>
      <c r="CDY59" s="43"/>
      <c r="CDZ59" s="43"/>
      <c r="CEA59" s="43"/>
      <c r="CEB59" s="43"/>
      <c r="CEC59" s="43"/>
      <c r="CED59" s="43"/>
      <c r="CEE59" s="43"/>
      <c r="CEF59" s="43"/>
      <c r="CEG59" s="43"/>
      <c r="CEH59" s="43"/>
      <c r="CEI59" s="43"/>
      <c r="CEJ59" s="43"/>
      <c r="CEK59" s="43"/>
      <c r="CEL59" s="43"/>
      <c r="CEM59" s="43"/>
      <c r="CEN59" s="43"/>
      <c r="CEO59" s="43"/>
      <c r="CEP59" s="43"/>
      <c r="CEQ59" s="43"/>
      <c r="CER59" s="43"/>
      <c r="CES59" s="43"/>
      <c r="CET59" s="43"/>
      <c r="CEU59" s="43"/>
      <c r="CEV59" s="43"/>
      <c r="CEW59" s="43"/>
      <c r="CEX59" s="43"/>
      <c r="CEY59" s="43"/>
      <c r="CEZ59" s="43"/>
      <c r="CFA59" s="43"/>
      <c r="CFB59" s="43"/>
      <c r="CFC59" s="43"/>
      <c r="CFD59" s="43"/>
      <c r="CFE59" s="43"/>
      <c r="CFF59" s="43"/>
      <c r="CFG59" s="43"/>
      <c r="CFH59" s="43"/>
      <c r="CFI59" s="43"/>
      <c r="CFJ59" s="43"/>
      <c r="CFK59" s="43"/>
      <c r="CFL59" s="43"/>
      <c r="CFM59" s="43"/>
      <c r="CFN59" s="43"/>
      <c r="CFO59" s="43"/>
      <c r="CFP59" s="43"/>
      <c r="CFQ59" s="43"/>
      <c r="CFR59" s="43"/>
      <c r="CFS59" s="43"/>
      <c r="CFT59" s="43"/>
      <c r="CFU59" s="43"/>
      <c r="CFV59" s="43"/>
      <c r="CFW59" s="43"/>
      <c r="CFX59" s="43"/>
      <c r="CFY59" s="43"/>
      <c r="CFZ59" s="43"/>
      <c r="CGA59" s="43"/>
      <c r="CGB59" s="43"/>
      <c r="CGC59" s="43"/>
      <c r="CGD59" s="43"/>
      <c r="CGE59" s="43"/>
      <c r="CGF59" s="43"/>
      <c r="CGG59" s="43"/>
      <c r="CGH59" s="43"/>
      <c r="CGI59" s="43"/>
      <c r="CGJ59" s="43"/>
      <c r="CGK59" s="43"/>
      <c r="CGL59" s="43"/>
      <c r="CGM59" s="43"/>
      <c r="CGN59" s="43"/>
      <c r="CGO59" s="43"/>
      <c r="CGP59" s="43"/>
      <c r="CGQ59" s="43"/>
      <c r="CGR59" s="43"/>
      <c r="CGS59" s="43"/>
      <c r="CGT59" s="43"/>
      <c r="CGU59" s="43"/>
      <c r="CGV59" s="43"/>
      <c r="CGW59" s="43"/>
      <c r="CGX59" s="43"/>
      <c r="CGY59" s="43"/>
      <c r="CGZ59" s="43"/>
      <c r="CHA59" s="43"/>
      <c r="CHB59" s="43"/>
      <c r="CHC59" s="43"/>
      <c r="CHD59" s="43"/>
      <c r="CHE59" s="43"/>
      <c r="CHF59" s="43"/>
      <c r="CHG59" s="43"/>
      <c r="CHH59" s="43"/>
      <c r="CHI59" s="43"/>
      <c r="CHJ59" s="43"/>
      <c r="CHK59" s="43"/>
      <c r="CHL59" s="43"/>
      <c r="CHM59" s="43"/>
      <c r="CHN59" s="43"/>
      <c r="CHO59" s="43"/>
      <c r="CHP59" s="43"/>
      <c r="CHQ59" s="43"/>
      <c r="CHR59" s="43"/>
      <c r="CHS59" s="43"/>
      <c r="CHT59" s="43"/>
      <c r="CHU59" s="43"/>
      <c r="CHV59" s="43"/>
      <c r="CHW59" s="43"/>
      <c r="CHX59" s="43"/>
      <c r="CHY59" s="43"/>
      <c r="CHZ59" s="43"/>
      <c r="CIA59" s="43"/>
      <c r="CIB59" s="43"/>
      <c r="CIC59" s="43"/>
      <c r="CID59" s="43"/>
      <c r="CIE59" s="43"/>
      <c r="CIF59" s="43"/>
      <c r="CIG59" s="43"/>
      <c r="CIH59" s="43"/>
      <c r="CII59" s="43"/>
      <c r="CIJ59" s="43"/>
      <c r="CIK59" s="43"/>
      <c r="CIL59" s="43"/>
      <c r="CIM59" s="43"/>
      <c r="CIN59" s="43"/>
      <c r="CIO59" s="43"/>
      <c r="CIP59" s="43"/>
      <c r="CIQ59" s="43"/>
      <c r="CIR59" s="43"/>
      <c r="CIS59" s="43"/>
      <c r="CIT59" s="43"/>
      <c r="CIU59" s="43"/>
      <c r="CIV59" s="43"/>
      <c r="CIW59" s="43"/>
      <c r="CIX59" s="43"/>
      <c r="CIY59" s="43"/>
      <c r="CIZ59" s="43"/>
      <c r="CJA59" s="43"/>
      <c r="CJB59" s="43"/>
      <c r="CJC59" s="43"/>
      <c r="CJD59" s="43"/>
      <c r="CJE59" s="43"/>
      <c r="CJF59" s="43"/>
      <c r="CJG59" s="43"/>
      <c r="CJH59" s="43"/>
      <c r="CJI59" s="43"/>
      <c r="CJJ59" s="43"/>
      <c r="CJK59" s="43"/>
      <c r="CJL59" s="43"/>
      <c r="CJM59" s="43"/>
      <c r="CJN59" s="43"/>
      <c r="CJO59" s="43"/>
      <c r="CJP59" s="43"/>
      <c r="CJQ59" s="43"/>
      <c r="CJR59" s="43"/>
      <c r="CJS59" s="43"/>
      <c r="CJT59" s="43"/>
      <c r="CJU59" s="43"/>
      <c r="CJV59" s="43"/>
      <c r="CJW59" s="43"/>
      <c r="CJX59" s="43"/>
      <c r="CJY59" s="43"/>
      <c r="CJZ59" s="43"/>
      <c r="CKA59" s="43"/>
      <c r="CKB59" s="43"/>
      <c r="CKC59" s="43"/>
      <c r="CKD59" s="43"/>
      <c r="CKE59" s="43"/>
      <c r="CKF59" s="43"/>
      <c r="CKG59" s="43"/>
      <c r="CKH59" s="43"/>
      <c r="CKI59" s="43"/>
      <c r="CKJ59" s="43"/>
      <c r="CKK59" s="43"/>
      <c r="CKL59" s="43"/>
      <c r="CKM59" s="43"/>
      <c r="CKN59" s="43"/>
      <c r="CKO59" s="43"/>
      <c r="CKP59" s="43"/>
      <c r="CKQ59" s="43"/>
      <c r="CKR59" s="43"/>
      <c r="CKS59" s="43"/>
      <c r="CKT59" s="43"/>
      <c r="CKU59" s="43"/>
      <c r="CKV59" s="43"/>
      <c r="CKW59" s="43"/>
      <c r="CKX59" s="43"/>
      <c r="CKY59" s="43"/>
      <c r="CKZ59" s="43"/>
      <c r="CLA59" s="43"/>
      <c r="CLB59" s="43"/>
      <c r="CLC59" s="43"/>
      <c r="CLD59" s="43"/>
      <c r="CLE59" s="43"/>
      <c r="CLF59" s="43"/>
      <c r="CLG59" s="43"/>
      <c r="CLH59" s="43"/>
      <c r="CLI59" s="43"/>
      <c r="CLJ59" s="43"/>
      <c r="CLK59" s="43"/>
      <c r="CLL59" s="43"/>
      <c r="CLM59" s="43"/>
      <c r="CLN59" s="43"/>
      <c r="CLO59" s="43"/>
      <c r="CLP59" s="43"/>
      <c r="CLQ59" s="43"/>
      <c r="CLR59" s="43"/>
      <c r="CLS59" s="43"/>
      <c r="CLT59" s="43"/>
      <c r="CLU59" s="43"/>
      <c r="CLV59" s="43"/>
      <c r="CLW59" s="43"/>
      <c r="CLX59" s="43"/>
      <c r="CLY59" s="43"/>
      <c r="CLZ59" s="43"/>
      <c r="CMA59" s="43"/>
      <c r="CMB59" s="43"/>
      <c r="CMC59" s="43"/>
      <c r="CMD59" s="43"/>
      <c r="CME59" s="43"/>
      <c r="CMF59" s="43"/>
      <c r="CMG59" s="43"/>
      <c r="CMH59" s="43"/>
      <c r="CMI59" s="43"/>
      <c r="CMJ59" s="43"/>
      <c r="CMK59" s="43"/>
      <c r="CML59" s="43"/>
      <c r="CMM59" s="43"/>
      <c r="CMN59" s="43"/>
      <c r="CMO59" s="43"/>
      <c r="CMP59" s="43"/>
      <c r="CMQ59" s="43"/>
      <c r="CMR59" s="43"/>
      <c r="CMS59" s="43"/>
      <c r="CMT59" s="43"/>
      <c r="CMU59" s="43"/>
      <c r="CMV59" s="43"/>
      <c r="CMW59" s="43"/>
      <c r="CMX59" s="43"/>
      <c r="CMY59" s="43"/>
      <c r="CMZ59" s="43"/>
      <c r="CNA59" s="43"/>
      <c r="CNB59" s="43"/>
      <c r="CNC59" s="43"/>
      <c r="CND59" s="43"/>
      <c r="CNE59" s="43"/>
      <c r="CNF59" s="43"/>
      <c r="CNG59" s="43"/>
      <c r="CNH59" s="43"/>
      <c r="CNI59" s="43"/>
      <c r="CNJ59" s="43"/>
      <c r="CNK59" s="43"/>
      <c r="CNL59" s="43"/>
      <c r="CNM59" s="43"/>
      <c r="CNN59" s="43"/>
      <c r="CNO59" s="43"/>
      <c r="CNP59" s="43"/>
      <c r="CNQ59" s="43"/>
      <c r="CNR59" s="43"/>
      <c r="CNS59" s="43"/>
      <c r="CNT59" s="43"/>
      <c r="CNU59" s="43"/>
      <c r="CNV59" s="43"/>
      <c r="CNW59" s="43"/>
      <c r="CNX59" s="43"/>
      <c r="CNY59" s="43"/>
      <c r="CNZ59" s="43"/>
      <c r="COA59" s="43"/>
      <c r="COB59" s="43"/>
      <c r="COC59" s="43"/>
      <c r="COD59" s="43"/>
      <c r="COE59" s="43"/>
      <c r="COF59" s="43"/>
      <c r="COG59" s="43"/>
      <c r="COH59" s="43"/>
      <c r="COI59" s="43"/>
      <c r="COJ59" s="43"/>
      <c r="COK59" s="43"/>
      <c r="COL59" s="43"/>
      <c r="COM59" s="43"/>
      <c r="CON59" s="43"/>
      <c r="COO59" s="43"/>
      <c r="COP59" s="43"/>
      <c r="COQ59" s="43"/>
      <c r="COR59" s="43"/>
      <c r="COS59" s="43"/>
      <c r="COT59" s="43"/>
      <c r="COU59" s="43"/>
      <c r="COV59" s="43"/>
      <c r="COW59" s="43"/>
      <c r="COX59" s="43"/>
      <c r="COY59" s="43"/>
      <c r="COZ59" s="43"/>
      <c r="CPA59" s="43"/>
      <c r="CPB59" s="43"/>
      <c r="CPC59" s="43"/>
      <c r="CPD59" s="43"/>
      <c r="CPE59" s="43"/>
      <c r="CPF59" s="43"/>
      <c r="CPG59" s="43"/>
      <c r="CPH59" s="43"/>
      <c r="CPI59" s="43"/>
      <c r="CPJ59" s="43"/>
      <c r="CPK59" s="43"/>
      <c r="CPL59" s="43"/>
      <c r="CPM59" s="43"/>
      <c r="CPN59" s="43"/>
      <c r="CPO59" s="43"/>
      <c r="CPP59" s="43"/>
      <c r="CPQ59" s="43"/>
      <c r="CPR59" s="43"/>
      <c r="CPS59" s="43"/>
      <c r="CPT59" s="43"/>
      <c r="CPU59" s="43"/>
      <c r="CPV59" s="43"/>
      <c r="CPW59" s="43"/>
      <c r="CPX59" s="43"/>
      <c r="CPY59" s="43"/>
      <c r="CPZ59" s="43"/>
      <c r="CQA59" s="43"/>
      <c r="CQB59" s="43"/>
      <c r="CQC59" s="43"/>
      <c r="CQD59" s="43"/>
      <c r="CQE59" s="43"/>
      <c r="CQF59" s="43"/>
      <c r="CQG59" s="43"/>
      <c r="CQH59" s="43"/>
      <c r="CQI59" s="43"/>
      <c r="CQJ59" s="43"/>
      <c r="CQK59" s="43"/>
      <c r="CQL59" s="43"/>
      <c r="CQM59" s="43"/>
      <c r="CQN59" s="43"/>
      <c r="CQO59" s="43"/>
      <c r="CQP59" s="43"/>
      <c r="CQQ59" s="43"/>
      <c r="CQR59" s="43"/>
      <c r="CQS59" s="43"/>
      <c r="CQT59" s="43"/>
      <c r="CQU59" s="43"/>
      <c r="CQV59" s="43"/>
      <c r="CQW59" s="43"/>
      <c r="CQX59" s="43"/>
      <c r="CQY59" s="43"/>
      <c r="CQZ59" s="43"/>
      <c r="CRA59" s="43"/>
      <c r="CRB59" s="43"/>
      <c r="CRC59" s="43"/>
      <c r="CRD59" s="43"/>
      <c r="CRE59" s="43"/>
      <c r="CRF59" s="43"/>
      <c r="CRG59" s="43"/>
      <c r="CRH59" s="43"/>
      <c r="CRI59" s="43"/>
      <c r="CRJ59" s="43"/>
      <c r="CRK59" s="43"/>
      <c r="CRL59" s="43"/>
      <c r="CRM59" s="43"/>
      <c r="CRN59" s="43"/>
      <c r="CRO59" s="43"/>
      <c r="CRP59" s="43"/>
      <c r="CRQ59" s="43"/>
      <c r="CRR59" s="43"/>
      <c r="CRS59" s="43"/>
      <c r="CRT59" s="43"/>
      <c r="CRU59" s="43"/>
      <c r="CRV59" s="43"/>
      <c r="CRW59" s="43"/>
      <c r="CRX59" s="43"/>
      <c r="CRY59" s="43"/>
      <c r="CRZ59" s="43"/>
      <c r="CSA59" s="43"/>
      <c r="CSB59" s="43"/>
      <c r="CSC59" s="43"/>
      <c r="CSD59" s="43"/>
      <c r="CSE59" s="43"/>
      <c r="CSF59" s="43"/>
      <c r="CSG59" s="43"/>
      <c r="CSH59" s="43"/>
      <c r="CSI59" s="43"/>
      <c r="CSJ59" s="43"/>
      <c r="CSK59" s="43"/>
      <c r="CSL59" s="43"/>
      <c r="CSM59" s="43"/>
      <c r="CSN59" s="43"/>
      <c r="CSO59" s="43"/>
      <c r="CSP59" s="43"/>
      <c r="CSQ59" s="43"/>
      <c r="CSR59" s="43"/>
      <c r="CSS59" s="43"/>
      <c r="CST59" s="43"/>
      <c r="CSU59" s="43"/>
      <c r="CSV59" s="43"/>
      <c r="CSW59" s="43"/>
      <c r="CSX59" s="43"/>
      <c r="CSY59" s="43"/>
      <c r="CSZ59" s="43"/>
      <c r="CTA59" s="43"/>
      <c r="CTB59" s="43"/>
      <c r="CTC59" s="43"/>
      <c r="CTD59" s="43"/>
      <c r="CTE59" s="43"/>
      <c r="CTF59" s="43"/>
      <c r="CTG59" s="43"/>
      <c r="CTH59" s="43"/>
      <c r="CTI59" s="43"/>
      <c r="CTJ59" s="43"/>
      <c r="CTK59" s="43"/>
      <c r="CTL59" s="43"/>
      <c r="CTM59" s="43"/>
      <c r="CTN59" s="43"/>
      <c r="CTO59" s="43"/>
      <c r="CTP59" s="43"/>
      <c r="CTQ59" s="43"/>
      <c r="CTR59" s="43"/>
      <c r="CTS59" s="43"/>
      <c r="CTT59" s="43"/>
      <c r="CTU59" s="43"/>
      <c r="CTV59" s="43"/>
      <c r="CTW59" s="43"/>
      <c r="CTX59" s="43"/>
      <c r="CTY59" s="43"/>
      <c r="CTZ59" s="43"/>
      <c r="CUA59" s="43"/>
      <c r="CUB59" s="43"/>
      <c r="CUC59" s="43"/>
      <c r="CUD59" s="43"/>
      <c r="CUE59" s="43"/>
      <c r="CUF59" s="43"/>
      <c r="CUG59" s="43"/>
      <c r="CUH59" s="43"/>
      <c r="CUI59" s="43"/>
      <c r="CUJ59" s="43"/>
      <c r="CUK59" s="43"/>
      <c r="CUL59" s="43"/>
      <c r="CUM59" s="43"/>
      <c r="CUN59" s="43"/>
      <c r="CUO59" s="43"/>
      <c r="CUP59" s="43"/>
      <c r="CUQ59" s="43"/>
      <c r="CUR59" s="43"/>
      <c r="CUS59" s="43"/>
      <c r="CUT59" s="43"/>
      <c r="CUU59" s="43"/>
      <c r="CUV59" s="43"/>
      <c r="CUW59" s="43"/>
      <c r="CUX59" s="43"/>
      <c r="CUY59" s="43"/>
      <c r="CUZ59" s="43"/>
      <c r="CVA59" s="43"/>
      <c r="CVB59" s="43"/>
      <c r="CVC59" s="43"/>
      <c r="CVD59" s="43"/>
      <c r="CVE59" s="43"/>
      <c r="CVF59" s="43"/>
      <c r="CVG59" s="43"/>
      <c r="CVH59" s="43"/>
      <c r="CVI59" s="43"/>
      <c r="CVJ59" s="43"/>
      <c r="CVK59" s="43"/>
      <c r="CVL59" s="43"/>
      <c r="CVM59" s="43"/>
      <c r="CVN59" s="43"/>
      <c r="CVO59" s="43"/>
      <c r="CVP59" s="43"/>
      <c r="CVQ59" s="43"/>
      <c r="CVR59" s="43"/>
      <c r="CVS59" s="43"/>
      <c r="CVT59" s="43"/>
      <c r="CVU59" s="43"/>
      <c r="CVV59" s="43"/>
      <c r="CVW59" s="43"/>
      <c r="CVX59" s="43"/>
      <c r="CVY59" s="43"/>
      <c r="CVZ59" s="43"/>
      <c r="CWA59" s="43"/>
      <c r="CWB59" s="43"/>
      <c r="CWC59" s="43"/>
      <c r="CWD59" s="43"/>
      <c r="CWE59" s="43"/>
      <c r="CWF59" s="43"/>
      <c r="CWG59" s="43"/>
      <c r="CWH59" s="43"/>
      <c r="CWI59" s="43"/>
      <c r="CWJ59" s="43"/>
      <c r="CWK59" s="43"/>
      <c r="CWL59" s="43"/>
      <c r="CWM59" s="43"/>
      <c r="CWN59" s="43"/>
      <c r="CWO59" s="43"/>
      <c r="CWP59" s="43"/>
      <c r="CWQ59" s="43"/>
      <c r="CWR59" s="43"/>
      <c r="CWS59" s="43"/>
      <c r="CWT59" s="43"/>
      <c r="CWU59" s="43"/>
      <c r="CWV59" s="43"/>
      <c r="CWW59" s="43"/>
      <c r="CWX59" s="43"/>
      <c r="CWY59" s="43"/>
      <c r="CWZ59" s="43"/>
      <c r="CXA59" s="43"/>
      <c r="CXB59" s="43"/>
      <c r="CXC59" s="43"/>
      <c r="CXD59" s="43"/>
      <c r="CXE59" s="43"/>
      <c r="CXF59" s="43"/>
      <c r="CXG59" s="43"/>
      <c r="CXH59" s="43"/>
      <c r="CXI59" s="43"/>
      <c r="CXJ59" s="43"/>
      <c r="CXK59" s="43"/>
      <c r="CXL59" s="43"/>
      <c r="CXM59" s="43"/>
      <c r="CXN59" s="43"/>
      <c r="CXO59" s="43"/>
      <c r="CXP59" s="43"/>
      <c r="CXQ59" s="43"/>
      <c r="CXR59" s="43"/>
      <c r="CXS59" s="43"/>
      <c r="CXT59" s="43"/>
      <c r="CXU59" s="43"/>
      <c r="CXV59" s="43"/>
      <c r="CXW59" s="43"/>
      <c r="CXX59" s="43"/>
      <c r="CXY59" s="43"/>
      <c r="CXZ59" s="43"/>
      <c r="CYA59" s="43"/>
      <c r="CYB59" s="43"/>
      <c r="CYC59" s="43"/>
      <c r="CYD59" s="43"/>
      <c r="CYE59" s="43"/>
      <c r="CYF59" s="43"/>
      <c r="CYG59" s="43"/>
      <c r="CYH59" s="43"/>
      <c r="CYI59" s="43"/>
      <c r="CYJ59" s="43"/>
      <c r="CYK59" s="43"/>
      <c r="CYL59" s="43"/>
      <c r="CYM59" s="43"/>
      <c r="CYN59" s="43"/>
      <c r="CYO59" s="43"/>
      <c r="CYP59" s="43"/>
      <c r="CYQ59" s="43"/>
      <c r="CYR59" s="43"/>
      <c r="CYS59" s="43"/>
      <c r="CYT59" s="43"/>
      <c r="CYU59" s="43"/>
      <c r="CYV59" s="43"/>
      <c r="CYW59" s="43"/>
      <c r="CYX59" s="43"/>
      <c r="CYY59" s="43"/>
      <c r="CYZ59" s="43"/>
      <c r="CZA59" s="43"/>
      <c r="CZB59" s="43"/>
      <c r="CZC59" s="43"/>
      <c r="CZD59" s="43"/>
      <c r="CZE59" s="43"/>
      <c r="CZF59" s="43"/>
      <c r="CZG59" s="43"/>
      <c r="CZH59" s="43"/>
      <c r="CZI59" s="43"/>
      <c r="CZJ59" s="43"/>
      <c r="CZK59" s="43"/>
      <c r="CZL59" s="43"/>
      <c r="CZM59" s="43"/>
      <c r="CZN59" s="43"/>
      <c r="CZO59" s="43"/>
      <c r="CZP59" s="43"/>
      <c r="CZQ59" s="43"/>
      <c r="CZR59" s="43"/>
      <c r="CZS59" s="43"/>
      <c r="CZT59" s="43"/>
      <c r="CZU59" s="43"/>
      <c r="CZV59" s="43"/>
      <c r="CZW59" s="43"/>
      <c r="CZX59" s="43"/>
      <c r="CZY59" s="43"/>
      <c r="CZZ59" s="43"/>
      <c r="DAA59" s="43"/>
      <c r="DAB59" s="43"/>
      <c r="DAC59" s="43"/>
      <c r="DAD59" s="43"/>
      <c r="DAE59" s="43"/>
      <c r="DAF59" s="43"/>
      <c r="DAG59" s="43"/>
      <c r="DAH59" s="43"/>
      <c r="DAI59" s="43"/>
      <c r="DAJ59" s="43"/>
      <c r="DAK59" s="43"/>
      <c r="DAL59" s="43"/>
      <c r="DAM59" s="43"/>
      <c r="DAN59" s="43"/>
      <c r="DAO59" s="43"/>
      <c r="DAP59" s="43"/>
      <c r="DAQ59" s="43"/>
      <c r="DAR59" s="43"/>
      <c r="DAS59" s="43"/>
      <c r="DAT59" s="43"/>
      <c r="DAU59" s="43"/>
      <c r="DAV59" s="43"/>
      <c r="DAW59" s="43"/>
      <c r="DAX59" s="43"/>
      <c r="DAY59" s="43"/>
      <c r="DAZ59" s="43"/>
      <c r="DBA59" s="43"/>
      <c r="DBB59" s="43"/>
      <c r="DBC59" s="43"/>
      <c r="DBD59" s="43"/>
      <c r="DBE59" s="43"/>
      <c r="DBF59" s="43"/>
      <c r="DBG59" s="43"/>
      <c r="DBH59" s="43"/>
      <c r="DBI59" s="43"/>
      <c r="DBJ59" s="43"/>
      <c r="DBK59" s="43"/>
      <c r="DBL59" s="43"/>
      <c r="DBM59" s="43"/>
      <c r="DBN59" s="43"/>
      <c r="DBO59" s="43"/>
      <c r="DBP59" s="43"/>
      <c r="DBQ59" s="43"/>
      <c r="DBR59" s="43"/>
      <c r="DBS59" s="43"/>
      <c r="DBT59" s="43"/>
      <c r="DBU59" s="43"/>
      <c r="DBV59" s="43"/>
      <c r="DBW59" s="43"/>
      <c r="DBX59" s="43"/>
      <c r="DBY59" s="43"/>
      <c r="DBZ59" s="43"/>
      <c r="DCA59" s="43"/>
      <c r="DCB59" s="43"/>
      <c r="DCC59" s="43"/>
      <c r="DCD59" s="43"/>
      <c r="DCE59" s="43"/>
      <c r="DCF59" s="43"/>
      <c r="DCG59" s="43"/>
      <c r="DCH59" s="43"/>
      <c r="DCI59" s="43"/>
      <c r="DCJ59" s="43"/>
      <c r="DCK59" s="43"/>
      <c r="DCL59" s="43"/>
      <c r="DCM59" s="43"/>
      <c r="DCN59" s="43"/>
      <c r="DCO59" s="43"/>
      <c r="DCP59" s="43"/>
      <c r="DCQ59" s="43"/>
      <c r="DCR59" s="43"/>
      <c r="DCS59" s="43"/>
      <c r="DCT59" s="43"/>
      <c r="DCU59" s="43"/>
      <c r="DCV59" s="43"/>
      <c r="DCW59" s="43"/>
      <c r="DCX59" s="43"/>
      <c r="DCY59" s="43"/>
      <c r="DCZ59" s="43"/>
      <c r="DDA59" s="43"/>
      <c r="DDB59" s="43"/>
      <c r="DDC59" s="43"/>
      <c r="DDD59" s="43"/>
      <c r="DDE59" s="43"/>
      <c r="DDF59" s="43"/>
      <c r="DDG59" s="43"/>
      <c r="DDH59" s="43"/>
      <c r="DDI59" s="43"/>
      <c r="DDJ59" s="43"/>
      <c r="DDK59" s="43"/>
      <c r="DDL59" s="43"/>
      <c r="DDM59" s="43"/>
      <c r="DDN59" s="43"/>
      <c r="DDO59" s="43"/>
      <c r="DDP59" s="43"/>
      <c r="DDQ59" s="43"/>
      <c r="DDR59" s="43"/>
      <c r="DDS59" s="43"/>
      <c r="DDT59" s="43"/>
      <c r="DDU59" s="43"/>
      <c r="DDV59" s="43"/>
      <c r="DDW59" s="43"/>
      <c r="DDX59" s="43"/>
      <c r="DDY59" s="43"/>
      <c r="DDZ59" s="43"/>
      <c r="DEA59" s="43"/>
      <c r="DEB59" s="43"/>
      <c r="DEC59" s="43"/>
      <c r="DED59" s="43"/>
      <c r="DEE59" s="43"/>
      <c r="DEF59" s="43"/>
      <c r="DEG59" s="43"/>
      <c r="DEH59" s="43"/>
      <c r="DEI59" s="43"/>
      <c r="DEJ59" s="43"/>
      <c r="DEK59" s="43"/>
      <c r="DEL59" s="43"/>
      <c r="DEM59" s="43"/>
      <c r="DEN59" s="43"/>
      <c r="DEO59" s="43"/>
      <c r="DEP59" s="43"/>
      <c r="DEQ59" s="43"/>
      <c r="DER59" s="43"/>
      <c r="DES59" s="43"/>
      <c r="DET59" s="43"/>
      <c r="DEU59" s="43"/>
      <c r="DEV59" s="43"/>
      <c r="DEW59" s="43"/>
      <c r="DEX59" s="43"/>
      <c r="DEY59" s="43"/>
      <c r="DEZ59" s="43"/>
      <c r="DFA59" s="43"/>
      <c r="DFB59" s="43"/>
      <c r="DFC59" s="43"/>
      <c r="DFD59" s="43"/>
      <c r="DFE59" s="43"/>
      <c r="DFF59" s="43"/>
      <c r="DFG59" s="43"/>
      <c r="DFH59" s="43"/>
      <c r="DFI59" s="43"/>
      <c r="DFJ59" s="43"/>
      <c r="DFK59" s="43"/>
      <c r="DFL59" s="43"/>
      <c r="DFM59" s="43"/>
      <c r="DFN59" s="43"/>
      <c r="DFO59" s="43"/>
      <c r="DFP59" s="43"/>
      <c r="DFQ59" s="43"/>
      <c r="DFR59" s="43"/>
      <c r="DFS59" s="43"/>
      <c r="DFT59" s="43"/>
      <c r="DFU59" s="43"/>
      <c r="DFV59" s="43"/>
      <c r="DFW59" s="43"/>
      <c r="DFX59" s="43"/>
      <c r="DFY59" s="43"/>
      <c r="DFZ59" s="43"/>
      <c r="DGA59" s="43"/>
      <c r="DGB59" s="43"/>
      <c r="DGC59" s="43"/>
      <c r="DGD59" s="43"/>
      <c r="DGE59" s="43"/>
      <c r="DGF59" s="43"/>
      <c r="DGG59" s="43"/>
      <c r="DGH59" s="43"/>
      <c r="DGI59" s="43"/>
      <c r="DGJ59" s="43"/>
      <c r="DGK59" s="43"/>
      <c r="DGL59" s="43"/>
      <c r="DGM59" s="43"/>
      <c r="DGN59" s="43"/>
      <c r="DGO59" s="43"/>
      <c r="DGP59" s="43"/>
      <c r="DGQ59" s="43"/>
      <c r="DGR59" s="43"/>
      <c r="DGS59" s="43"/>
      <c r="DGT59" s="43"/>
      <c r="DGU59" s="43"/>
      <c r="DGV59" s="43"/>
      <c r="DGW59" s="43"/>
      <c r="DGX59" s="43"/>
      <c r="DGY59" s="43"/>
      <c r="DGZ59" s="43"/>
      <c r="DHA59" s="43"/>
      <c r="DHB59" s="43"/>
      <c r="DHC59" s="43"/>
      <c r="DHD59" s="43"/>
      <c r="DHE59" s="43"/>
      <c r="DHF59" s="43"/>
      <c r="DHG59" s="43"/>
      <c r="DHH59" s="43"/>
      <c r="DHI59" s="43"/>
      <c r="DHJ59" s="43"/>
      <c r="DHK59" s="43"/>
      <c r="DHL59" s="43"/>
      <c r="DHM59" s="43"/>
      <c r="DHN59" s="43"/>
      <c r="DHO59" s="43"/>
      <c r="DHP59" s="43"/>
      <c r="DHQ59" s="43"/>
      <c r="DHR59" s="43"/>
      <c r="DHS59" s="43"/>
      <c r="DHT59" s="43"/>
      <c r="DHU59" s="43"/>
      <c r="DHV59" s="43"/>
      <c r="DHW59" s="43"/>
      <c r="DHX59" s="43"/>
      <c r="DHY59" s="43"/>
      <c r="DHZ59" s="43"/>
      <c r="DIA59" s="43"/>
      <c r="DIB59" s="43"/>
      <c r="DIC59" s="43"/>
      <c r="DID59" s="43"/>
      <c r="DIE59" s="43"/>
      <c r="DIF59" s="43"/>
      <c r="DIG59" s="43"/>
      <c r="DIH59" s="43"/>
      <c r="DII59" s="43"/>
      <c r="DIJ59" s="43"/>
      <c r="DIK59" s="43"/>
      <c r="DIL59" s="43"/>
      <c r="DIM59" s="43"/>
      <c r="DIN59" s="43"/>
      <c r="DIO59" s="43"/>
      <c r="DIP59" s="43"/>
      <c r="DIQ59" s="43"/>
      <c r="DIR59" s="43"/>
      <c r="DIS59" s="43"/>
      <c r="DIT59" s="43"/>
      <c r="DIU59" s="43"/>
      <c r="DIV59" s="43"/>
      <c r="DIW59" s="43"/>
      <c r="DIX59" s="43"/>
      <c r="DIY59" s="43"/>
      <c r="DIZ59" s="43"/>
      <c r="DJA59" s="43"/>
      <c r="DJB59" s="43"/>
      <c r="DJC59" s="43"/>
      <c r="DJD59" s="43"/>
      <c r="DJE59" s="43"/>
      <c r="DJF59" s="43"/>
      <c r="DJG59" s="43"/>
      <c r="DJH59" s="43"/>
      <c r="DJI59" s="43"/>
      <c r="DJJ59" s="43"/>
      <c r="DJK59" s="43"/>
      <c r="DJL59" s="43"/>
      <c r="DJM59" s="43"/>
      <c r="DJN59" s="43"/>
      <c r="DJO59" s="43"/>
      <c r="DJP59" s="43"/>
      <c r="DJQ59" s="43"/>
      <c r="DJR59" s="43"/>
      <c r="DJS59" s="43"/>
      <c r="DJT59" s="43"/>
      <c r="DJU59" s="43"/>
      <c r="DJV59" s="43"/>
      <c r="DJW59" s="43"/>
      <c r="DJX59" s="43"/>
      <c r="DJY59" s="43"/>
      <c r="DJZ59" s="43"/>
      <c r="DKA59" s="43"/>
      <c r="DKB59" s="43"/>
      <c r="DKC59" s="43"/>
      <c r="DKD59" s="43"/>
      <c r="DKE59" s="43"/>
      <c r="DKF59" s="43"/>
      <c r="DKG59" s="43"/>
      <c r="DKH59" s="43"/>
      <c r="DKI59" s="43"/>
      <c r="DKJ59" s="43"/>
      <c r="DKK59" s="43"/>
      <c r="DKL59" s="43"/>
      <c r="DKM59" s="43"/>
      <c r="DKN59" s="43"/>
      <c r="DKO59" s="43"/>
      <c r="DKP59" s="43"/>
      <c r="DKQ59" s="43"/>
      <c r="DKR59" s="43"/>
      <c r="DKS59" s="43"/>
      <c r="DKT59" s="43"/>
      <c r="DKU59" s="43"/>
      <c r="DKV59" s="43"/>
      <c r="DKW59" s="43"/>
      <c r="DKX59" s="43"/>
      <c r="DKY59" s="43"/>
      <c r="DKZ59" s="43"/>
      <c r="DLA59" s="43"/>
      <c r="DLB59" s="43"/>
      <c r="DLC59" s="43"/>
      <c r="DLD59" s="43"/>
      <c r="DLE59" s="43"/>
      <c r="DLF59" s="43"/>
      <c r="DLG59" s="43"/>
      <c r="DLH59" s="43"/>
      <c r="DLI59" s="43"/>
      <c r="DLJ59" s="43"/>
      <c r="DLK59" s="43"/>
      <c r="DLL59" s="43"/>
      <c r="DLM59" s="43"/>
      <c r="DLN59" s="43"/>
      <c r="DLO59" s="43"/>
      <c r="DLP59" s="43"/>
      <c r="DLQ59" s="43"/>
      <c r="DLR59" s="43"/>
      <c r="DLS59" s="43"/>
      <c r="DLT59" s="43"/>
      <c r="DLU59" s="43"/>
      <c r="DLV59" s="43"/>
      <c r="DLW59" s="43"/>
      <c r="DLX59" s="43"/>
      <c r="DLY59" s="43"/>
      <c r="DLZ59" s="43"/>
      <c r="DMA59" s="43"/>
      <c r="DMB59" s="43"/>
      <c r="DMC59" s="43"/>
      <c r="DMD59" s="43"/>
      <c r="DME59" s="43"/>
      <c r="DMF59" s="43"/>
      <c r="DMG59" s="43"/>
      <c r="DMH59" s="43"/>
      <c r="DMI59" s="43"/>
      <c r="DMJ59" s="43"/>
      <c r="DMK59" s="43"/>
      <c r="DML59" s="43"/>
      <c r="DMM59" s="43"/>
      <c r="DMN59" s="43"/>
      <c r="DMO59" s="43"/>
      <c r="DMP59" s="43"/>
      <c r="DMQ59" s="43"/>
      <c r="DMR59" s="43"/>
      <c r="DMS59" s="43"/>
      <c r="DMT59" s="43"/>
      <c r="DMU59" s="43"/>
      <c r="DMV59" s="43"/>
      <c r="DMW59" s="43"/>
      <c r="DMX59" s="43"/>
      <c r="DMY59" s="43"/>
      <c r="DMZ59" s="43"/>
      <c r="DNA59" s="43"/>
      <c r="DNB59" s="43"/>
      <c r="DNC59" s="43"/>
      <c r="DND59" s="43"/>
      <c r="DNE59" s="43"/>
      <c r="DNF59" s="43"/>
      <c r="DNG59" s="43"/>
      <c r="DNH59" s="43"/>
      <c r="DNI59" s="43"/>
      <c r="DNJ59" s="43"/>
      <c r="DNK59" s="43"/>
      <c r="DNL59" s="43"/>
      <c r="DNM59" s="43"/>
      <c r="DNN59" s="43"/>
      <c r="DNO59" s="43"/>
      <c r="DNP59" s="43"/>
      <c r="DNQ59" s="43"/>
      <c r="DNR59" s="43"/>
      <c r="DNS59" s="43"/>
      <c r="DNT59" s="43"/>
      <c r="DNU59" s="43"/>
      <c r="DNV59" s="43"/>
      <c r="DNW59" s="43"/>
      <c r="DNX59" s="43"/>
      <c r="DNY59" s="43"/>
      <c r="DNZ59" s="43"/>
      <c r="DOA59" s="43"/>
      <c r="DOB59" s="43"/>
      <c r="DOC59" s="43"/>
      <c r="DOD59" s="43"/>
      <c r="DOE59" s="43"/>
      <c r="DOF59" s="43"/>
      <c r="DOG59" s="43"/>
      <c r="DOH59" s="43"/>
      <c r="DOI59" s="43"/>
      <c r="DOJ59" s="43"/>
      <c r="DOK59" s="43"/>
      <c r="DOL59" s="43"/>
      <c r="DOM59" s="43"/>
      <c r="DON59" s="43"/>
      <c r="DOO59" s="43"/>
      <c r="DOP59" s="43"/>
      <c r="DOQ59" s="43"/>
      <c r="DOR59" s="43"/>
      <c r="DOS59" s="43"/>
      <c r="DOT59" s="43"/>
      <c r="DOU59" s="43"/>
      <c r="DOV59" s="43"/>
      <c r="DOW59" s="43"/>
      <c r="DOX59" s="43"/>
      <c r="DOY59" s="43"/>
      <c r="DOZ59" s="43"/>
      <c r="DPA59" s="43"/>
      <c r="DPB59" s="43"/>
      <c r="DPC59" s="43"/>
      <c r="DPD59" s="43"/>
      <c r="DPE59" s="43"/>
      <c r="DPF59" s="43"/>
      <c r="DPG59" s="43"/>
      <c r="DPH59" s="43"/>
      <c r="DPI59" s="43"/>
      <c r="DPJ59" s="43"/>
      <c r="DPK59" s="43"/>
      <c r="DPL59" s="43"/>
      <c r="DPM59" s="43"/>
      <c r="DPN59" s="43"/>
      <c r="DPO59" s="43"/>
      <c r="DPP59" s="43"/>
      <c r="DPQ59" s="43"/>
      <c r="DPR59" s="43"/>
      <c r="DPS59" s="43"/>
      <c r="DPT59" s="43"/>
      <c r="DPU59" s="43"/>
      <c r="DPV59" s="43"/>
      <c r="DPW59" s="43"/>
      <c r="DPX59" s="43"/>
      <c r="DPY59" s="43"/>
      <c r="DPZ59" s="43"/>
      <c r="DQA59" s="43"/>
      <c r="DQB59" s="43"/>
      <c r="DQC59" s="43"/>
      <c r="DQD59" s="43"/>
      <c r="DQE59" s="43"/>
      <c r="DQF59" s="43"/>
      <c r="DQG59" s="43"/>
      <c r="DQH59" s="43"/>
      <c r="DQI59" s="43"/>
      <c r="DQJ59" s="43"/>
      <c r="DQK59" s="43"/>
      <c r="DQL59" s="43"/>
      <c r="DQM59" s="43"/>
      <c r="DQN59" s="43"/>
      <c r="DQO59" s="43"/>
      <c r="DQP59" s="43"/>
      <c r="DQQ59" s="43"/>
      <c r="DQR59" s="43"/>
      <c r="DQS59" s="43"/>
      <c r="DQT59" s="43"/>
      <c r="DQU59" s="43"/>
      <c r="DQV59" s="43"/>
      <c r="DQW59" s="43"/>
      <c r="DQX59" s="43"/>
      <c r="DQY59" s="43"/>
      <c r="DQZ59" s="43"/>
      <c r="DRA59" s="43"/>
      <c r="DRB59" s="43"/>
      <c r="DRC59" s="43"/>
      <c r="DRD59" s="43"/>
      <c r="DRE59" s="43"/>
      <c r="DRF59" s="43"/>
      <c r="DRG59" s="43"/>
      <c r="DRH59" s="43"/>
      <c r="DRI59" s="43"/>
      <c r="DRJ59" s="43"/>
      <c r="DRK59" s="43"/>
      <c r="DRL59" s="43"/>
      <c r="DRM59" s="43"/>
      <c r="DRN59" s="43"/>
      <c r="DRO59" s="43"/>
      <c r="DRP59" s="43"/>
      <c r="DRQ59" s="43"/>
      <c r="DRR59" s="43"/>
      <c r="DRS59" s="43"/>
      <c r="DRT59" s="43"/>
      <c r="DRU59" s="43"/>
      <c r="DRV59" s="43"/>
      <c r="DRW59" s="43"/>
      <c r="DRX59" s="43"/>
      <c r="DRY59" s="43"/>
      <c r="DRZ59" s="43"/>
      <c r="DSA59" s="43"/>
      <c r="DSB59" s="43"/>
      <c r="DSC59" s="43"/>
      <c r="DSD59" s="43"/>
      <c r="DSE59" s="43"/>
      <c r="DSF59" s="43"/>
      <c r="DSG59" s="43"/>
      <c r="DSH59" s="43"/>
      <c r="DSI59" s="43"/>
      <c r="DSJ59" s="43"/>
      <c r="DSK59" s="43"/>
      <c r="DSL59" s="43"/>
      <c r="DSM59" s="43"/>
      <c r="DSN59" s="43"/>
      <c r="DSO59" s="43"/>
      <c r="DSP59" s="43"/>
      <c r="DSQ59" s="43"/>
      <c r="DSR59" s="43"/>
      <c r="DSS59" s="43"/>
      <c r="DST59" s="43"/>
      <c r="DSU59" s="43"/>
      <c r="DSV59" s="43"/>
      <c r="DSW59" s="43"/>
      <c r="DSX59" s="43"/>
      <c r="DSY59" s="43"/>
      <c r="DSZ59" s="43"/>
      <c r="DTA59" s="43"/>
      <c r="DTB59" s="43"/>
      <c r="DTC59" s="43"/>
      <c r="DTD59" s="43"/>
      <c r="DTE59" s="43"/>
      <c r="DTF59" s="43"/>
      <c r="DTG59" s="43"/>
      <c r="DTH59" s="43"/>
      <c r="DTI59" s="43"/>
      <c r="DTJ59" s="43"/>
      <c r="DTK59" s="43"/>
      <c r="DTL59" s="43"/>
      <c r="DTM59" s="43"/>
      <c r="DTN59" s="43"/>
      <c r="DTO59" s="43"/>
      <c r="DTP59" s="43"/>
      <c r="DTQ59" s="43"/>
      <c r="DTR59" s="43"/>
      <c r="DTS59" s="43"/>
      <c r="DTT59" s="43"/>
      <c r="DTU59" s="43"/>
      <c r="DTV59" s="43"/>
      <c r="DTW59" s="43"/>
      <c r="DTX59" s="43"/>
      <c r="DTY59" s="43"/>
      <c r="DTZ59" s="43"/>
      <c r="DUA59" s="43"/>
      <c r="DUB59" s="43"/>
      <c r="DUC59" s="43"/>
      <c r="DUD59" s="43"/>
      <c r="DUE59" s="43"/>
      <c r="DUF59" s="43"/>
      <c r="DUG59" s="43"/>
      <c r="DUH59" s="43"/>
      <c r="DUI59" s="43"/>
      <c r="DUJ59" s="43"/>
      <c r="DUK59" s="43"/>
      <c r="DUL59" s="43"/>
      <c r="DUM59" s="43"/>
      <c r="DUN59" s="43"/>
      <c r="DUO59" s="43"/>
      <c r="DUP59" s="43"/>
      <c r="DUQ59" s="43"/>
      <c r="DUR59" s="43"/>
      <c r="DUS59" s="43"/>
      <c r="DUT59" s="43"/>
      <c r="DUU59" s="43"/>
      <c r="DUV59" s="43"/>
      <c r="DUW59" s="43"/>
      <c r="DUX59" s="43"/>
      <c r="DUY59" s="43"/>
      <c r="DUZ59" s="43"/>
      <c r="DVA59" s="43"/>
      <c r="DVB59" s="43"/>
      <c r="DVC59" s="43"/>
      <c r="DVD59" s="43"/>
      <c r="DVE59" s="43"/>
      <c r="DVF59" s="43"/>
      <c r="DVG59" s="43"/>
      <c r="DVH59" s="43"/>
      <c r="DVI59" s="43"/>
      <c r="DVJ59" s="43"/>
      <c r="DVK59" s="43"/>
      <c r="DVL59" s="43"/>
      <c r="DVM59" s="43"/>
      <c r="DVN59" s="43"/>
      <c r="DVO59" s="43"/>
      <c r="DVP59" s="43"/>
      <c r="DVQ59" s="43"/>
      <c r="DVR59" s="43"/>
      <c r="DVS59" s="43"/>
      <c r="DVT59" s="43"/>
      <c r="DVU59" s="43"/>
      <c r="DVV59" s="43"/>
      <c r="DVW59" s="43"/>
      <c r="DVX59" s="43"/>
      <c r="DVY59" s="43"/>
      <c r="DVZ59" s="43"/>
      <c r="DWA59" s="43"/>
      <c r="DWB59" s="43"/>
      <c r="DWC59" s="43"/>
      <c r="DWD59" s="43"/>
      <c r="DWE59" s="43"/>
      <c r="DWF59" s="43"/>
      <c r="DWG59" s="43"/>
      <c r="DWH59" s="43"/>
      <c r="DWI59" s="43"/>
      <c r="DWJ59" s="43"/>
      <c r="DWK59" s="43"/>
      <c r="DWL59" s="43"/>
      <c r="DWM59" s="43"/>
      <c r="DWN59" s="43"/>
      <c r="DWO59" s="43"/>
      <c r="DWP59" s="43"/>
      <c r="DWQ59" s="43"/>
      <c r="DWR59" s="43"/>
      <c r="DWS59" s="43"/>
      <c r="DWT59" s="43"/>
      <c r="DWU59" s="43"/>
      <c r="DWV59" s="43"/>
      <c r="DWW59" s="43"/>
      <c r="DWX59" s="43"/>
      <c r="DWY59" s="43"/>
      <c r="DWZ59" s="43"/>
      <c r="DXA59" s="43"/>
      <c r="DXB59" s="43"/>
      <c r="DXC59" s="43"/>
      <c r="DXD59" s="43"/>
      <c r="DXE59" s="43"/>
      <c r="DXF59" s="43"/>
      <c r="DXG59" s="43"/>
      <c r="DXH59" s="43"/>
      <c r="DXI59" s="43"/>
      <c r="DXJ59" s="43"/>
      <c r="DXK59" s="43"/>
      <c r="DXL59" s="43"/>
      <c r="DXM59" s="43"/>
      <c r="DXN59" s="43"/>
      <c r="DXO59" s="43"/>
      <c r="DXP59" s="43"/>
      <c r="DXQ59" s="43"/>
      <c r="DXR59" s="43"/>
      <c r="DXS59" s="43"/>
      <c r="DXT59" s="43"/>
      <c r="DXU59" s="43"/>
      <c r="DXV59" s="43"/>
      <c r="DXW59" s="43"/>
      <c r="DXX59" s="43"/>
      <c r="DXY59" s="43"/>
      <c r="DXZ59" s="43"/>
      <c r="DYA59" s="43"/>
      <c r="DYB59" s="43"/>
      <c r="DYC59" s="43"/>
      <c r="DYD59" s="43"/>
      <c r="DYE59" s="43"/>
      <c r="DYF59" s="43"/>
      <c r="DYG59" s="43"/>
      <c r="DYH59" s="43"/>
      <c r="DYI59" s="43"/>
      <c r="DYJ59" s="43"/>
      <c r="DYK59" s="43"/>
      <c r="DYL59" s="43"/>
      <c r="DYM59" s="43"/>
      <c r="DYN59" s="43"/>
      <c r="DYO59" s="43"/>
      <c r="DYP59" s="43"/>
      <c r="DYQ59" s="43"/>
      <c r="DYR59" s="43"/>
      <c r="DYS59" s="43"/>
      <c r="DYT59" s="43"/>
      <c r="DYU59" s="43"/>
      <c r="DYV59" s="43"/>
      <c r="DYW59" s="43"/>
      <c r="DYX59" s="43"/>
      <c r="DYY59" s="43"/>
      <c r="DYZ59" s="43"/>
      <c r="DZA59" s="43"/>
      <c r="DZB59" s="43"/>
      <c r="DZC59" s="43"/>
      <c r="DZD59" s="43"/>
      <c r="DZE59" s="43"/>
      <c r="DZF59" s="43"/>
      <c r="DZG59" s="43"/>
      <c r="DZH59" s="43"/>
      <c r="DZI59" s="43"/>
      <c r="DZJ59" s="43"/>
      <c r="DZK59" s="43"/>
      <c r="DZL59" s="43"/>
      <c r="DZM59" s="43"/>
      <c r="DZN59" s="43"/>
      <c r="DZO59" s="43"/>
      <c r="DZP59" s="43"/>
      <c r="DZQ59" s="43"/>
      <c r="DZR59" s="43"/>
      <c r="DZS59" s="43"/>
      <c r="DZT59" s="43"/>
      <c r="DZU59" s="43"/>
      <c r="DZV59" s="43"/>
      <c r="DZW59" s="43"/>
      <c r="DZX59" s="43"/>
      <c r="DZY59" s="43"/>
      <c r="DZZ59" s="43"/>
      <c r="EAA59" s="43"/>
      <c r="EAB59" s="43"/>
      <c r="EAC59" s="43"/>
      <c r="EAD59" s="43"/>
      <c r="EAE59" s="43"/>
      <c r="EAF59" s="43"/>
      <c r="EAG59" s="43"/>
      <c r="EAH59" s="43"/>
      <c r="EAI59" s="43"/>
      <c r="EAJ59" s="43"/>
      <c r="EAK59" s="43"/>
      <c r="EAL59" s="43"/>
      <c r="EAM59" s="43"/>
      <c r="EAN59" s="43"/>
      <c r="EAO59" s="43"/>
      <c r="EAP59" s="43"/>
      <c r="EAQ59" s="43"/>
      <c r="EAR59" s="43"/>
      <c r="EAS59" s="43"/>
      <c r="EAT59" s="43"/>
      <c r="EAU59" s="43"/>
      <c r="EAV59" s="43"/>
      <c r="EAW59" s="43"/>
      <c r="EAX59" s="43"/>
      <c r="EAY59" s="43"/>
      <c r="EAZ59" s="43"/>
      <c r="EBA59" s="43"/>
      <c r="EBB59" s="43"/>
      <c r="EBC59" s="43"/>
      <c r="EBD59" s="43"/>
      <c r="EBE59" s="43"/>
      <c r="EBF59" s="43"/>
      <c r="EBG59" s="43"/>
      <c r="EBH59" s="43"/>
      <c r="EBI59" s="43"/>
      <c r="EBJ59" s="43"/>
      <c r="EBK59" s="43"/>
      <c r="EBL59" s="43"/>
      <c r="EBM59" s="43"/>
      <c r="EBN59" s="43"/>
      <c r="EBO59" s="43"/>
      <c r="EBP59" s="43"/>
      <c r="EBQ59" s="43"/>
      <c r="EBR59" s="43"/>
      <c r="EBS59" s="43"/>
      <c r="EBT59" s="43"/>
      <c r="EBU59" s="43"/>
      <c r="EBV59" s="43"/>
      <c r="EBW59" s="43"/>
      <c r="EBX59" s="43"/>
      <c r="EBY59" s="43"/>
      <c r="EBZ59" s="43"/>
      <c r="ECA59" s="43"/>
      <c r="ECB59" s="43"/>
      <c r="ECC59" s="43"/>
      <c r="ECD59" s="43"/>
      <c r="ECE59" s="43"/>
      <c r="ECF59" s="43"/>
      <c r="ECG59" s="43"/>
      <c r="ECH59" s="43"/>
      <c r="ECI59" s="43"/>
      <c r="ECJ59" s="43"/>
      <c r="ECK59" s="43"/>
      <c r="ECL59" s="43"/>
      <c r="ECM59" s="43"/>
      <c r="ECN59" s="43"/>
      <c r="ECO59" s="43"/>
      <c r="ECP59" s="43"/>
      <c r="ECQ59" s="43"/>
      <c r="ECR59" s="43"/>
      <c r="ECS59" s="43"/>
      <c r="ECT59" s="43"/>
      <c r="ECU59" s="43"/>
      <c r="ECV59" s="43"/>
      <c r="ECW59" s="43"/>
      <c r="ECX59" s="43"/>
      <c r="ECY59" s="43"/>
      <c r="ECZ59" s="43"/>
      <c r="EDA59" s="43"/>
      <c r="EDB59" s="43"/>
      <c r="EDC59" s="43"/>
      <c r="EDD59" s="43"/>
      <c r="EDE59" s="43"/>
      <c r="EDF59" s="43"/>
      <c r="EDG59" s="43"/>
      <c r="EDH59" s="43"/>
      <c r="EDI59" s="43"/>
      <c r="EDJ59" s="43"/>
      <c r="EDK59" s="43"/>
      <c r="EDL59" s="43"/>
      <c r="EDM59" s="43"/>
      <c r="EDN59" s="43"/>
      <c r="EDO59" s="43"/>
      <c r="EDP59" s="43"/>
      <c r="EDQ59" s="43"/>
      <c r="EDR59" s="43"/>
      <c r="EDS59" s="43"/>
      <c r="EDT59" s="43"/>
      <c r="EDU59" s="43"/>
      <c r="EDV59" s="43"/>
      <c r="EDW59" s="43"/>
      <c r="EDX59" s="43"/>
      <c r="EDY59" s="43"/>
      <c r="EDZ59" s="43"/>
      <c r="EEA59" s="43"/>
      <c r="EEB59" s="43"/>
      <c r="EEC59" s="43"/>
      <c r="EED59" s="43"/>
      <c r="EEE59" s="43"/>
      <c r="EEF59" s="43"/>
      <c r="EEG59" s="43"/>
      <c r="EEH59" s="43"/>
      <c r="EEI59" s="43"/>
      <c r="EEJ59" s="43"/>
      <c r="EEK59" s="43"/>
      <c r="EEL59" s="43"/>
      <c r="EEM59" s="43"/>
      <c r="EEN59" s="43"/>
      <c r="EEO59" s="43"/>
      <c r="EEP59" s="43"/>
      <c r="EEQ59" s="43"/>
      <c r="EER59" s="43"/>
      <c r="EES59" s="43"/>
      <c r="EET59" s="43"/>
      <c r="EEU59" s="43"/>
      <c r="EEV59" s="43"/>
      <c r="EEW59" s="43"/>
      <c r="EEX59" s="43"/>
      <c r="EEY59" s="43"/>
      <c r="EEZ59" s="43"/>
      <c r="EFA59" s="43"/>
      <c r="EFB59" s="43"/>
      <c r="EFC59" s="43"/>
      <c r="EFD59" s="43"/>
      <c r="EFE59" s="43"/>
      <c r="EFF59" s="43"/>
      <c r="EFG59" s="43"/>
      <c r="EFH59" s="43"/>
      <c r="EFI59" s="43"/>
      <c r="EFJ59" s="43"/>
      <c r="EFK59" s="43"/>
      <c r="EFL59" s="43"/>
      <c r="EFM59" s="43"/>
      <c r="EFN59" s="43"/>
      <c r="EFO59" s="43"/>
      <c r="EFP59" s="43"/>
      <c r="EFQ59" s="43"/>
      <c r="EFR59" s="43"/>
      <c r="EFS59" s="43"/>
      <c r="EFT59" s="43"/>
      <c r="EFU59" s="43"/>
      <c r="EFV59" s="43"/>
      <c r="EFW59" s="43"/>
      <c r="EFX59" s="43"/>
      <c r="EFY59" s="43"/>
      <c r="EFZ59" s="43"/>
      <c r="EGA59" s="43"/>
      <c r="EGB59" s="43"/>
      <c r="EGC59" s="43"/>
      <c r="EGD59" s="43"/>
      <c r="EGE59" s="43"/>
      <c r="EGF59" s="43"/>
      <c r="EGG59" s="43"/>
      <c r="EGH59" s="43"/>
      <c r="EGI59" s="43"/>
      <c r="EGJ59" s="43"/>
      <c r="EGK59" s="43"/>
      <c r="EGL59" s="43"/>
      <c r="EGM59" s="43"/>
      <c r="EGN59" s="43"/>
      <c r="EGO59" s="43"/>
      <c r="EGP59" s="43"/>
      <c r="EGQ59" s="43"/>
      <c r="EGR59" s="43"/>
      <c r="EGS59" s="43"/>
      <c r="EGT59" s="43"/>
      <c r="EGU59" s="43"/>
      <c r="EGV59" s="43"/>
      <c r="EGW59" s="43"/>
      <c r="EGX59" s="43"/>
      <c r="EGY59" s="43"/>
      <c r="EGZ59" s="43"/>
      <c r="EHA59" s="43"/>
      <c r="EHB59" s="43"/>
      <c r="EHC59" s="43"/>
      <c r="EHD59" s="43"/>
      <c r="EHE59" s="43"/>
      <c r="EHF59" s="43"/>
      <c r="EHG59" s="43"/>
      <c r="EHH59" s="43"/>
      <c r="EHI59" s="43"/>
      <c r="EHJ59" s="43"/>
      <c r="EHK59" s="43"/>
      <c r="EHL59" s="43"/>
      <c r="EHM59" s="43"/>
      <c r="EHN59" s="43"/>
      <c r="EHO59" s="43"/>
      <c r="EHP59" s="43"/>
      <c r="EHQ59" s="43"/>
      <c r="EHR59" s="43"/>
      <c r="EHS59" s="43"/>
      <c r="EHT59" s="43"/>
      <c r="EHU59" s="43"/>
      <c r="EHV59" s="43"/>
      <c r="EHW59" s="43"/>
      <c r="EHX59" s="43"/>
      <c r="EHY59" s="43"/>
      <c r="EHZ59" s="43"/>
      <c r="EIA59" s="43"/>
      <c r="EIB59" s="43"/>
      <c r="EIC59" s="43"/>
      <c r="EID59" s="43"/>
      <c r="EIE59" s="43"/>
      <c r="EIF59" s="43"/>
      <c r="EIG59" s="43"/>
      <c r="EIH59" s="43"/>
      <c r="EII59" s="43"/>
      <c r="EIJ59" s="43"/>
      <c r="EIK59" s="43"/>
      <c r="EIL59" s="43"/>
      <c r="EIM59" s="43"/>
      <c r="EIN59" s="43"/>
      <c r="EIO59" s="43"/>
      <c r="EIP59" s="43"/>
      <c r="EIQ59" s="43"/>
      <c r="EIR59" s="43"/>
      <c r="EIS59" s="43"/>
      <c r="EIT59" s="43"/>
      <c r="EIU59" s="43"/>
      <c r="EIV59" s="43"/>
      <c r="EIW59" s="43"/>
      <c r="EIX59" s="43"/>
      <c r="EIY59" s="43"/>
      <c r="EIZ59" s="43"/>
      <c r="EJA59" s="43"/>
      <c r="EJB59" s="43"/>
      <c r="EJC59" s="43"/>
      <c r="EJD59" s="43"/>
      <c r="EJE59" s="43"/>
      <c r="EJF59" s="43"/>
      <c r="EJG59" s="43"/>
      <c r="EJH59" s="43"/>
      <c r="EJI59" s="43"/>
      <c r="EJJ59" s="43"/>
      <c r="EJK59" s="43"/>
      <c r="EJL59" s="43"/>
      <c r="EJM59" s="43"/>
      <c r="EJN59" s="43"/>
      <c r="EJO59" s="43"/>
      <c r="EJP59" s="43"/>
      <c r="EJQ59" s="43"/>
      <c r="EJR59" s="43"/>
      <c r="EJS59" s="43"/>
      <c r="EJT59" s="43"/>
      <c r="EJU59" s="43"/>
      <c r="EJV59" s="43"/>
      <c r="EJW59" s="43"/>
      <c r="EJX59" s="43"/>
      <c r="EJY59" s="43"/>
      <c r="EJZ59" s="43"/>
      <c r="EKA59" s="43"/>
      <c r="EKB59" s="43"/>
      <c r="EKC59" s="43"/>
      <c r="EKD59" s="43"/>
      <c r="EKE59" s="43"/>
      <c r="EKF59" s="43"/>
      <c r="EKG59" s="43"/>
      <c r="EKH59" s="43"/>
      <c r="EKI59" s="43"/>
      <c r="EKJ59" s="43"/>
      <c r="EKK59" s="43"/>
      <c r="EKL59" s="43"/>
      <c r="EKM59" s="43"/>
      <c r="EKN59" s="43"/>
      <c r="EKO59" s="43"/>
      <c r="EKP59" s="43"/>
      <c r="EKQ59" s="43"/>
      <c r="EKR59" s="43"/>
      <c r="EKS59" s="43"/>
      <c r="EKT59" s="43"/>
      <c r="EKU59" s="43"/>
      <c r="EKV59" s="43"/>
      <c r="EKW59" s="43"/>
      <c r="EKX59" s="43"/>
      <c r="EKY59" s="43"/>
      <c r="EKZ59" s="43"/>
      <c r="ELA59" s="43"/>
      <c r="ELB59" s="43"/>
      <c r="ELC59" s="43"/>
      <c r="ELD59" s="43"/>
      <c r="ELE59" s="43"/>
      <c r="ELF59" s="43"/>
      <c r="ELG59" s="43"/>
      <c r="ELH59" s="43"/>
      <c r="ELI59" s="43"/>
      <c r="ELJ59" s="43"/>
      <c r="ELK59" s="43"/>
      <c r="ELL59" s="43"/>
      <c r="ELM59" s="43"/>
      <c r="ELN59" s="43"/>
      <c r="ELO59" s="43"/>
      <c r="ELP59" s="43"/>
      <c r="ELQ59" s="43"/>
      <c r="ELR59" s="43"/>
      <c r="ELS59" s="43"/>
      <c r="ELT59" s="43"/>
      <c r="ELU59" s="43"/>
      <c r="ELV59" s="43"/>
      <c r="ELW59" s="43"/>
      <c r="ELX59" s="43"/>
      <c r="ELY59" s="43"/>
      <c r="ELZ59" s="43"/>
      <c r="EMA59" s="43"/>
      <c r="EMB59" s="43"/>
      <c r="EMC59" s="43"/>
      <c r="EMD59" s="43"/>
      <c r="EME59" s="43"/>
      <c r="EMF59" s="43"/>
      <c r="EMG59" s="43"/>
      <c r="EMH59" s="43"/>
      <c r="EMI59" s="43"/>
      <c r="EMJ59" s="43"/>
      <c r="EMK59" s="43"/>
      <c r="EML59" s="43"/>
      <c r="EMM59" s="43"/>
      <c r="EMN59" s="43"/>
      <c r="EMO59" s="43"/>
      <c r="EMP59" s="43"/>
      <c r="EMQ59" s="43"/>
      <c r="EMR59" s="43"/>
      <c r="EMS59" s="43"/>
      <c r="EMT59" s="43"/>
      <c r="EMU59" s="43"/>
      <c r="EMV59" s="43"/>
      <c r="EMW59" s="43"/>
      <c r="EMX59" s="43"/>
      <c r="EMY59" s="43"/>
      <c r="EMZ59" s="43"/>
      <c r="ENA59" s="43"/>
      <c r="ENB59" s="43"/>
      <c r="ENC59" s="43"/>
      <c r="END59" s="43"/>
      <c r="ENE59" s="43"/>
      <c r="ENF59" s="43"/>
      <c r="ENG59" s="43"/>
      <c r="ENH59" s="43"/>
      <c r="ENI59" s="43"/>
      <c r="ENJ59" s="43"/>
      <c r="ENK59" s="43"/>
      <c r="ENL59" s="43"/>
      <c r="ENM59" s="43"/>
      <c r="ENN59" s="43"/>
      <c r="ENO59" s="43"/>
      <c r="ENP59" s="43"/>
      <c r="ENQ59" s="43"/>
      <c r="ENR59" s="43"/>
      <c r="ENS59" s="43"/>
      <c r="ENT59" s="43"/>
      <c r="ENU59" s="43"/>
      <c r="ENV59" s="43"/>
      <c r="ENW59" s="43"/>
      <c r="ENX59" s="43"/>
      <c r="ENY59" s="43"/>
      <c r="ENZ59" s="43"/>
      <c r="EOA59" s="43"/>
      <c r="EOB59" s="43"/>
      <c r="EOC59" s="43"/>
      <c r="EOD59" s="43"/>
      <c r="EOE59" s="43"/>
      <c r="EOF59" s="43"/>
      <c r="EOG59" s="43"/>
      <c r="EOH59" s="43"/>
      <c r="EOI59" s="43"/>
      <c r="EOJ59" s="43"/>
      <c r="EOK59" s="43"/>
      <c r="EOL59" s="43"/>
      <c r="EOM59" s="43"/>
      <c r="EON59" s="43"/>
      <c r="EOO59" s="43"/>
      <c r="EOP59" s="43"/>
      <c r="EOQ59" s="43"/>
      <c r="EOR59" s="43"/>
      <c r="EOS59" s="43"/>
      <c r="EOT59" s="43"/>
      <c r="EOU59" s="43"/>
      <c r="EOV59" s="43"/>
      <c r="EOW59" s="43"/>
      <c r="EOX59" s="43"/>
      <c r="EOY59" s="43"/>
      <c r="EOZ59" s="43"/>
      <c r="EPA59" s="43"/>
      <c r="EPB59" s="43"/>
      <c r="EPC59" s="43"/>
      <c r="EPD59" s="43"/>
      <c r="EPE59" s="43"/>
      <c r="EPF59" s="43"/>
      <c r="EPG59" s="43"/>
      <c r="EPH59" s="43"/>
      <c r="EPI59" s="43"/>
      <c r="EPJ59" s="43"/>
      <c r="EPK59" s="43"/>
      <c r="EPL59" s="43"/>
      <c r="EPM59" s="43"/>
      <c r="EPN59" s="43"/>
      <c r="EPO59" s="43"/>
      <c r="EPP59" s="43"/>
      <c r="EPQ59" s="43"/>
      <c r="EPR59" s="43"/>
      <c r="EPS59" s="43"/>
      <c r="EPT59" s="43"/>
      <c r="EPU59" s="43"/>
      <c r="EPV59" s="43"/>
      <c r="EPW59" s="43"/>
      <c r="EPX59" s="43"/>
      <c r="EPY59" s="43"/>
      <c r="EPZ59" s="43"/>
      <c r="EQA59" s="43"/>
      <c r="EQB59" s="43"/>
      <c r="EQC59" s="43"/>
      <c r="EQD59" s="43"/>
      <c r="EQE59" s="43"/>
      <c r="EQF59" s="43"/>
      <c r="EQG59" s="43"/>
      <c r="EQH59" s="43"/>
      <c r="EQI59" s="43"/>
      <c r="EQJ59" s="43"/>
      <c r="EQK59" s="43"/>
      <c r="EQL59" s="43"/>
      <c r="EQM59" s="43"/>
      <c r="EQN59" s="43"/>
      <c r="EQO59" s="43"/>
      <c r="EQP59" s="43"/>
      <c r="EQQ59" s="43"/>
      <c r="EQR59" s="43"/>
      <c r="EQS59" s="43"/>
      <c r="EQT59" s="43"/>
      <c r="EQU59" s="43"/>
      <c r="EQV59" s="43"/>
      <c r="EQW59" s="43"/>
      <c r="EQX59" s="43"/>
      <c r="EQY59" s="43"/>
      <c r="EQZ59" s="43"/>
      <c r="ERA59" s="43"/>
      <c r="ERB59" s="43"/>
      <c r="ERC59" s="43"/>
      <c r="ERD59" s="43"/>
      <c r="ERE59" s="43"/>
      <c r="ERF59" s="43"/>
      <c r="ERG59" s="43"/>
      <c r="ERH59" s="43"/>
      <c r="ERI59" s="43"/>
      <c r="ERJ59" s="43"/>
      <c r="ERK59" s="43"/>
      <c r="ERL59" s="43"/>
      <c r="ERM59" s="43"/>
      <c r="ERN59" s="43"/>
      <c r="ERO59" s="43"/>
      <c r="ERP59" s="43"/>
      <c r="ERQ59" s="43"/>
      <c r="ERR59" s="43"/>
      <c r="ERS59" s="43"/>
      <c r="ERT59" s="43"/>
      <c r="ERU59" s="43"/>
      <c r="ERV59" s="43"/>
      <c r="ERW59" s="43"/>
      <c r="ERX59" s="43"/>
      <c r="ERY59" s="43"/>
      <c r="ERZ59" s="43"/>
      <c r="ESA59" s="43"/>
      <c r="ESB59" s="43"/>
      <c r="ESC59" s="43"/>
      <c r="ESD59" s="43"/>
      <c r="ESE59" s="43"/>
      <c r="ESF59" s="43"/>
      <c r="ESG59" s="43"/>
      <c r="ESH59" s="43"/>
      <c r="ESI59" s="43"/>
      <c r="ESJ59" s="43"/>
      <c r="ESK59" s="43"/>
      <c r="ESL59" s="43"/>
      <c r="ESM59" s="43"/>
      <c r="ESN59" s="43"/>
      <c r="ESO59" s="43"/>
      <c r="ESP59" s="43"/>
      <c r="ESQ59" s="43"/>
      <c r="ESR59" s="43"/>
      <c r="ESS59" s="43"/>
      <c r="EST59" s="43"/>
      <c r="ESU59" s="43"/>
      <c r="ESV59" s="43"/>
      <c r="ESW59" s="43"/>
      <c r="ESX59" s="43"/>
      <c r="ESY59" s="43"/>
      <c r="ESZ59" s="43"/>
      <c r="ETA59" s="43"/>
      <c r="ETB59" s="43"/>
      <c r="ETC59" s="43"/>
      <c r="ETD59" s="43"/>
      <c r="ETE59" s="43"/>
      <c r="ETF59" s="43"/>
      <c r="ETG59" s="43"/>
      <c r="ETH59" s="43"/>
      <c r="ETI59" s="43"/>
      <c r="ETJ59" s="43"/>
      <c r="ETK59" s="43"/>
      <c r="ETL59" s="43"/>
      <c r="ETM59" s="43"/>
      <c r="ETN59" s="43"/>
      <c r="ETO59" s="43"/>
      <c r="ETP59" s="43"/>
      <c r="ETQ59" s="43"/>
      <c r="ETR59" s="43"/>
      <c r="ETS59" s="43"/>
      <c r="ETT59" s="43"/>
      <c r="ETU59" s="43"/>
      <c r="ETV59" s="43"/>
      <c r="ETW59" s="43"/>
      <c r="ETX59" s="43"/>
      <c r="ETY59" s="43"/>
      <c r="ETZ59" s="43"/>
      <c r="EUA59" s="43"/>
      <c r="EUB59" s="43"/>
      <c r="EUC59" s="43"/>
      <c r="EUD59" s="43"/>
      <c r="EUE59" s="43"/>
      <c r="EUF59" s="43"/>
      <c r="EUG59" s="43"/>
      <c r="EUH59" s="43"/>
      <c r="EUI59" s="43"/>
      <c r="EUJ59" s="43"/>
      <c r="EUK59" s="43"/>
      <c r="EUL59" s="43"/>
      <c r="EUM59" s="43"/>
      <c r="EUN59" s="43"/>
      <c r="EUO59" s="43"/>
      <c r="EUP59" s="43"/>
      <c r="EUQ59" s="43"/>
      <c r="EUR59" s="43"/>
      <c r="EUS59" s="43"/>
      <c r="EUT59" s="43"/>
      <c r="EUU59" s="43"/>
      <c r="EUV59" s="43"/>
      <c r="EUW59" s="43"/>
      <c r="EUX59" s="43"/>
      <c r="EUY59" s="43"/>
      <c r="EUZ59" s="43"/>
      <c r="EVA59" s="43"/>
      <c r="EVB59" s="43"/>
      <c r="EVC59" s="43"/>
      <c r="EVD59" s="43"/>
      <c r="EVE59" s="43"/>
      <c r="EVF59" s="43"/>
      <c r="EVG59" s="43"/>
      <c r="EVH59" s="43"/>
      <c r="EVI59" s="43"/>
      <c r="EVJ59" s="43"/>
      <c r="EVK59" s="43"/>
      <c r="EVL59" s="43"/>
      <c r="EVM59" s="43"/>
      <c r="EVN59" s="43"/>
      <c r="EVO59" s="43"/>
      <c r="EVP59" s="43"/>
      <c r="EVQ59" s="43"/>
      <c r="EVR59" s="43"/>
      <c r="EVS59" s="43"/>
      <c r="EVT59" s="43"/>
      <c r="EVU59" s="43"/>
      <c r="EVV59" s="43"/>
      <c r="EVW59" s="43"/>
      <c r="EVX59" s="43"/>
      <c r="EVY59" s="43"/>
      <c r="EVZ59" s="43"/>
      <c r="EWA59" s="43"/>
      <c r="EWB59" s="43"/>
      <c r="EWC59" s="43"/>
      <c r="EWD59" s="43"/>
      <c r="EWE59" s="43"/>
      <c r="EWF59" s="43"/>
      <c r="EWG59" s="43"/>
      <c r="EWH59" s="43"/>
      <c r="EWI59" s="43"/>
      <c r="EWJ59" s="43"/>
      <c r="EWK59" s="43"/>
      <c r="EWL59" s="43"/>
      <c r="EWM59" s="43"/>
      <c r="EWN59" s="43"/>
      <c r="EWO59" s="43"/>
      <c r="EWP59" s="43"/>
      <c r="EWQ59" s="43"/>
      <c r="EWR59" s="43"/>
      <c r="EWS59" s="43"/>
      <c r="EWT59" s="43"/>
      <c r="EWU59" s="43"/>
      <c r="EWV59" s="43"/>
      <c r="EWW59" s="43"/>
      <c r="EWX59" s="43"/>
      <c r="EWY59" s="43"/>
      <c r="EWZ59" s="43"/>
      <c r="EXA59" s="43"/>
      <c r="EXB59" s="43"/>
      <c r="EXC59" s="43"/>
      <c r="EXD59" s="43"/>
      <c r="EXE59" s="43"/>
      <c r="EXF59" s="43"/>
      <c r="EXG59" s="43"/>
      <c r="EXH59" s="43"/>
      <c r="EXI59" s="43"/>
      <c r="EXJ59" s="43"/>
      <c r="EXK59" s="43"/>
      <c r="EXL59" s="43"/>
      <c r="EXM59" s="43"/>
      <c r="EXN59" s="43"/>
      <c r="EXO59" s="43"/>
      <c r="EXP59" s="43"/>
      <c r="EXQ59" s="43"/>
      <c r="EXR59" s="43"/>
      <c r="EXS59" s="43"/>
      <c r="EXT59" s="43"/>
      <c r="EXU59" s="43"/>
      <c r="EXV59" s="43"/>
      <c r="EXW59" s="43"/>
      <c r="EXX59" s="43"/>
      <c r="EXY59" s="43"/>
      <c r="EXZ59" s="43"/>
      <c r="EYA59" s="43"/>
      <c r="EYB59" s="43"/>
      <c r="EYC59" s="43"/>
      <c r="EYD59" s="43"/>
      <c r="EYE59" s="43"/>
      <c r="EYF59" s="43"/>
      <c r="EYG59" s="43"/>
      <c r="EYH59" s="43"/>
      <c r="EYI59" s="43"/>
      <c r="EYJ59" s="43"/>
      <c r="EYK59" s="43"/>
      <c r="EYL59" s="43"/>
      <c r="EYM59" s="43"/>
      <c r="EYN59" s="43"/>
      <c r="EYO59" s="43"/>
      <c r="EYP59" s="43"/>
      <c r="EYQ59" s="43"/>
      <c r="EYR59" s="43"/>
      <c r="EYS59" s="43"/>
      <c r="EYT59" s="43"/>
      <c r="EYU59" s="43"/>
      <c r="EYV59" s="43"/>
      <c r="EYW59" s="43"/>
      <c r="EYX59" s="43"/>
      <c r="EYY59" s="43"/>
      <c r="EYZ59" s="43"/>
      <c r="EZA59" s="43"/>
      <c r="EZB59" s="43"/>
      <c r="EZC59" s="43"/>
      <c r="EZD59" s="43"/>
      <c r="EZE59" s="43"/>
      <c r="EZF59" s="43"/>
      <c r="EZG59" s="43"/>
      <c r="EZH59" s="43"/>
      <c r="EZI59" s="43"/>
      <c r="EZJ59" s="43"/>
      <c r="EZK59" s="43"/>
      <c r="EZL59" s="43"/>
      <c r="EZM59" s="43"/>
      <c r="EZN59" s="43"/>
      <c r="EZO59" s="43"/>
      <c r="EZP59" s="43"/>
      <c r="EZQ59" s="43"/>
      <c r="EZR59" s="43"/>
      <c r="EZS59" s="43"/>
      <c r="EZT59" s="43"/>
      <c r="EZU59" s="43"/>
      <c r="EZV59" s="43"/>
      <c r="EZW59" s="43"/>
      <c r="EZX59" s="43"/>
      <c r="EZY59" s="43"/>
      <c r="EZZ59" s="43"/>
      <c r="FAA59" s="43"/>
      <c r="FAB59" s="43"/>
      <c r="FAC59" s="43"/>
      <c r="FAD59" s="43"/>
      <c r="FAE59" s="43"/>
      <c r="FAF59" s="43"/>
      <c r="FAG59" s="43"/>
      <c r="FAH59" s="43"/>
      <c r="FAI59" s="43"/>
      <c r="FAJ59" s="43"/>
      <c r="FAK59" s="43"/>
      <c r="FAL59" s="43"/>
      <c r="FAM59" s="43"/>
      <c r="FAN59" s="43"/>
      <c r="FAO59" s="43"/>
      <c r="FAP59" s="43"/>
      <c r="FAQ59" s="43"/>
      <c r="FAR59" s="43"/>
      <c r="FAS59" s="43"/>
      <c r="FAT59" s="43"/>
      <c r="FAU59" s="43"/>
      <c r="FAV59" s="43"/>
      <c r="FAW59" s="43"/>
      <c r="FAX59" s="43"/>
      <c r="FAY59" s="43"/>
      <c r="FAZ59" s="43"/>
      <c r="FBA59" s="43"/>
      <c r="FBB59" s="43"/>
      <c r="FBC59" s="43"/>
      <c r="FBD59" s="43"/>
      <c r="FBE59" s="43"/>
      <c r="FBF59" s="43"/>
      <c r="FBG59" s="43"/>
      <c r="FBH59" s="43"/>
      <c r="FBI59" s="43"/>
      <c r="FBJ59" s="43"/>
      <c r="FBK59" s="43"/>
      <c r="FBL59" s="43"/>
      <c r="FBM59" s="43"/>
      <c r="FBN59" s="43"/>
      <c r="FBO59" s="43"/>
      <c r="FBP59" s="43"/>
      <c r="FBQ59" s="43"/>
      <c r="FBR59" s="43"/>
      <c r="FBS59" s="43"/>
      <c r="FBT59" s="43"/>
      <c r="FBU59" s="43"/>
      <c r="FBV59" s="43"/>
      <c r="FBW59" s="43"/>
      <c r="FBX59" s="43"/>
      <c r="FBY59" s="43"/>
      <c r="FBZ59" s="43"/>
      <c r="FCA59" s="43"/>
      <c r="FCB59" s="43"/>
      <c r="FCC59" s="43"/>
      <c r="FCD59" s="43"/>
      <c r="FCE59" s="43"/>
      <c r="FCF59" s="43"/>
      <c r="FCG59" s="43"/>
      <c r="FCH59" s="43"/>
      <c r="FCI59" s="43"/>
      <c r="FCJ59" s="43"/>
      <c r="FCK59" s="43"/>
      <c r="FCL59" s="43"/>
      <c r="FCM59" s="43"/>
      <c r="FCN59" s="43"/>
      <c r="FCO59" s="43"/>
      <c r="FCP59" s="43"/>
      <c r="FCQ59" s="43"/>
      <c r="FCR59" s="43"/>
      <c r="FCS59" s="43"/>
      <c r="FCT59" s="43"/>
      <c r="FCU59" s="43"/>
      <c r="FCV59" s="43"/>
      <c r="FCW59" s="43"/>
      <c r="FCX59" s="43"/>
      <c r="FCY59" s="43"/>
      <c r="FCZ59" s="43"/>
      <c r="FDA59" s="43"/>
      <c r="FDB59" s="43"/>
      <c r="FDC59" s="43"/>
      <c r="FDD59" s="43"/>
      <c r="FDE59" s="43"/>
      <c r="FDF59" s="43"/>
      <c r="FDG59" s="43"/>
      <c r="FDH59" s="43"/>
      <c r="FDI59" s="43"/>
      <c r="FDJ59" s="43"/>
      <c r="FDK59" s="43"/>
      <c r="FDL59" s="43"/>
      <c r="FDM59" s="43"/>
      <c r="FDN59" s="43"/>
      <c r="FDO59" s="43"/>
      <c r="FDP59" s="43"/>
      <c r="FDQ59" s="43"/>
      <c r="FDR59" s="43"/>
      <c r="FDS59" s="43"/>
      <c r="FDT59" s="43"/>
      <c r="FDU59" s="43"/>
      <c r="FDV59" s="43"/>
      <c r="FDW59" s="43"/>
      <c r="FDX59" s="43"/>
      <c r="FDY59" s="43"/>
      <c r="FDZ59" s="43"/>
      <c r="FEA59" s="43"/>
      <c r="FEB59" s="43"/>
      <c r="FEC59" s="43"/>
      <c r="FED59" s="43"/>
      <c r="FEE59" s="43"/>
      <c r="FEF59" s="43"/>
      <c r="FEG59" s="43"/>
      <c r="FEH59" s="43"/>
      <c r="FEI59" s="43"/>
      <c r="FEJ59" s="43"/>
      <c r="FEK59" s="43"/>
      <c r="FEL59" s="43"/>
      <c r="FEM59" s="43"/>
      <c r="FEN59" s="43"/>
      <c r="FEO59" s="43"/>
      <c r="FEP59" s="43"/>
      <c r="FEQ59" s="43"/>
      <c r="FER59" s="43"/>
      <c r="FES59" s="43"/>
      <c r="FET59" s="43"/>
      <c r="FEU59" s="43"/>
      <c r="FEV59" s="43"/>
      <c r="FEW59" s="43"/>
      <c r="FEX59" s="43"/>
      <c r="FEY59" s="43"/>
      <c r="FEZ59" s="43"/>
      <c r="FFA59" s="43"/>
      <c r="FFB59" s="43"/>
      <c r="FFC59" s="43"/>
      <c r="FFD59" s="43"/>
      <c r="FFE59" s="43"/>
      <c r="FFF59" s="43"/>
      <c r="FFG59" s="43"/>
      <c r="FFH59" s="43"/>
      <c r="FFI59" s="43"/>
      <c r="FFJ59" s="43"/>
      <c r="FFK59" s="43"/>
      <c r="FFL59" s="43"/>
      <c r="FFM59" s="43"/>
      <c r="FFN59" s="43"/>
      <c r="FFO59" s="43"/>
      <c r="FFP59" s="43"/>
      <c r="FFQ59" s="43"/>
      <c r="FFR59" s="43"/>
      <c r="FFS59" s="43"/>
      <c r="FFT59" s="43"/>
      <c r="FFU59" s="43"/>
      <c r="FFV59" s="43"/>
      <c r="FFW59" s="43"/>
      <c r="FFX59" s="43"/>
      <c r="FFY59" s="43"/>
      <c r="FFZ59" s="43"/>
      <c r="FGA59" s="43"/>
      <c r="FGB59" s="43"/>
      <c r="FGC59" s="43"/>
      <c r="FGD59" s="43"/>
      <c r="FGE59" s="43"/>
      <c r="FGF59" s="43"/>
      <c r="FGG59" s="43"/>
      <c r="FGH59" s="43"/>
      <c r="FGI59" s="43"/>
      <c r="FGJ59" s="43"/>
      <c r="FGK59" s="43"/>
      <c r="FGL59" s="43"/>
      <c r="FGM59" s="43"/>
      <c r="FGN59" s="43"/>
      <c r="FGO59" s="43"/>
      <c r="FGP59" s="43"/>
      <c r="FGQ59" s="43"/>
      <c r="FGR59" s="43"/>
      <c r="FGS59" s="43"/>
      <c r="FGT59" s="43"/>
      <c r="FGU59" s="43"/>
      <c r="FGV59" s="43"/>
      <c r="FGW59" s="43"/>
      <c r="FGX59" s="43"/>
      <c r="FGY59" s="43"/>
      <c r="FGZ59" s="43"/>
      <c r="FHA59" s="43"/>
      <c r="FHB59" s="43"/>
      <c r="FHC59" s="43"/>
      <c r="FHD59" s="43"/>
      <c r="FHE59" s="43"/>
      <c r="FHF59" s="43"/>
      <c r="FHG59" s="43"/>
      <c r="FHH59" s="43"/>
      <c r="FHI59" s="43"/>
      <c r="FHJ59" s="43"/>
      <c r="FHK59" s="43"/>
      <c r="FHL59" s="43"/>
      <c r="FHM59" s="43"/>
      <c r="FHN59" s="43"/>
      <c r="FHO59" s="43"/>
      <c r="FHP59" s="43"/>
      <c r="FHQ59" s="43"/>
      <c r="FHR59" s="43"/>
      <c r="FHS59" s="43"/>
      <c r="FHT59" s="43"/>
      <c r="FHU59" s="43"/>
      <c r="FHV59" s="43"/>
      <c r="FHW59" s="43"/>
      <c r="FHX59" s="43"/>
      <c r="FHY59" s="43"/>
      <c r="FHZ59" s="43"/>
      <c r="FIA59" s="43"/>
      <c r="FIB59" s="43"/>
      <c r="FIC59" s="43"/>
      <c r="FID59" s="43"/>
      <c r="FIE59" s="43"/>
      <c r="FIF59" s="43"/>
      <c r="FIG59" s="43"/>
      <c r="FIH59" s="43"/>
      <c r="FII59" s="43"/>
      <c r="FIJ59" s="43"/>
      <c r="FIK59" s="43"/>
      <c r="FIL59" s="43"/>
      <c r="FIM59" s="43"/>
      <c r="FIN59" s="43"/>
      <c r="FIO59" s="43"/>
      <c r="FIP59" s="43"/>
      <c r="FIQ59" s="43"/>
      <c r="FIR59" s="43"/>
      <c r="FIS59" s="43"/>
      <c r="FIT59" s="43"/>
      <c r="FIU59" s="43"/>
      <c r="FIV59" s="43"/>
      <c r="FIW59" s="43"/>
      <c r="FIX59" s="43"/>
      <c r="FIY59" s="43"/>
      <c r="FIZ59" s="43"/>
      <c r="FJA59" s="43"/>
      <c r="FJB59" s="43"/>
      <c r="FJC59" s="43"/>
      <c r="FJD59" s="43"/>
      <c r="FJE59" s="43"/>
      <c r="FJF59" s="43"/>
      <c r="FJG59" s="43"/>
      <c r="FJH59" s="43"/>
      <c r="FJI59" s="43"/>
      <c r="FJJ59" s="43"/>
      <c r="FJK59" s="43"/>
      <c r="FJL59" s="43"/>
      <c r="FJM59" s="43"/>
      <c r="FJN59" s="43"/>
      <c r="FJO59" s="43"/>
      <c r="FJP59" s="43"/>
      <c r="FJQ59" s="43"/>
      <c r="FJR59" s="43"/>
      <c r="FJS59" s="43"/>
      <c r="FJT59" s="43"/>
      <c r="FJU59" s="43"/>
      <c r="FJV59" s="43"/>
      <c r="FJW59" s="43"/>
      <c r="FJX59" s="43"/>
      <c r="FJY59" s="43"/>
      <c r="FJZ59" s="43"/>
      <c r="FKA59" s="43"/>
      <c r="FKB59" s="43"/>
      <c r="FKC59" s="43"/>
      <c r="FKD59" s="43"/>
      <c r="FKE59" s="43"/>
      <c r="FKF59" s="43"/>
      <c r="FKG59" s="43"/>
      <c r="FKH59" s="43"/>
      <c r="FKI59" s="43"/>
      <c r="FKJ59" s="43"/>
      <c r="FKK59" s="43"/>
      <c r="FKL59" s="43"/>
      <c r="FKM59" s="43"/>
      <c r="FKN59" s="43"/>
      <c r="FKO59" s="43"/>
      <c r="FKP59" s="43"/>
      <c r="FKQ59" s="43"/>
      <c r="FKR59" s="43"/>
      <c r="FKS59" s="43"/>
      <c r="FKT59" s="43"/>
      <c r="FKU59" s="43"/>
      <c r="FKV59" s="43"/>
      <c r="FKW59" s="43"/>
      <c r="FKX59" s="43"/>
      <c r="FKY59" s="43"/>
      <c r="FKZ59" s="43"/>
      <c r="FLA59" s="43"/>
      <c r="FLB59" s="43"/>
      <c r="FLC59" s="43"/>
      <c r="FLD59" s="43"/>
      <c r="FLE59" s="43"/>
      <c r="FLF59" s="43"/>
      <c r="FLG59" s="43"/>
      <c r="FLH59" s="43"/>
      <c r="FLI59" s="43"/>
      <c r="FLJ59" s="43"/>
      <c r="FLK59" s="43"/>
      <c r="FLL59" s="43"/>
      <c r="FLM59" s="43"/>
      <c r="FLN59" s="43"/>
      <c r="FLO59" s="43"/>
      <c r="FLP59" s="43"/>
      <c r="FLQ59" s="43"/>
      <c r="FLR59" s="43"/>
      <c r="FLS59" s="43"/>
      <c r="FLT59" s="43"/>
      <c r="FLU59" s="43"/>
      <c r="FLV59" s="43"/>
      <c r="FLW59" s="43"/>
      <c r="FLX59" s="43"/>
      <c r="FLY59" s="43"/>
      <c r="FLZ59" s="43"/>
      <c r="FMA59" s="43"/>
      <c r="FMB59" s="43"/>
      <c r="FMC59" s="43"/>
      <c r="FMD59" s="43"/>
      <c r="FME59" s="43"/>
      <c r="FMF59" s="43"/>
      <c r="FMG59" s="43"/>
      <c r="FMH59" s="43"/>
      <c r="FMI59" s="43"/>
      <c r="FMJ59" s="43"/>
      <c r="FMK59" s="43"/>
      <c r="FML59" s="43"/>
      <c r="FMM59" s="43"/>
      <c r="FMN59" s="43"/>
      <c r="FMO59" s="43"/>
      <c r="FMP59" s="43"/>
      <c r="FMQ59" s="43"/>
      <c r="FMR59" s="43"/>
      <c r="FMS59" s="43"/>
      <c r="FMT59" s="43"/>
      <c r="FMU59" s="43"/>
      <c r="FMV59" s="43"/>
      <c r="FMW59" s="43"/>
      <c r="FMX59" s="43"/>
      <c r="FMY59" s="43"/>
      <c r="FMZ59" s="43"/>
      <c r="FNA59" s="43"/>
      <c r="FNB59" s="43"/>
      <c r="FNC59" s="43"/>
      <c r="FND59" s="43"/>
      <c r="FNE59" s="43"/>
      <c r="FNF59" s="43"/>
      <c r="FNG59" s="43"/>
      <c r="FNH59" s="43"/>
      <c r="FNI59" s="43"/>
      <c r="FNJ59" s="43"/>
      <c r="FNK59" s="43"/>
      <c r="FNL59" s="43"/>
      <c r="FNM59" s="43"/>
      <c r="FNN59" s="43"/>
      <c r="FNO59" s="43"/>
      <c r="FNP59" s="43"/>
      <c r="FNQ59" s="43"/>
      <c r="FNR59" s="43"/>
      <c r="FNS59" s="43"/>
      <c r="FNT59" s="43"/>
      <c r="FNU59" s="43"/>
      <c r="FNV59" s="43"/>
      <c r="FNW59" s="43"/>
      <c r="FNX59" s="43"/>
      <c r="FNY59" s="43"/>
      <c r="FNZ59" s="43"/>
      <c r="FOA59" s="43"/>
      <c r="FOB59" s="43"/>
      <c r="FOC59" s="43"/>
      <c r="FOD59" s="43"/>
      <c r="FOE59" s="43"/>
      <c r="FOF59" s="43"/>
      <c r="FOG59" s="43"/>
      <c r="FOH59" s="43"/>
      <c r="FOI59" s="43"/>
      <c r="FOJ59" s="43"/>
      <c r="FOK59" s="43"/>
      <c r="FOL59" s="43"/>
      <c r="FOM59" s="43"/>
      <c r="FON59" s="43"/>
      <c r="FOO59" s="43"/>
      <c r="FOP59" s="43"/>
      <c r="FOQ59" s="43"/>
      <c r="FOR59" s="43"/>
      <c r="FOS59" s="43"/>
      <c r="FOT59" s="43"/>
      <c r="FOU59" s="43"/>
      <c r="FOV59" s="43"/>
      <c r="FOW59" s="43"/>
      <c r="FOX59" s="43"/>
      <c r="FOY59" s="43"/>
      <c r="FOZ59" s="43"/>
      <c r="FPA59" s="43"/>
      <c r="FPB59" s="43"/>
      <c r="FPC59" s="43"/>
      <c r="FPD59" s="43"/>
      <c r="FPE59" s="43"/>
      <c r="FPF59" s="43"/>
      <c r="FPG59" s="43"/>
      <c r="FPH59" s="43"/>
      <c r="FPI59" s="43"/>
      <c r="FPJ59" s="43"/>
      <c r="FPK59" s="43"/>
      <c r="FPL59" s="43"/>
      <c r="FPM59" s="43"/>
      <c r="FPN59" s="43"/>
      <c r="FPO59" s="43"/>
      <c r="FPP59" s="43"/>
      <c r="FPQ59" s="43"/>
      <c r="FPR59" s="43"/>
      <c r="FPS59" s="43"/>
      <c r="FPT59" s="43"/>
      <c r="FPU59" s="43"/>
      <c r="FPV59" s="43"/>
      <c r="FPW59" s="43"/>
      <c r="FPX59" s="43"/>
      <c r="FPY59" s="43"/>
      <c r="FPZ59" s="43"/>
      <c r="FQA59" s="43"/>
      <c r="FQB59" s="43"/>
      <c r="FQC59" s="43"/>
      <c r="FQD59" s="43"/>
      <c r="FQE59" s="43"/>
      <c r="FQF59" s="43"/>
      <c r="FQG59" s="43"/>
      <c r="FQH59" s="43"/>
      <c r="FQI59" s="43"/>
      <c r="FQJ59" s="43"/>
      <c r="FQK59" s="43"/>
      <c r="FQL59" s="43"/>
      <c r="FQM59" s="43"/>
      <c r="FQN59" s="43"/>
      <c r="FQO59" s="43"/>
      <c r="FQP59" s="43"/>
      <c r="FQQ59" s="43"/>
      <c r="FQR59" s="43"/>
      <c r="FQS59" s="43"/>
      <c r="FQT59" s="43"/>
      <c r="FQU59" s="43"/>
      <c r="FQV59" s="43"/>
      <c r="FQW59" s="43"/>
      <c r="FQX59" s="43"/>
      <c r="FQY59" s="43"/>
      <c r="FQZ59" s="43"/>
      <c r="FRA59" s="43"/>
      <c r="FRB59" s="43"/>
      <c r="FRC59" s="43"/>
      <c r="FRD59" s="43"/>
      <c r="FRE59" s="43"/>
      <c r="FRF59" s="43"/>
      <c r="FRG59" s="43"/>
      <c r="FRH59" s="43"/>
      <c r="FRI59" s="43"/>
      <c r="FRJ59" s="43"/>
      <c r="FRK59" s="43"/>
      <c r="FRL59" s="43"/>
      <c r="FRM59" s="43"/>
      <c r="FRN59" s="43"/>
      <c r="FRO59" s="43"/>
      <c r="FRP59" s="43"/>
      <c r="FRQ59" s="43"/>
      <c r="FRR59" s="43"/>
      <c r="FRS59" s="43"/>
      <c r="FRT59" s="43"/>
      <c r="FRU59" s="43"/>
      <c r="FRV59" s="43"/>
      <c r="FRW59" s="43"/>
      <c r="FRX59" s="43"/>
      <c r="FRY59" s="43"/>
      <c r="FRZ59" s="43"/>
      <c r="FSA59" s="43"/>
      <c r="FSB59" s="43"/>
      <c r="FSC59" s="43"/>
      <c r="FSD59" s="43"/>
      <c r="FSE59" s="43"/>
      <c r="FSF59" s="43"/>
      <c r="FSG59" s="43"/>
      <c r="FSH59" s="43"/>
      <c r="FSI59" s="43"/>
      <c r="FSJ59" s="43"/>
      <c r="FSK59" s="43"/>
      <c r="FSL59" s="43"/>
      <c r="FSM59" s="43"/>
      <c r="FSN59" s="43"/>
      <c r="FSO59" s="43"/>
      <c r="FSP59" s="43"/>
      <c r="FSQ59" s="43"/>
      <c r="FSR59" s="43"/>
      <c r="FSS59" s="43"/>
      <c r="FST59" s="43"/>
      <c r="FSU59" s="43"/>
      <c r="FSV59" s="43"/>
      <c r="FSW59" s="43"/>
      <c r="FSX59" s="43"/>
      <c r="FSY59" s="43"/>
      <c r="FSZ59" s="43"/>
      <c r="FTA59" s="43"/>
      <c r="FTB59" s="43"/>
      <c r="FTC59" s="43"/>
      <c r="FTD59" s="43"/>
      <c r="FTE59" s="43"/>
      <c r="FTF59" s="43"/>
      <c r="FTG59" s="43"/>
      <c r="FTH59" s="43"/>
      <c r="FTI59" s="43"/>
      <c r="FTJ59" s="43"/>
      <c r="FTK59" s="43"/>
      <c r="FTL59" s="43"/>
      <c r="FTM59" s="43"/>
      <c r="FTN59" s="43"/>
      <c r="FTO59" s="43"/>
      <c r="FTP59" s="43"/>
      <c r="FTQ59" s="43"/>
      <c r="FTR59" s="43"/>
      <c r="FTS59" s="43"/>
      <c r="FTT59" s="43"/>
      <c r="FTU59" s="43"/>
      <c r="FTV59" s="43"/>
      <c r="FTW59" s="43"/>
      <c r="FTX59" s="43"/>
      <c r="FTY59" s="43"/>
      <c r="FTZ59" s="43"/>
      <c r="FUA59" s="43"/>
      <c r="FUB59" s="43"/>
      <c r="FUC59" s="43"/>
      <c r="FUD59" s="43"/>
      <c r="FUE59" s="43"/>
      <c r="FUF59" s="43"/>
      <c r="FUG59" s="43"/>
      <c r="FUH59" s="43"/>
      <c r="FUI59" s="43"/>
      <c r="FUJ59" s="43"/>
      <c r="FUK59" s="43"/>
      <c r="FUL59" s="43"/>
      <c r="FUM59" s="43"/>
      <c r="FUN59" s="43"/>
      <c r="FUO59" s="43"/>
      <c r="FUP59" s="43"/>
      <c r="FUQ59" s="43"/>
      <c r="FUR59" s="43"/>
      <c r="FUS59" s="43"/>
      <c r="FUT59" s="43"/>
      <c r="FUU59" s="43"/>
      <c r="FUV59" s="43"/>
      <c r="FUW59" s="43"/>
      <c r="FUX59" s="43"/>
      <c r="FUY59" s="43"/>
      <c r="FUZ59" s="43"/>
      <c r="FVA59" s="43"/>
      <c r="FVB59" s="43"/>
      <c r="FVC59" s="43"/>
      <c r="FVD59" s="43"/>
      <c r="FVE59" s="43"/>
      <c r="FVF59" s="43"/>
      <c r="FVG59" s="43"/>
      <c r="FVH59" s="43"/>
      <c r="FVI59" s="43"/>
      <c r="FVJ59" s="43"/>
      <c r="FVK59" s="43"/>
      <c r="FVL59" s="43"/>
      <c r="FVM59" s="43"/>
      <c r="FVN59" s="43"/>
      <c r="FVO59" s="43"/>
      <c r="FVP59" s="43"/>
      <c r="FVQ59" s="43"/>
      <c r="FVR59" s="43"/>
      <c r="FVS59" s="43"/>
      <c r="FVT59" s="43"/>
      <c r="FVU59" s="43"/>
      <c r="FVV59" s="43"/>
      <c r="FVW59" s="43"/>
      <c r="FVX59" s="43"/>
      <c r="FVY59" s="43"/>
      <c r="FVZ59" s="43"/>
      <c r="FWA59" s="43"/>
      <c r="FWB59" s="43"/>
      <c r="FWC59" s="43"/>
      <c r="FWD59" s="43"/>
      <c r="FWE59" s="43"/>
      <c r="FWF59" s="43"/>
      <c r="FWG59" s="43"/>
      <c r="FWH59" s="43"/>
      <c r="FWI59" s="43"/>
      <c r="FWJ59" s="43"/>
      <c r="FWK59" s="43"/>
      <c r="FWL59" s="43"/>
      <c r="FWM59" s="43"/>
      <c r="FWN59" s="43"/>
      <c r="FWO59" s="43"/>
      <c r="FWP59" s="43"/>
      <c r="FWQ59" s="43"/>
      <c r="FWR59" s="43"/>
      <c r="FWS59" s="43"/>
      <c r="FWT59" s="43"/>
      <c r="FWU59" s="43"/>
      <c r="FWV59" s="43"/>
      <c r="FWW59" s="43"/>
      <c r="FWX59" s="43"/>
      <c r="FWY59" s="43"/>
      <c r="FWZ59" s="43"/>
      <c r="FXA59" s="43"/>
      <c r="FXB59" s="43"/>
      <c r="FXC59" s="43"/>
      <c r="FXD59" s="43"/>
      <c r="FXE59" s="43"/>
      <c r="FXF59" s="43"/>
      <c r="FXG59" s="43"/>
      <c r="FXH59" s="43"/>
      <c r="FXI59" s="43"/>
      <c r="FXJ59" s="43"/>
      <c r="FXK59" s="43"/>
      <c r="FXL59" s="43"/>
      <c r="FXM59" s="43"/>
      <c r="FXN59" s="43"/>
      <c r="FXO59" s="43"/>
      <c r="FXP59" s="43"/>
      <c r="FXQ59" s="43"/>
      <c r="FXR59" s="43"/>
      <c r="FXS59" s="43"/>
      <c r="FXT59" s="43"/>
      <c r="FXU59" s="43"/>
      <c r="FXV59" s="43"/>
      <c r="FXW59" s="43"/>
      <c r="FXX59" s="43"/>
      <c r="FXY59" s="43"/>
      <c r="FXZ59" s="43"/>
      <c r="FYA59" s="43"/>
      <c r="FYB59" s="43"/>
      <c r="FYC59" s="43"/>
      <c r="FYD59" s="43"/>
      <c r="FYE59" s="43"/>
      <c r="FYF59" s="43"/>
      <c r="FYG59" s="43"/>
      <c r="FYH59" s="43"/>
      <c r="FYI59" s="43"/>
      <c r="FYJ59" s="43"/>
      <c r="FYK59" s="43"/>
      <c r="FYL59" s="43"/>
      <c r="FYM59" s="43"/>
      <c r="FYN59" s="43"/>
      <c r="FYO59" s="43"/>
      <c r="FYP59" s="43"/>
      <c r="FYQ59" s="43"/>
      <c r="FYR59" s="43"/>
      <c r="FYS59" s="43"/>
      <c r="FYT59" s="43"/>
      <c r="FYU59" s="43"/>
      <c r="FYV59" s="43"/>
      <c r="FYW59" s="43"/>
      <c r="FYX59" s="43"/>
      <c r="FYY59" s="43"/>
      <c r="FYZ59" s="43"/>
      <c r="FZA59" s="43"/>
      <c r="FZB59" s="43"/>
      <c r="FZC59" s="43"/>
      <c r="FZD59" s="43"/>
      <c r="FZE59" s="43"/>
      <c r="FZF59" s="43"/>
      <c r="FZG59" s="43"/>
      <c r="FZH59" s="43"/>
      <c r="FZI59" s="43"/>
      <c r="FZJ59" s="43"/>
      <c r="FZK59" s="43"/>
      <c r="FZL59" s="43"/>
      <c r="FZM59" s="43"/>
      <c r="FZN59" s="43"/>
      <c r="FZO59" s="43"/>
      <c r="FZP59" s="43"/>
      <c r="FZQ59" s="43"/>
      <c r="FZR59" s="43"/>
      <c r="FZS59" s="43"/>
      <c r="FZT59" s="43"/>
      <c r="FZU59" s="43"/>
      <c r="FZV59" s="43"/>
      <c r="FZW59" s="43"/>
      <c r="FZX59" s="43"/>
      <c r="FZY59" s="43"/>
      <c r="FZZ59" s="43"/>
      <c r="GAA59" s="43"/>
      <c r="GAB59" s="43"/>
      <c r="GAC59" s="43"/>
      <c r="GAD59" s="43"/>
      <c r="GAE59" s="43"/>
      <c r="GAF59" s="43"/>
      <c r="GAG59" s="43"/>
      <c r="GAH59" s="43"/>
      <c r="GAI59" s="43"/>
      <c r="GAJ59" s="43"/>
      <c r="GAK59" s="43"/>
      <c r="GAL59" s="43"/>
      <c r="GAM59" s="43"/>
      <c r="GAN59" s="43"/>
      <c r="GAO59" s="43"/>
      <c r="GAP59" s="43"/>
      <c r="GAQ59" s="43"/>
      <c r="GAR59" s="43"/>
      <c r="GAS59" s="43"/>
      <c r="GAT59" s="43"/>
      <c r="GAU59" s="43"/>
      <c r="GAV59" s="43"/>
      <c r="GAW59" s="43"/>
      <c r="GAX59" s="43"/>
      <c r="GAY59" s="43"/>
      <c r="GAZ59" s="43"/>
      <c r="GBA59" s="43"/>
      <c r="GBB59" s="43"/>
      <c r="GBC59" s="43"/>
      <c r="GBD59" s="43"/>
      <c r="GBE59" s="43"/>
      <c r="GBF59" s="43"/>
      <c r="GBG59" s="43"/>
      <c r="GBH59" s="43"/>
      <c r="GBI59" s="43"/>
      <c r="GBJ59" s="43"/>
      <c r="GBK59" s="43"/>
      <c r="GBL59" s="43"/>
      <c r="GBM59" s="43"/>
      <c r="GBN59" s="43"/>
      <c r="GBO59" s="43"/>
      <c r="GBP59" s="43"/>
      <c r="GBQ59" s="43"/>
      <c r="GBR59" s="43"/>
      <c r="GBS59" s="43"/>
      <c r="GBT59" s="43"/>
      <c r="GBU59" s="43"/>
      <c r="GBV59" s="43"/>
      <c r="GBW59" s="43"/>
      <c r="GBX59" s="43"/>
      <c r="GBY59" s="43"/>
      <c r="GBZ59" s="43"/>
      <c r="GCA59" s="43"/>
      <c r="GCB59" s="43"/>
      <c r="GCC59" s="43"/>
      <c r="GCD59" s="43"/>
      <c r="GCE59" s="43"/>
      <c r="GCF59" s="43"/>
      <c r="GCG59" s="43"/>
      <c r="GCH59" s="43"/>
      <c r="GCI59" s="43"/>
      <c r="GCJ59" s="43"/>
      <c r="GCK59" s="43"/>
      <c r="GCL59" s="43"/>
      <c r="GCM59" s="43"/>
      <c r="GCN59" s="43"/>
      <c r="GCO59" s="43"/>
      <c r="GCP59" s="43"/>
      <c r="GCQ59" s="43"/>
      <c r="GCR59" s="43"/>
      <c r="GCS59" s="43"/>
      <c r="GCT59" s="43"/>
      <c r="GCU59" s="43"/>
      <c r="GCV59" s="43"/>
      <c r="GCW59" s="43"/>
      <c r="GCX59" s="43"/>
      <c r="GCY59" s="43"/>
      <c r="GCZ59" s="43"/>
      <c r="GDA59" s="43"/>
      <c r="GDB59" s="43"/>
      <c r="GDC59" s="43"/>
      <c r="GDD59" s="43"/>
      <c r="GDE59" s="43"/>
      <c r="GDF59" s="43"/>
      <c r="GDG59" s="43"/>
      <c r="GDH59" s="43"/>
      <c r="GDI59" s="43"/>
      <c r="GDJ59" s="43"/>
      <c r="GDK59" s="43"/>
      <c r="GDL59" s="43"/>
      <c r="GDM59" s="43"/>
      <c r="GDN59" s="43"/>
      <c r="GDO59" s="43"/>
      <c r="GDP59" s="43"/>
      <c r="GDQ59" s="43"/>
      <c r="GDR59" s="43"/>
      <c r="GDS59" s="43"/>
      <c r="GDT59" s="43"/>
      <c r="GDU59" s="43"/>
      <c r="GDV59" s="43"/>
      <c r="GDW59" s="43"/>
      <c r="GDX59" s="43"/>
      <c r="GDY59" s="43"/>
      <c r="GDZ59" s="43"/>
      <c r="GEA59" s="43"/>
      <c r="GEB59" s="43"/>
      <c r="GEC59" s="43"/>
      <c r="GED59" s="43"/>
      <c r="GEE59" s="43"/>
      <c r="GEF59" s="43"/>
      <c r="GEG59" s="43"/>
      <c r="GEH59" s="43"/>
      <c r="GEI59" s="43"/>
      <c r="GEJ59" s="43"/>
      <c r="GEK59" s="43"/>
      <c r="GEL59" s="43"/>
      <c r="GEM59" s="43"/>
      <c r="GEN59" s="43"/>
      <c r="GEO59" s="43"/>
      <c r="GEP59" s="43"/>
      <c r="GEQ59" s="43"/>
      <c r="GER59" s="43"/>
      <c r="GES59" s="43"/>
      <c r="GET59" s="43"/>
      <c r="GEU59" s="43"/>
      <c r="GEV59" s="43"/>
      <c r="GEW59" s="43"/>
      <c r="GEX59" s="43"/>
      <c r="GEY59" s="43"/>
      <c r="GEZ59" s="43"/>
      <c r="GFA59" s="43"/>
      <c r="GFB59" s="43"/>
      <c r="GFC59" s="43"/>
      <c r="GFD59" s="43"/>
      <c r="GFE59" s="43"/>
      <c r="GFF59" s="43"/>
      <c r="GFG59" s="43"/>
      <c r="GFH59" s="43"/>
      <c r="GFI59" s="43"/>
      <c r="GFJ59" s="43"/>
      <c r="GFK59" s="43"/>
      <c r="GFL59" s="43"/>
      <c r="GFM59" s="43"/>
      <c r="GFN59" s="43"/>
      <c r="GFO59" s="43"/>
      <c r="GFP59" s="43"/>
      <c r="GFQ59" s="43"/>
      <c r="GFR59" s="43"/>
      <c r="GFS59" s="43"/>
      <c r="GFT59" s="43"/>
      <c r="GFU59" s="43"/>
      <c r="GFV59" s="43"/>
      <c r="GFW59" s="43"/>
      <c r="GFX59" s="43"/>
      <c r="GFY59" s="43"/>
      <c r="GFZ59" s="43"/>
      <c r="GGA59" s="43"/>
      <c r="GGB59" s="43"/>
      <c r="GGC59" s="43"/>
      <c r="GGD59" s="43"/>
      <c r="GGE59" s="43"/>
      <c r="GGF59" s="43"/>
      <c r="GGG59" s="43"/>
      <c r="GGH59" s="43"/>
      <c r="GGI59" s="43"/>
      <c r="GGJ59" s="43"/>
      <c r="GGK59" s="43"/>
      <c r="GGL59" s="43"/>
      <c r="GGM59" s="43"/>
      <c r="GGN59" s="43"/>
      <c r="GGO59" s="43"/>
      <c r="GGP59" s="43"/>
      <c r="GGQ59" s="43"/>
      <c r="GGR59" s="43"/>
      <c r="GGS59" s="43"/>
      <c r="GGT59" s="43"/>
      <c r="GGU59" s="43"/>
      <c r="GGV59" s="43"/>
      <c r="GGW59" s="43"/>
      <c r="GGX59" s="43"/>
      <c r="GGY59" s="43"/>
      <c r="GGZ59" s="43"/>
      <c r="GHA59" s="43"/>
      <c r="GHB59" s="43"/>
      <c r="GHC59" s="43"/>
      <c r="GHD59" s="43"/>
      <c r="GHE59" s="43"/>
      <c r="GHF59" s="43"/>
      <c r="GHG59" s="43"/>
      <c r="GHH59" s="43"/>
      <c r="GHI59" s="43"/>
      <c r="GHJ59" s="43"/>
      <c r="GHK59" s="43"/>
      <c r="GHL59" s="43"/>
      <c r="GHM59" s="43"/>
      <c r="GHN59" s="43"/>
      <c r="GHO59" s="43"/>
      <c r="GHP59" s="43"/>
      <c r="GHQ59" s="43"/>
      <c r="GHR59" s="43"/>
      <c r="GHS59" s="43"/>
      <c r="GHT59" s="43"/>
      <c r="GHU59" s="43"/>
      <c r="GHV59" s="43"/>
      <c r="GHW59" s="43"/>
      <c r="GHX59" s="43"/>
      <c r="GHY59" s="43"/>
      <c r="GHZ59" s="43"/>
      <c r="GIA59" s="43"/>
      <c r="GIB59" s="43"/>
      <c r="GIC59" s="43"/>
      <c r="GID59" s="43"/>
      <c r="GIE59" s="43"/>
      <c r="GIF59" s="43"/>
      <c r="GIG59" s="43"/>
      <c r="GIH59" s="43"/>
      <c r="GII59" s="43"/>
      <c r="GIJ59" s="43"/>
      <c r="GIK59" s="43"/>
      <c r="GIL59" s="43"/>
      <c r="GIM59" s="43"/>
      <c r="GIN59" s="43"/>
      <c r="GIO59" s="43"/>
      <c r="GIP59" s="43"/>
      <c r="GIQ59" s="43"/>
      <c r="GIR59" s="43"/>
      <c r="GIS59" s="43"/>
      <c r="GIT59" s="43"/>
      <c r="GIU59" s="43"/>
      <c r="GIV59" s="43"/>
      <c r="GIW59" s="43"/>
      <c r="GIX59" s="43"/>
      <c r="GIY59" s="43"/>
      <c r="GIZ59" s="43"/>
      <c r="GJA59" s="43"/>
      <c r="GJB59" s="43"/>
      <c r="GJC59" s="43"/>
      <c r="GJD59" s="43"/>
      <c r="GJE59" s="43"/>
      <c r="GJF59" s="43"/>
      <c r="GJG59" s="43"/>
      <c r="GJH59" s="43"/>
      <c r="GJI59" s="43"/>
      <c r="GJJ59" s="43"/>
      <c r="GJK59" s="43"/>
      <c r="GJL59" s="43"/>
      <c r="GJM59" s="43"/>
      <c r="GJN59" s="43"/>
      <c r="GJO59" s="43"/>
      <c r="GJP59" s="43"/>
      <c r="GJQ59" s="43"/>
      <c r="GJR59" s="43"/>
      <c r="GJS59" s="43"/>
      <c r="GJT59" s="43"/>
      <c r="GJU59" s="43"/>
      <c r="GJV59" s="43"/>
      <c r="GJW59" s="43"/>
      <c r="GJX59" s="43"/>
      <c r="GJY59" s="43"/>
      <c r="GJZ59" s="43"/>
      <c r="GKA59" s="43"/>
      <c r="GKB59" s="43"/>
      <c r="GKC59" s="43"/>
      <c r="GKD59" s="43"/>
      <c r="GKE59" s="43"/>
      <c r="GKF59" s="43"/>
      <c r="GKG59" s="43"/>
      <c r="GKH59" s="43"/>
      <c r="GKI59" s="43"/>
      <c r="GKJ59" s="43"/>
      <c r="GKK59" s="43"/>
      <c r="GKL59" s="43"/>
      <c r="GKM59" s="43"/>
      <c r="GKN59" s="43"/>
      <c r="GKO59" s="43"/>
      <c r="GKP59" s="43"/>
      <c r="GKQ59" s="43"/>
      <c r="GKR59" s="43"/>
      <c r="GKS59" s="43"/>
      <c r="GKT59" s="43"/>
      <c r="GKU59" s="43"/>
      <c r="GKV59" s="43"/>
      <c r="GKW59" s="43"/>
      <c r="GKX59" s="43"/>
      <c r="GKY59" s="43"/>
      <c r="GKZ59" s="43"/>
      <c r="GLA59" s="43"/>
      <c r="GLB59" s="43"/>
      <c r="GLC59" s="43"/>
      <c r="GLD59" s="43"/>
      <c r="GLE59" s="43"/>
      <c r="GLF59" s="43"/>
      <c r="GLG59" s="43"/>
      <c r="GLH59" s="43"/>
      <c r="GLI59" s="43"/>
      <c r="GLJ59" s="43"/>
      <c r="GLK59" s="43"/>
      <c r="GLL59" s="43"/>
      <c r="GLM59" s="43"/>
      <c r="GLN59" s="43"/>
      <c r="GLO59" s="43"/>
      <c r="GLP59" s="43"/>
      <c r="GLQ59" s="43"/>
      <c r="GLR59" s="43"/>
      <c r="GLS59" s="43"/>
      <c r="GLT59" s="43"/>
      <c r="GLU59" s="43"/>
      <c r="GLV59" s="43"/>
      <c r="GLW59" s="43"/>
      <c r="GLX59" s="43"/>
      <c r="GLY59" s="43"/>
      <c r="GLZ59" s="43"/>
      <c r="GMA59" s="43"/>
      <c r="GMB59" s="43"/>
      <c r="GMC59" s="43"/>
      <c r="GMD59" s="43"/>
      <c r="GME59" s="43"/>
      <c r="GMF59" s="43"/>
      <c r="GMG59" s="43"/>
      <c r="GMH59" s="43"/>
      <c r="GMI59" s="43"/>
      <c r="GMJ59" s="43"/>
      <c r="GMK59" s="43"/>
      <c r="GML59" s="43"/>
      <c r="GMM59" s="43"/>
      <c r="GMN59" s="43"/>
      <c r="GMO59" s="43"/>
      <c r="GMP59" s="43"/>
      <c r="GMQ59" s="43"/>
      <c r="GMR59" s="43"/>
      <c r="GMS59" s="43"/>
      <c r="GMT59" s="43"/>
      <c r="GMU59" s="43"/>
      <c r="GMV59" s="43"/>
      <c r="GMW59" s="43"/>
      <c r="GMX59" s="43"/>
      <c r="GMY59" s="43"/>
      <c r="GMZ59" s="43"/>
      <c r="GNA59" s="43"/>
      <c r="GNB59" s="43"/>
      <c r="GNC59" s="43"/>
      <c r="GND59" s="43"/>
      <c r="GNE59" s="43"/>
      <c r="GNF59" s="43"/>
      <c r="GNG59" s="43"/>
      <c r="GNH59" s="43"/>
      <c r="GNI59" s="43"/>
      <c r="GNJ59" s="43"/>
      <c r="GNK59" s="43"/>
      <c r="GNL59" s="43"/>
      <c r="GNM59" s="43"/>
      <c r="GNN59" s="43"/>
      <c r="GNO59" s="43"/>
      <c r="GNP59" s="43"/>
      <c r="GNQ59" s="43"/>
      <c r="GNR59" s="43"/>
      <c r="GNS59" s="43"/>
      <c r="GNT59" s="43"/>
      <c r="GNU59" s="43"/>
      <c r="GNV59" s="43"/>
      <c r="GNW59" s="43"/>
      <c r="GNX59" s="43"/>
      <c r="GNY59" s="43"/>
      <c r="GNZ59" s="43"/>
      <c r="GOA59" s="43"/>
      <c r="GOB59" s="43"/>
      <c r="GOC59" s="43"/>
      <c r="GOD59" s="43"/>
      <c r="GOE59" s="43"/>
      <c r="GOF59" s="43"/>
      <c r="GOG59" s="43"/>
      <c r="GOH59" s="43"/>
      <c r="GOI59" s="43"/>
      <c r="GOJ59" s="43"/>
      <c r="GOK59" s="43"/>
      <c r="GOL59" s="43"/>
      <c r="GOM59" s="43"/>
      <c r="GON59" s="43"/>
      <c r="GOO59" s="43"/>
      <c r="GOP59" s="43"/>
      <c r="GOQ59" s="43"/>
      <c r="GOR59" s="43"/>
      <c r="GOS59" s="43"/>
      <c r="GOT59" s="43"/>
      <c r="GOU59" s="43"/>
      <c r="GOV59" s="43"/>
      <c r="GOW59" s="43"/>
      <c r="GOX59" s="43"/>
      <c r="GOY59" s="43"/>
      <c r="GOZ59" s="43"/>
      <c r="GPA59" s="43"/>
      <c r="GPB59" s="43"/>
      <c r="GPC59" s="43"/>
      <c r="GPD59" s="43"/>
      <c r="GPE59" s="43"/>
      <c r="GPF59" s="43"/>
      <c r="GPG59" s="43"/>
      <c r="GPH59" s="43"/>
      <c r="GPI59" s="43"/>
      <c r="GPJ59" s="43"/>
      <c r="GPK59" s="43"/>
      <c r="GPL59" s="43"/>
      <c r="GPM59" s="43"/>
      <c r="GPN59" s="43"/>
      <c r="GPO59" s="43"/>
      <c r="GPP59" s="43"/>
      <c r="GPQ59" s="43"/>
      <c r="GPR59" s="43"/>
      <c r="GPS59" s="43"/>
      <c r="GPT59" s="43"/>
      <c r="GPU59" s="43"/>
      <c r="GPV59" s="43"/>
      <c r="GPW59" s="43"/>
      <c r="GPX59" s="43"/>
      <c r="GPY59" s="43"/>
      <c r="GPZ59" s="43"/>
      <c r="GQA59" s="43"/>
      <c r="GQB59" s="43"/>
      <c r="GQC59" s="43"/>
      <c r="GQD59" s="43"/>
      <c r="GQE59" s="43"/>
      <c r="GQF59" s="43"/>
      <c r="GQG59" s="43"/>
      <c r="GQH59" s="43"/>
      <c r="GQI59" s="43"/>
      <c r="GQJ59" s="43"/>
      <c r="GQK59" s="43"/>
      <c r="GQL59" s="43"/>
      <c r="GQM59" s="43"/>
      <c r="GQN59" s="43"/>
      <c r="GQO59" s="43"/>
      <c r="GQP59" s="43"/>
      <c r="GQQ59" s="43"/>
      <c r="GQR59" s="43"/>
      <c r="GQS59" s="43"/>
      <c r="GQT59" s="43"/>
      <c r="GQU59" s="43"/>
      <c r="GQV59" s="43"/>
      <c r="GQW59" s="43"/>
      <c r="GQX59" s="43"/>
      <c r="GQY59" s="43"/>
      <c r="GQZ59" s="43"/>
      <c r="GRA59" s="43"/>
      <c r="GRB59" s="43"/>
      <c r="GRC59" s="43"/>
      <c r="GRD59" s="43"/>
      <c r="GRE59" s="43"/>
      <c r="GRF59" s="43"/>
      <c r="GRG59" s="43"/>
      <c r="GRH59" s="43"/>
      <c r="GRI59" s="43"/>
      <c r="GRJ59" s="43"/>
      <c r="GRK59" s="43"/>
      <c r="GRL59" s="43"/>
      <c r="GRM59" s="43"/>
      <c r="GRN59" s="43"/>
      <c r="GRO59" s="43"/>
      <c r="GRP59" s="43"/>
      <c r="GRQ59" s="43"/>
      <c r="GRR59" s="43"/>
      <c r="GRS59" s="43"/>
      <c r="GRT59" s="43"/>
      <c r="GRU59" s="43"/>
      <c r="GRV59" s="43"/>
      <c r="GRW59" s="43"/>
      <c r="GRX59" s="43"/>
      <c r="GRY59" s="43"/>
      <c r="GRZ59" s="43"/>
      <c r="GSA59" s="43"/>
      <c r="GSB59" s="43"/>
      <c r="GSC59" s="43"/>
      <c r="GSD59" s="43"/>
      <c r="GSE59" s="43"/>
      <c r="GSF59" s="43"/>
      <c r="GSG59" s="43"/>
      <c r="GSH59" s="43"/>
      <c r="GSI59" s="43"/>
      <c r="GSJ59" s="43"/>
      <c r="GSK59" s="43"/>
      <c r="GSL59" s="43"/>
      <c r="GSM59" s="43"/>
      <c r="GSN59" s="43"/>
      <c r="GSO59" s="43"/>
      <c r="GSP59" s="43"/>
      <c r="GSQ59" s="43"/>
      <c r="GSR59" s="43"/>
      <c r="GSS59" s="43"/>
      <c r="GST59" s="43"/>
      <c r="GSU59" s="43"/>
      <c r="GSV59" s="43"/>
      <c r="GSW59" s="43"/>
      <c r="GSX59" s="43"/>
      <c r="GSY59" s="43"/>
      <c r="GSZ59" s="43"/>
      <c r="GTA59" s="43"/>
      <c r="GTB59" s="43"/>
      <c r="GTC59" s="43"/>
      <c r="GTD59" s="43"/>
      <c r="GTE59" s="43"/>
      <c r="GTF59" s="43"/>
      <c r="GTG59" s="43"/>
      <c r="GTH59" s="43"/>
      <c r="GTI59" s="43"/>
      <c r="GTJ59" s="43"/>
      <c r="GTK59" s="43"/>
      <c r="GTL59" s="43"/>
      <c r="GTM59" s="43"/>
      <c r="GTN59" s="43"/>
      <c r="GTO59" s="43"/>
      <c r="GTP59" s="43"/>
      <c r="GTQ59" s="43"/>
      <c r="GTR59" s="43"/>
      <c r="GTS59" s="43"/>
      <c r="GTT59" s="43"/>
      <c r="GTU59" s="43"/>
      <c r="GTV59" s="43"/>
      <c r="GTW59" s="43"/>
      <c r="GTX59" s="43"/>
      <c r="GTY59" s="43"/>
      <c r="GTZ59" s="43"/>
      <c r="GUA59" s="43"/>
      <c r="GUB59" s="43"/>
      <c r="GUC59" s="43"/>
      <c r="GUD59" s="43"/>
      <c r="GUE59" s="43"/>
      <c r="GUF59" s="43"/>
      <c r="GUG59" s="43"/>
      <c r="GUH59" s="43"/>
      <c r="GUI59" s="43"/>
      <c r="GUJ59" s="43"/>
      <c r="GUK59" s="43"/>
      <c r="GUL59" s="43"/>
      <c r="GUM59" s="43"/>
      <c r="GUN59" s="43"/>
      <c r="GUO59" s="43"/>
      <c r="GUP59" s="43"/>
      <c r="GUQ59" s="43"/>
      <c r="GUR59" s="43"/>
      <c r="GUS59" s="43"/>
      <c r="GUT59" s="43"/>
      <c r="GUU59" s="43"/>
      <c r="GUV59" s="43"/>
      <c r="GUW59" s="43"/>
      <c r="GUX59" s="43"/>
      <c r="GUY59" s="43"/>
      <c r="GUZ59" s="43"/>
      <c r="GVA59" s="43"/>
      <c r="GVB59" s="43"/>
      <c r="GVC59" s="43"/>
      <c r="GVD59" s="43"/>
      <c r="GVE59" s="43"/>
      <c r="GVF59" s="43"/>
      <c r="GVG59" s="43"/>
      <c r="GVH59" s="43"/>
      <c r="GVI59" s="43"/>
      <c r="GVJ59" s="43"/>
      <c r="GVK59" s="43"/>
      <c r="GVL59" s="43"/>
      <c r="GVM59" s="43"/>
      <c r="GVN59" s="43"/>
      <c r="GVO59" s="43"/>
      <c r="GVP59" s="43"/>
      <c r="GVQ59" s="43"/>
      <c r="GVR59" s="43"/>
      <c r="GVS59" s="43"/>
      <c r="GVT59" s="43"/>
      <c r="GVU59" s="43"/>
      <c r="GVV59" s="43"/>
      <c r="GVW59" s="43"/>
      <c r="GVX59" s="43"/>
      <c r="GVY59" s="43"/>
      <c r="GVZ59" s="43"/>
      <c r="GWA59" s="43"/>
      <c r="GWB59" s="43"/>
      <c r="GWC59" s="43"/>
      <c r="GWD59" s="43"/>
      <c r="GWE59" s="43"/>
      <c r="GWF59" s="43"/>
      <c r="GWG59" s="43"/>
      <c r="GWH59" s="43"/>
      <c r="GWI59" s="43"/>
      <c r="GWJ59" s="43"/>
      <c r="GWK59" s="43"/>
      <c r="GWL59" s="43"/>
      <c r="GWM59" s="43"/>
      <c r="GWN59" s="43"/>
      <c r="GWO59" s="43"/>
      <c r="GWP59" s="43"/>
      <c r="GWQ59" s="43"/>
      <c r="GWR59" s="43"/>
      <c r="GWS59" s="43"/>
      <c r="GWT59" s="43"/>
      <c r="GWU59" s="43"/>
      <c r="GWV59" s="43"/>
      <c r="GWW59" s="43"/>
      <c r="GWX59" s="43"/>
      <c r="GWY59" s="43"/>
      <c r="GWZ59" s="43"/>
      <c r="GXA59" s="43"/>
      <c r="GXB59" s="43"/>
      <c r="GXC59" s="43"/>
      <c r="GXD59" s="43"/>
      <c r="GXE59" s="43"/>
      <c r="GXF59" s="43"/>
      <c r="GXG59" s="43"/>
      <c r="GXH59" s="43"/>
      <c r="GXI59" s="43"/>
      <c r="GXJ59" s="43"/>
      <c r="GXK59" s="43"/>
      <c r="GXL59" s="43"/>
      <c r="GXM59" s="43"/>
      <c r="GXN59" s="43"/>
      <c r="GXO59" s="43"/>
      <c r="GXP59" s="43"/>
      <c r="GXQ59" s="43"/>
      <c r="GXR59" s="43"/>
      <c r="GXS59" s="43"/>
      <c r="GXT59" s="43"/>
      <c r="GXU59" s="43"/>
      <c r="GXV59" s="43"/>
      <c r="GXW59" s="43"/>
      <c r="GXX59" s="43"/>
      <c r="GXY59" s="43"/>
      <c r="GXZ59" s="43"/>
      <c r="GYA59" s="43"/>
      <c r="GYB59" s="43"/>
      <c r="GYC59" s="43"/>
      <c r="GYD59" s="43"/>
      <c r="GYE59" s="43"/>
      <c r="GYF59" s="43"/>
      <c r="GYG59" s="43"/>
      <c r="GYH59" s="43"/>
      <c r="GYI59" s="43"/>
      <c r="GYJ59" s="43"/>
      <c r="GYK59" s="43"/>
      <c r="GYL59" s="43"/>
      <c r="GYM59" s="43"/>
      <c r="GYN59" s="43"/>
      <c r="GYO59" s="43"/>
      <c r="GYP59" s="43"/>
      <c r="GYQ59" s="43"/>
      <c r="GYR59" s="43"/>
      <c r="GYS59" s="43"/>
      <c r="GYT59" s="43"/>
      <c r="GYU59" s="43"/>
      <c r="GYV59" s="43"/>
      <c r="GYW59" s="43"/>
      <c r="GYX59" s="43"/>
      <c r="GYY59" s="43"/>
      <c r="GYZ59" s="43"/>
      <c r="GZA59" s="43"/>
      <c r="GZB59" s="43"/>
      <c r="GZC59" s="43"/>
      <c r="GZD59" s="43"/>
      <c r="GZE59" s="43"/>
      <c r="GZF59" s="43"/>
      <c r="GZG59" s="43"/>
      <c r="GZH59" s="43"/>
      <c r="GZI59" s="43"/>
      <c r="GZJ59" s="43"/>
      <c r="GZK59" s="43"/>
      <c r="GZL59" s="43"/>
      <c r="GZM59" s="43"/>
      <c r="GZN59" s="43"/>
      <c r="GZO59" s="43"/>
      <c r="GZP59" s="43"/>
      <c r="GZQ59" s="43"/>
      <c r="GZR59" s="43"/>
      <c r="GZS59" s="43"/>
      <c r="GZT59" s="43"/>
      <c r="GZU59" s="43"/>
      <c r="GZV59" s="43"/>
      <c r="GZW59" s="43"/>
      <c r="GZX59" s="43"/>
      <c r="GZY59" s="43"/>
      <c r="GZZ59" s="43"/>
      <c r="HAA59" s="43"/>
      <c r="HAB59" s="43"/>
      <c r="HAC59" s="43"/>
      <c r="HAD59" s="43"/>
      <c r="HAE59" s="43"/>
      <c r="HAF59" s="43"/>
      <c r="HAG59" s="43"/>
      <c r="HAH59" s="43"/>
      <c r="HAI59" s="43"/>
      <c r="HAJ59" s="43"/>
      <c r="HAK59" s="43"/>
      <c r="HAL59" s="43"/>
      <c r="HAM59" s="43"/>
      <c r="HAN59" s="43"/>
      <c r="HAO59" s="43"/>
      <c r="HAP59" s="43"/>
      <c r="HAQ59" s="43"/>
      <c r="HAR59" s="43"/>
      <c r="HAS59" s="43"/>
      <c r="HAT59" s="43"/>
      <c r="HAU59" s="43"/>
      <c r="HAV59" s="43"/>
      <c r="HAW59" s="43"/>
      <c r="HAX59" s="43"/>
      <c r="HAY59" s="43"/>
      <c r="HAZ59" s="43"/>
      <c r="HBA59" s="43"/>
      <c r="HBB59" s="43"/>
      <c r="HBC59" s="43"/>
      <c r="HBD59" s="43"/>
      <c r="HBE59" s="43"/>
      <c r="HBF59" s="43"/>
      <c r="HBG59" s="43"/>
      <c r="HBH59" s="43"/>
      <c r="HBI59" s="43"/>
      <c r="HBJ59" s="43"/>
      <c r="HBK59" s="43"/>
      <c r="HBL59" s="43"/>
      <c r="HBM59" s="43"/>
      <c r="HBN59" s="43"/>
      <c r="HBO59" s="43"/>
      <c r="HBP59" s="43"/>
      <c r="HBQ59" s="43"/>
      <c r="HBR59" s="43"/>
      <c r="HBS59" s="43"/>
      <c r="HBT59" s="43"/>
      <c r="HBU59" s="43"/>
      <c r="HBV59" s="43"/>
      <c r="HBW59" s="43"/>
      <c r="HBX59" s="43"/>
      <c r="HBY59" s="43"/>
      <c r="HBZ59" s="43"/>
      <c r="HCA59" s="43"/>
      <c r="HCB59" s="43"/>
      <c r="HCC59" s="43"/>
      <c r="HCD59" s="43"/>
      <c r="HCE59" s="43"/>
      <c r="HCF59" s="43"/>
      <c r="HCG59" s="43"/>
      <c r="HCH59" s="43"/>
      <c r="HCI59" s="43"/>
      <c r="HCJ59" s="43"/>
      <c r="HCK59" s="43"/>
      <c r="HCL59" s="43"/>
      <c r="HCM59" s="43"/>
      <c r="HCN59" s="43"/>
      <c r="HCO59" s="43"/>
      <c r="HCP59" s="43"/>
      <c r="HCQ59" s="43"/>
      <c r="HCR59" s="43"/>
      <c r="HCS59" s="43"/>
      <c r="HCT59" s="43"/>
      <c r="HCU59" s="43"/>
      <c r="HCV59" s="43"/>
      <c r="HCW59" s="43"/>
      <c r="HCX59" s="43"/>
      <c r="HCY59" s="43"/>
      <c r="HCZ59" s="43"/>
      <c r="HDA59" s="43"/>
      <c r="HDB59" s="43"/>
      <c r="HDC59" s="43"/>
      <c r="HDD59" s="43"/>
      <c r="HDE59" s="43"/>
      <c r="HDF59" s="43"/>
      <c r="HDG59" s="43"/>
      <c r="HDH59" s="43"/>
      <c r="HDI59" s="43"/>
      <c r="HDJ59" s="43"/>
      <c r="HDK59" s="43"/>
      <c r="HDL59" s="43"/>
      <c r="HDM59" s="43"/>
      <c r="HDN59" s="43"/>
      <c r="HDO59" s="43"/>
      <c r="HDP59" s="43"/>
      <c r="HDQ59" s="43"/>
      <c r="HDR59" s="43"/>
      <c r="HDS59" s="43"/>
      <c r="HDT59" s="43"/>
      <c r="HDU59" s="43"/>
      <c r="HDV59" s="43"/>
      <c r="HDW59" s="43"/>
      <c r="HDX59" s="43"/>
      <c r="HDY59" s="43"/>
      <c r="HDZ59" s="43"/>
      <c r="HEA59" s="43"/>
      <c r="HEB59" s="43"/>
      <c r="HEC59" s="43"/>
      <c r="HED59" s="43"/>
      <c r="HEE59" s="43"/>
      <c r="HEF59" s="43"/>
      <c r="HEG59" s="43"/>
      <c r="HEH59" s="43"/>
      <c r="HEI59" s="43"/>
      <c r="HEJ59" s="43"/>
      <c r="HEK59" s="43"/>
      <c r="HEL59" s="43"/>
      <c r="HEM59" s="43"/>
      <c r="HEN59" s="43"/>
      <c r="HEO59" s="43"/>
      <c r="HEP59" s="43"/>
      <c r="HEQ59" s="43"/>
      <c r="HER59" s="43"/>
      <c r="HES59" s="43"/>
      <c r="HET59" s="43"/>
      <c r="HEU59" s="43"/>
      <c r="HEV59" s="43"/>
      <c r="HEW59" s="43"/>
      <c r="HEX59" s="43"/>
      <c r="HEY59" s="43"/>
      <c r="HEZ59" s="43"/>
      <c r="HFA59" s="43"/>
      <c r="HFB59" s="43"/>
      <c r="HFC59" s="43"/>
      <c r="HFD59" s="43"/>
      <c r="HFE59" s="43"/>
      <c r="HFF59" s="43"/>
      <c r="HFG59" s="43"/>
      <c r="HFH59" s="43"/>
      <c r="HFI59" s="43"/>
      <c r="HFJ59" s="43"/>
      <c r="HFK59" s="43"/>
      <c r="HFL59" s="43"/>
      <c r="HFM59" s="43"/>
      <c r="HFN59" s="43"/>
      <c r="HFO59" s="43"/>
      <c r="HFP59" s="43"/>
      <c r="HFQ59" s="43"/>
      <c r="HFR59" s="43"/>
      <c r="HFS59" s="43"/>
      <c r="HFT59" s="43"/>
      <c r="HFU59" s="43"/>
      <c r="HFV59" s="43"/>
      <c r="HFW59" s="43"/>
      <c r="HFX59" s="43"/>
      <c r="HFY59" s="43"/>
      <c r="HFZ59" s="43"/>
      <c r="HGA59" s="43"/>
      <c r="HGB59" s="43"/>
      <c r="HGC59" s="43"/>
      <c r="HGD59" s="43"/>
      <c r="HGE59" s="43"/>
      <c r="HGF59" s="43"/>
      <c r="HGG59" s="43"/>
      <c r="HGH59" s="43"/>
      <c r="HGI59" s="43"/>
      <c r="HGJ59" s="43"/>
      <c r="HGK59" s="43"/>
      <c r="HGL59" s="43"/>
      <c r="HGM59" s="43"/>
      <c r="HGN59" s="43"/>
      <c r="HGO59" s="43"/>
      <c r="HGP59" s="43"/>
      <c r="HGQ59" s="43"/>
      <c r="HGR59" s="43"/>
      <c r="HGS59" s="43"/>
      <c r="HGT59" s="43"/>
      <c r="HGU59" s="43"/>
      <c r="HGV59" s="43"/>
      <c r="HGW59" s="43"/>
      <c r="HGX59" s="43"/>
      <c r="HGY59" s="43"/>
      <c r="HGZ59" s="43"/>
      <c r="HHA59" s="43"/>
      <c r="HHB59" s="43"/>
      <c r="HHC59" s="43"/>
      <c r="HHD59" s="43"/>
      <c r="HHE59" s="43"/>
      <c r="HHF59" s="43"/>
      <c r="HHG59" s="43"/>
      <c r="HHH59" s="43"/>
      <c r="HHI59" s="43"/>
      <c r="HHJ59" s="43"/>
      <c r="HHK59" s="43"/>
      <c r="HHL59" s="43"/>
      <c r="HHM59" s="43"/>
      <c r="HHN59" s="43"/>
      <c r="HHO59" s="43"/>
      <c r="HHP59" s="43"/>
      <c r="HHQ59" s="43"/>
      <c r="HHR59" s="43"/>
      <c r="HHS59" s="43"/>
      <c r="HHT59" s="43"/>
      <c r="HHU59" s="43"/>
      <c r="HHV59" s="43"/>
      <c r="HHW59" s="43"/>
      <c r="HHX59" s="43"/>
      <c r="HHY59" s="43"/>
      <c r="HHZ59" s="43"/>
      <c r="HIA59" s="43"/>
      <c r="HIB59" s="43"/>
      <c r="HIC59" s="43"/>
      <c r="HID59" s="43"/>
      <c r="HIE59" s="43"/>
      <c r="HIF59" s="43"/>
      <c r="HIG59" s="43"/>
      <c r="HIH59" s="43"/>
      <c r="HII59" s="43"/>
      <c r="HIJ59" s="43"/>
      <c r="HIK59" s="43"/>
      <c r="HIL59" s="43"/>
      <c r="HIM59" s="43"/>
      <c r="HIN59" s="43"/>
      <c r="HIO59" s="43"/>
      <c r="HIP59" s="43"/>
      <c r="HIQ59" s="43"/>
      <c r="HIR59" s="43"/>
      <c r="HIS59" s="43"/>
      <c r="HIT59" s="43"/>
      <c r="HIU59" s="43"/>
      <c r="HIV59" s="43"/>
      <c r="HIW59" s="43"/>
      <c r="HIX59" s="43"/>
      <c r="HIY59" s="43"/>
      <c r="HIZ59" s="43"/>
      <c r="HJA59" s="43"/>
      <c r="HJB59" s="43"/>
      <c r="HJC59" s="43"/>
      <c r="HJD59" s="43"/>
      <c r="HJE59" s="43"/>
      <c r="HJF59" s="43"/>
      <c r="HJG59" s="43"/>
      <c r="HJH59" s="43"/>
      <c r="HJI59" s="43"/>
      <c r="HJJ59" s="43"/>
      <c r="HJK59" s="43"/>
      <c r="HJL59" s="43"/>
      <c r="HJM59" s="43"/>
      <c r="HJN59" s="43"/>
      <c r="HJO59" s="43"/>
      <c r="HJP59" s="43"/>
      <c r="HJQ59" s="43"/>
      <c r="HJR59" s="43"/>
      <c r="HJS59" s="43"/>
      <c r="HJT59" s="43"/>
      <c r="HJU59" s="43"/>
      <c r="HJV59" s="43"/>
      <c r="HJW59" s="43"/>
      <c r="HJX59" s="43"/>
      <c r="HJY59" s="43"/>
      <c r="HJZ59" s="43"/>
      <c r="HKA59" s="43"/>
      <c r="HKB59" s="43"/>
      <c r="HKC59" s="43"/>
      <c r="HKD59" s="43"/>
      <c r="HKE59" s="43"/>
      <c r="HKF59" s="43"/>
      <c r="HKG59" s="43"/>
      <c r="HKH59" s="43"/>
      <c r="HKI59" s="43"/>
      <c r="HKJ59" s="43"/>
      <c r="HKK59" s="43"/>
      <c r="HKL59" s="43"/>
      <c r="HKM59" s="43"/>
      <c r="HKN59" s="43"/>
      <c r="HKO59" s="43"/>
      <c r="HKP59" s="43"/>
      <c r="HKQ59" s="43"/>
      <c r="HKR59" s="43"/>
      <c r="HKS59" s="43"/>
      <c r="HKT59" s="43"/>
      <c r="HKU59" s="43"/>
      <c r="HKV59" s="43"/>
      <c r="HKW59" s="43"/>
      <c r="HKX59" s="43"/>
      <c r="HKY59" s="43"/>
      <c r="HKZ59" s="43"/>
      <c r="HLA59" s="43"/>
      <c r="HLB59" s="43"/>
      <c r="HLC59" s="43"/>
      <c r="HLD59" s="43"/>
      <c r="HLE59" s="43"/>
      <c r="HLF59" s="43"/>
      <c r="HLG59" s="43"/>
      <c r="HLH59" s="43"/>
      <c r="HLI59" s="43"/>
      <c r="HLJ59" s="43"/>
      <c r="HLK59" s="43"/>
      <c r="HLL59" s="43"/>
      <c r="HLM59" s="43"/>
      <c r="HLN59" s="43"/>
      <c r="HLO59" s="43"/>
      <c r="HLP59" s="43"/>
      <c r="HLQ59" s="43"/>
      <c r="HLR59" s="43"/>
      <c r="HLS59" s="43"/>
      <c r="HLT59" s="43"/>
      <c r="HLU59" s="43"/>
      <c r="HLV59" s="43"/>
      <c r="HLW59" s="43"/>
      <c r="HLX59" s="43"/>
      <c r="HLY59" s="43"/>
      <c r="HLZ59" s="43"/>
      <c r="HMA59" s="43"/>
      <c r="HMB59" s="43"/>
      <c r="HMC59" s="43"/>
      <c r="HMD59" s="43"/>
      <c r="HME59" s="43"/>
      <c r="HMF59" s="43"/>
      <c r="HMG59" s="43"/>
      <c r="HMH59" s="43"/>
      <c r="HMI59" s="43"/>
      <c r="HMJ59" s="43"/>
      <c r="HMK59" s="43"/>
      <c r="HML59" s="43"/>
      <c r="HMM59" s="43"/>
      <c r="HMN59" s="43"/>
      <c r="HMO59" s="43"/>
      <c r="HMP59" s="43"/>
      <c r="HMQ59" s="43"/>
      <c r="HMR59" s="43"/>
      <c r="HMS59" s="43"/>
      <c r="HMT59" s="43"/>
      <c r="HMU59" s="43"/>
      <c r="HMV59" s="43"/>
      <c r="HMW59" s="43"/>
      <c r="HMX59" s="43"/>
      <c r="HMY59" s="43"/>
      <c r="HMZ59" s="43"/>
      <c r="HNA59" s="43"/>
      <c r="HNB59" s="43"/>
      <c r="HNC59" s="43"/>
      <c r="HND59" s="43"/>
      <c r="HNE59" s="43"/>
      <c r="HNF59" s="43"/>
      <c r="HNG59" s="43"/>
      <c r="HNH59" s="43"/>
      <c r="HNI59" s="43"/>
      <c r="HNJ59" s="43"/>
      <c r="HNK59" s="43"/>
      <c r="HNL59" s="43"/>
      <c r="HNM59" s="43"/>
      <c r="HNN59" s="43"/>
      <c r="HNO59" s="43"/>
      <c r="HNP59" s="43"/>
      <c r="HNQ59" s="43"/>
      <c r="HNR59" s="43"/>
      <c r="HNS59" s="43"/>
      <c r="HNT59" s="43"/>
      <c r="HNU59" s="43"/>
      <c r="HNV59" s="43"/>
      <c r="HNW59" s="43"/>
      <c r="HNX59" s="43"/>
      <c r="HNY59" s="43"/>
      <c r="HNZ59" s="43"/>
      <c r="HOA59" s="43"/>
      <c r="HOB59" s="43"/>
      <c r="HOC59" s="43"/>
      <c r="HOD59" s="43"/>
      <c r="HOE59" s="43"/>
      <c r="HOF59" s="43"/>
      <c r="HOG59" s="43"/>
      <c r="HOH59" s="43"/>
      <c r="HOI59" s="43"/>
      <c r="HOJ59" s="43"/>
      <c r="HOK59" s="43"/>
      <c r="HOL59" s="43"/>
      <c r="HOM59" s="43"/>
      <c r="HON59" s="43"/>
      <c r="HOO59" s="43"/>
      <c r="HOP59" s="43"/>
      <c r="HOQ59" s="43"/>
      <c r="HOR59" s="43"/>
      <c r="HOS59" s="43"/>
      <c r="HOT59" s="43"/>
      <c r="HOU59" s="43"/>
      <c r="HOV59" s="43"/>
      <c r="HOW59" s="43"/>
      <c r="HOX59" s="43"/>
      <c r="HOY59" s="43"/>
      <c r="HOZ59" s="43"/>
      <c r="HPA59" s="43"/>
      <c r="HPB59" s="43"/>
      <c r="HPC59" s="43"/>
      <c r="HPD59" s="43"/>
      <c r="HPE59" s="43"/>
      <c r="HPF59" s="43"/>
      <c r="HPG59" s="43"/>
      <c r="HPH59" s="43"/>
      <c r="HPI59" s="43"/>
      <c r="HPJ59" s="43"/>
      <c r="HPK59" s="43"/>
      <c r="HPL59" s="43"/>
      <c r="HPM59" s="43"/>
      <c r="HPN59" s="43"/>
      <c r="HPO59" s="43"/>
      <c r="HPP59" s="43"/>
      <c r="HPQ59" s="43"/>
      <c r="HPR59" s="43"/>
      <c r="HPS59" s="43"/>
      <c r="HPT59" s="43"/>
      <c r="HPU59" s="43"/>
      <c r="HPV59" s="43"/>
      <c r="HPW59" s="43"/>
      <c r="HPX59" s="43"/>
      <c r="HPY59" s="43"/>
      <c r="HPZ59" s="43"/>
      <c r="HQA59" s="43"/>
      <c r="HQB59" s="43"/>
      <c r="HQC59" s="43"/>
      <c r="HQD59" s="43"/>
      <c r="HQE59" s="43"/>
      <c r="HQF59" s="43"/>
      <c r="HQG59" s="43"/>
      <c r="HQH59" s="43"/>
      <c r="HQI59" s="43"/>
      <c r="HQJ59" s="43"/>
      <c r="HQK59" s="43"/>
      <c r="HQL59" s="43"/>
      <c r="HQM59" s="43"/>
      <c r="HQN59" s="43"/>
      <c r="HQO59" s="43"/>
      <c r="HQP59" s="43"/>
      <c r="HQQ59" s="43"/>
      <c r="HQR59" s="43"/>
      <c r="HQS59" s="43"/>
      <c r="HQT59" s="43"/>
      <c r="HQU59" s="43"/>
      <c r="HQV59" s="43"/>
      <c r="HQW59" s="43"/>
      <c r="HQX59" s="43"/>
      <c r="HQY59" s="43"/>
      <c r="HQZ59" s="43"/>
      <c r="HRA59" s="43"/>
      <c r="HRB59" s="43"/>
      <c r="HRC59" s="43"/>
      <c r="HRD59" s="43"/>
      <c r="HRE59" s="43"/>
      <c r="HRF59" s="43"/>
      <c r="HRG59" s="43"/>
      <c r="HRH59" s="43"/>
      <c r="HRI59" s="43"/>
      <c r="HRJ59" s="43"/>
      <c r="HRK59" s="43"/>
      <c r="HRL59" s="43"/>
      <c r="HRM59" s="43"/>
      <c r="HRN59" s="43"/>
      <c r="HRO59" s="43"/>
      <c r="HRP59" s="43"/>
      <c r="HRQ59" s="43"/>
      <c r="HRR59" s="43"/>
      <c r="HRS59" s="43"/>
      <c r="HRT59" s="43"/>
      <c r="HRU59" s="43"/>
      <c r="HRV59" s="43"/>
      <c r="HRW59" s="43"/>
      <c r="HRX59" s="43"/>
      <c r="HRY59" s="43"/>
      <c r="HRZ59" s="43"/>
      <c r="HSA59" s="43"/>
      <c r="HSB59" s="43"/>
      <c r="HSC59" s="43"/>
      <c r="HSD59" s="43"/>
      <c r="HSE59" s="43"/>
      <c r="HSF59" s="43"/>
      <c r="HSG59" s="43"/>
      <c r="HSH59" s="43"/>
      <c r="HSI59" s="43"/>
      <c r="HSJ59" s="43"/>
      <c r="HSK59" s="43"/>
      <c r="HSL59" s="43"/>
      <c r="HSM59" s="43"/>
      <c r="HSN59" s="43"/>
      <c r="HSO59" s="43"/>
      <c r="HSP59" s="43"/>
      <c r="HSQ59" s="43"/>
      <c r="HSR59" s="43"/>
      <c r="HSS59" s="43"/>
      <c r="HST59" s="43"/>
      <c r="HSU59" s="43"/>
      <c r="HSV59" s="43"/>
      <c r="HSW59" s="43"/>
      <c r="HSX59" s="43"/>
      <c r="HSY59" s="43"/>
      <c r="HSZ59" s="43"/>
      <c r="HTA59" s="43"/>
      <c r="HTB59" s="43"/>
      <c r="HTC59" s="43"/>
      <c r="HTD59" s="43"/>
      <c r="HTE59" s="43"/>
      <c r="HTF59" s="43"/>
      <c r="HTG59" s="43"/>
      <c r="HTH59" s="43"/>
      <c r="HTI59" s="43"/>
      <c r="HTJ59" s="43"/>
      <c r="HTK59" s="43"/>
      <c r="HTL59" s="43"/>
      <c r="HTM59" s="43"/>
      <c r="HTN59" s="43"/>
      <c r="HTO59" s="43"/>
      <c r="HTP59" s="43"/>
      <c r="HTQ59" s="43"/>
      <c r="HTR59" s="43"/>
      <c r="HTS59" s="43"/>
      <c r="HTT59" s="43"/>
      <c r="HTU59" s="43"/>
      <c r="HTV59" s="43"/>
      <c r="HTW59" s="43"/>
      <c r="HTX59" s="43"/>
      <c r="HTY59" s="43"/>
      <c r="HTZ59" s="43"/>
      <c r="HUA59" s="43"/>
      <c r="HUB59" s="43"/>
      <c r="HUC59" s="43"/>
      <c r="HUD59" s="43"/>
      <c r="HUE59" s="43"/>
      <c r="HUF59" s="43"/>
      <c r="HUG59" s="43"/>
      <c r="HUH59" s="43"/>
      <c r="HUI59" s="43"/>
      <c r="HUJ59" s="43"/>
      <c r="HUK59" s="43"/>
      <c r="HUL59" s="43"/>
      <c r="HUM59" s="43"/>
      <c r="HUN59" s="43"/>
      <c r="HUO59" s="43"/>
      <c r="HUP59" s="43"/>
      <c r="HUQ59" s="43"/>
      <c r="HUR59" s="43"/>
      <c r="HUS59" s="43"/>
      <c r="HUT59" s="43"/>
      <c r="HUU59" s="43"/>
      <c r="HUV59" s="43"/>
      <c r="HUW59" s="43"/>
      <c r="HUX59" s="43"/>
      <c r="HUY59" s="43"/>
      <c r="HUZ59" s="43"/>
      <c r="HVA59" s="43"/>
      <c r="HVB59" s="43"/>
      <c r="HVC59" s="43"/>
      <c r="HVD59" s="43"/>
      <c r="HVE59" s="43"/>
      <c r="HVF59" s="43"/>
      <c r="HVG59" s="43"/>
      <c r="HVH59" s="43"/>
      <c r="HVI59" s="43"/>
      <c r="HVJ59" s="43"/>
      <c r="HVK59" s="43"/>
      <c r="HVL59" s="43"/>
      <c r="HVM59" s="43"/>
      <c r="HVN59" s="43"/>
      <c r="HVO59" s="43"/>
      <c r="HVP59" s="43"/>
      <c r="HVQ59" s="43"/>
      <c r="HVR59" s="43"/>
      <c r="HVS59" s="43"/>
      <c r="HVT59" s="43"/>
      <c r="HVU59" s="43"/>
      <c r="HVV59" s="43"/>
      <c r="HVW59" s="43"/>
      <c r="HVX59" s="43"/>
      <c r="HVY59" s="43"/>
      <c r="HVZ59" s="43"/>
      <c r="HWA59" s="43"/>
      <c r="HWB59" s="43"/>
      <c r="HWC59" s="43"/>
      <c r="HWD59" s="43"/>
      <c r="HWE59" s="43"/>
      <c r="HWF59" s="43"/>
      <c r="HWG59" s="43"/>
      <c r="HWH59" s="43"/>
      <c r="HWI59" s="43"/>
      <c r="HWJ59" s="43"/>
      <c r="HWK59" s="43"/>
      <c r="HWL59" s="43"/>
      <c r="HWM59" s="43"/>
      <c r="HWN59" s="43"/>
      <c r="HWO59" s="43"/>
      <c r="HWP59" s="43"/>
      <c r="HWQ59" s="43"/>
      <c r="HWR59" s="43"/>
      <c r="HWS59" s="43"/>
      <c r="HWT59" s="43"/>
      <c r="HWU59" s="43"/>
      <c r="HWV59" s="43"/>
      <c r="HWW59" s="43"/>
      <c r="HWX59" s="43"/>
      <c r="HWY59" s="43"/>
      <c r="HWZ59" s="43"/>
      <c r="HXA59" s="43"/>
      <c r="HXB59" s="43"/>
      <c r="HXC59" s="43"/>
      <c r="HXD59" s="43"/>
      <c r="HXE59" s="43"/>
      <c r="HXF59" s="43"/>
      <c r="HXG59" s="43"/>
      <c r="HXH59" s="43"/>
      <c r="HXI59" s="43"/>
      <c r="HXJ59" s="43"/>
      <c r="HXK59" s="43"/>
      <c r="HXL59" s="43"/>
      <c r="HXM59" s="43"/>
      <c r="HXN59" s="43"/>
      <c r="HXO59" s="43"/>
      <c r="HXP59" s="43"/>
      <c r="HXQ59" s="43"/>
      <c r="HXR59" s="43"/>
      <c r="HXS59" s="43"/>
      <c r="HXT59" s="43"/>
      <c r="HXU59" s="43"/>
      <c r="HXV59" s="43"/>
      <c r="HXW59" s="43"/>
      <c r="HXX59" s="43"/>
      <c r="HXY59" s="43"/>
      <c r="HXZ59" s="43"/>
      <c r="HYA59" s="43"/>
      <c r="HYB59" s="43"/>
      <c r="HYC59" s="43"/>
      <c r="HYD59" s="43"/>
      <c r="HYE59" s="43"/>
      <c r="HYF59" s="43"/>
      <c r="HYG59" s="43"/>
      <c r="HYH59" s="43"/>
      <c r="HYI59" s="43"/>
      <c r="HYJ59" s="43"/>
      <c r="HYK59" s="43"/>
      <c r="HYL59" s="43"/>
      <c r="HYM59" s="43"/>
      <c r="HYN59" s="43"/>
      <c r="HYO59" s="43"/>
      <c r="HYP59" s="43"/>
      <c r="HYQ59" s="43"/>
      <c r="HYR59" s="43"/>
      <c r="HYS59" s="43"/>
      <c r="HYT59" s="43"/>
      <c r="HYU59" s="43"/>
      <c r="HYV59" s="43"/>
      <c r="HYW59" s="43"/>
      <c r="HYX59" s="43"/>
      <c r="HYY59" s="43"/>
      <c r="HYZ59" s="43"/>
      <c r="HZA59" s="43"/>
      <c r="HZB59" s="43"/>
      <c r="HZC59" s="43"/>
      <c r="HZD59" s="43"/>
      <c r="HZE59" s="43"/>
      <c r="HZF59" s="43"/>
      <c r="HZG59" s="43"/>
      <c r="HZH59" s="43"/>
      <c r="HZI59" s="43"/>
      <c r="HZJ59" s="43"/>
      <c r="HZK59" s="43"/>
      <c r="HZL59" s="43"/>
      <c r="HZM59" s="43"/>
      <c r="HZN59" s="43"/>
      <c r="HZO59" s="43"/>
      <c r="HZP59" s="43"/>
      <c r="HZQ59" s="43"/>
      <c r="HZR59" s="43"/>
      <c r="HZS59" s="43"/>
      <c r="HZT59" s="43"/>
      <c r="HZU59" s="43"/>
      <c r="HZV59" s="43"/>
      <c r="HZW59" s="43"/>
      <c r="HZX59" s="43"/>
      <c r="HZY59" s="43"/>
      <c r="HZZ59" s="43"/>
      <c r="IAA59" s="43"/>
      <c r="IAB59" s="43"/>
      <c r="IAC59" s="43"/>
      <c r="IAD59" s="43"/>
      <c r="IAE59" s="43"/>
      <c r="IAF59" s="43"/>
      <c r="IAG59" s="43"/>
      <c r="IAH59" s="43"/>
      <c r="IAI59" s="43"/>
      <c r="IAJ59" s="43"/>
      <c r="IAK59" s="43"/>
      <c r="IAL59" s="43"/>
      <c r="IAM59" s="43"/>
      <c r="IAN59" s="43"/>
      <c r="IAO59" s="43"/>
      <c r="IAP59" s="43"/>
      <c r="IAQ59" s="43"/>
      <c r="IAR59" s="43"/>
      <c r="IAS59" s="43"/>
      <c r="IAT59" s="43"/>
      <c r="IAU59" s="43"/>
      <c r="IAV59" s="43"/>
      <c r="IAW59" s="43"/>
      <c r="IAX59" s="43"/>
      <c r="IAY59" s="43"/>
      <c r="IAZ59" s="43"/>
      <c r="IBA59" s="43"/>
      <c r="IBB59" s="43"/>
      <c r="IBC59" s="43"/>
      <c r="IBD59" s="43"/>
      <c r="IBE59" s="43"/>
      <c r="IBF59" s="43"/>
      <c r="IBG59" s="43"/>
      <c r="IBH59" s="43"/>
      <c r="IBI59" s="43"/>
      <c r="IBJ59" s="43"/>
      <c r="IBK59" s="43"/>
      <c r="IBL59" s="43"/>
      <c r="IBM59" s="43"/>
      <c r="IBN59" s="43"/>
      <c r="IBO59" s="43"/>
      <c r="IBP59" s="43"/>
      <c r="IBQ59" s="43"/>
      <c r="IBR59" s="43"/>
      <c r="IBS59" s="43"/>
      <c r="IBT59" s="43"/>
      <c r="IBU59" s="43"/>
      <c r="IBV59" s="43"/>
      <c r="IBW59" s="43"/>
      <c r="IBX59" s="43"/>
      <c r="IBY59" s="43"/>
      <c r="IBZ59" s="43"/>
      <c r="ICA59" s="43"/>
      <c r="ICB59" s="43"/>
      <c r="ICC59" s="43"/>
      <c r="ICD59" s="43"/>
      <c r="ICE59" s="43"/>
      <c r="ICF59" s="43"/>
      <c r="ICG59" s="43"/>
      <c r="ICH59" s="43"/>
      <c r="ICI59" s="43"/>
      <c r="ICJ59" s="43"/>
      <c r="ICK59" s="43"/>
      <c r="ICL59" s="43"/>
      <c r="ICM59" s="43"/>
      <c r="ICN59" s="43"/>
      <c r="ICO59" s="43"/>
      <c r="ICP59" s="43"/>
      <c r="ICQ59" s="43"/>
      <c r="ICR59" s="43"/>
      <c r="ICS59" s="43"/>
      <c r="ICT59" s="43"/>
      <c r="ICU59" s="43"/>
      <c r="ICV59" s="43"/>
      <c r="ICW59" s="43"/>
      <c r="ICX59" s="43"/>
      <c r="ICY59" s="43"/>
      <c r="ICZ59" s="43"/>
      <c r="IDA59" s="43"/>
      <c r="IDB59" s="43"/>
      <c r="IDC59" s="43"/>
      <c r="IDD59" s="43"/>
      <c r="IDE59" s="43"/>
      <c r="IDF59" s="43"/>
      <c r="IDG59" s="43"/>
      <c r="IDH59" s="43"/>
      <c r="IDI59" s="43"/>
      <c r="IDJ59" s="43"/>
      <c r="IDK59" s="43"/>
      <c r="IDL59" s="43"/>
      <c r="IDM59" s="43"/>
      <c r="IDN59" s="43"/>
      <c r="IDO59" s="43"/>
      <c r="IDP59" s="43"/>
      <c r="IDQ59" s="43"/>
      <c r="IDR59" s="43"/>
      <c r="IDS59" s="43"/>
      <c r="IDT59" s="43"/>
      <c r="IDU59" s="43"/>
      <c r="IDV59" s="43"/>
      <c r="IDW59" s="43"/>
      <c r="IDX59" s="43"/>
      <c r="IDY59" s="43"/>
      <c r="IDZ59" s="43"/>
      <c r="IEA59" s="43"/>
      <c r="IEB59" s="43"/>
      <c r="IEC59" s="43"/>
      <c r="IED59" s="43"/>
      <c r="IEE59" s="43"/>
      <c r="IEF59" s="43"/>
      <c r="IEG59" s="43"/>
      <c r="IEH59" s="43"/>
      <c r="IEI59" s="43"/>
      <c r="IEJ59" s="43"/>
      <c r="IEK59" s="43"/>
      <c r="IEL59" s="43"/>
      <c r="IEM59" s="43"/>
      <c r="IEN59" s="43"/>
      <c r="IEO59" s="43"/>
      <c r="IEP59" s="43"/>
      <c r="IEQ59" s="43"/>
      <c r="IER59" s="43"/>
      <c r="IES59" s="43"/>
      <c r="IET59" s="43"/>
      <c r="IEU59" s="43"/>
      <c r="IEV59" s="43"/>
      <c r="IEW59" s="43"/>
      <c r="IEX59" s="43"/>
      <c r="IEY59" s="43"/>
      <c r="IEZ59" s="43"/>
      <c r="IFA59" s="43"/>
      <c r="IFB59" s="43"/>
      <c r="IFC59" s="43"/>
      <c r="IFD59" s="43"/>
      <c r="IFE59" s="43"/>
      <c r="IFF59" s="43"/>
      <c r="IFG59" s="43"/>
      <c r="IFH59" s="43"/>
      <c r="IFI59" s="43"/>
      <c r="IFJ59" s="43"/>
      <c r="IFK59" s="43"/>
      <c r="IFL59" s="43"/>
      <c r="IFM59" s="43"/>
      <c r="IFN59" s="43"/>
      <c r="IFO59" s="43"/>
      <c r="IFP59" s="43"/>
      <c r="IFQ59" s="43"/>
      <c r="IFR59" s="43"/>
      <c r="IFS59" s="43"/>
      <c r="IFT59" s="43"/>
      <c r="IFU59" s="43"/>
      <c r="IFV59" s="43"/>
      <c r="IFW59" s="43"/>
      <c r="IFX59" s="43"/>
      <c r="IFY59" s="43"/>
      <c r="IFZ59" s="43"/>
      <c r="IGA59" s="43"/>
      <c r="IGB59" s="43"/>
      <c r="IGC59" s="43"/>
      <c r="IGD59" s="43"/>
      <c r="IGE59" s="43"/>
      <c r="IGF59" s="43"/>
      <c r="IGG59" s="43"/>
      <c r="IGH59" s="43"/>
      <c r="IGI59" s="43"/>
      <c r="IGJ59" s="43"/>
      <c r="IGK59" s="43"/>
      <c r="IGL59" s="43"/>
      <c r="IGM59" s="43"/>
      <c r="IGN59" s="43"/>
      <c r="IGO59" s="43"/>
      <c r="IGP59" s="43"/>
      <c r="IGQ59" s="43"/>
      <c r="IGR59" s="43"/>
      <c r="IGS59" s="43"/>
      <c r="IGT59" s="43"/>
      <c r="IGU59" s="43"/>
      <c r="IGV59" s="43"/>
      <c r="IGW59" s="43"/>
      <c r="IGX59" s="43"/>
      <c r="IGY59" s="43"/>
      <c r="IGZ59" s="43"/>
      <c r="IHA59" s="43"/>
      <c r="IHB59" s="43"/>
      <c r="IHC59" s="43"/>
      <c r="IHD59" s="43"/>
      <c r="IHE59" s="43"/>
      <c r="IHF59" s="43"/>
      <c r="IHG59" s="43"/>
      <c r="IHH59" s="43"/>
      <c r="IHI59" s="43"/>
      <c r="IHJ59" s="43"/>
      <c r="IHK59" s="43"/>
      <c r="IHL59" s="43"/>
      <c r="IHM59" s="43"/>
      <c r="IHN59" s="43"/>
      <c r="IHO59" s="43"/>
      <c r="IHP59" s="43"/>
      <c r="IHQ59" s="43"/>
      <c r="IHR59" s="43"/>
      <c r="IHS59" s="43"/>
      <c r="IHT59" s="43"/>
      <c r="IHU59" s="43"/>
      <c r="IHV59" s="43"/>
      <c r="IHW59" s="43"/>
      <c r="IHX59" s="43"/>
      <c r="IHY59" s="43"/>
      <c r="IHZ59" s="43"/>
      <c r="IIA59" s="43"/>
      <c r="IIB59" s="43"/>
      <c r="IIC59" s="43"/>
      <c r="IID59" s="43"/>
      <c r="IIE59" s="43"/>
      <c r="IIF59" s="43"/>
      <c r="IIG59" s="43"/>
      <c r="IIH59" s="43"/>
      <c r="III59" s="43"/>
      <c r="IIJ59" s="43"/>
      <c r="IIK59" s="43"/>
      <c r="IIL59" s="43"/>
      <c r="IIM59" s="43"/>
      <c r="IIN59" s="43"/>
      <c r="IIO59" s="43"/>
      <c r="IIP59" s="43"/>
      <c r="IIQ59" s="43"/>
      <c r="IIR59" s="43"/>
      <c r="IIS59" s="43"/>
      <c r="IIT59" s="43"/>
      <c r="IIU59" s="43"/>
      <c r="IIV59" s="43"/>
      <c r="IIW59" s="43"/>
      <c r="IIX59" s="43"/>
      <c r="IIY59" s="43"/>
      <c r="IIZ59" s="43"/>
      <c r="IJA59" s="43"/>
      <c r="IJB59" s="43"/>
      <c r="IJC59" s="43"/>
      <c r="IJD59" s="43"/>
      <c r="IJE59" s="43"/>
      <c r="IJF59" s="43"/>
      <c r="IJG59" s="43"/>
      <c r="IJH59" s="43"/>
      <c r="IJI59" s="43"/>
      <c r="IJJ59" s="43"/>
      <c r="IJK59" s="43"/>
      <c r="IJL59" s="43"/>
      <c r="IJM59" s="43"/>
      <c r="IJN59" s="43"/>
      <c r="IJO59" s="43"/>
      <c r="IJP59" s="43"/>
      <c r="IJQ59" s="43"/>
      <c r="IJR59" s="43"/>
      <c r="IJS59" s="43"/>
      <c r="IJT59" s="43"/>
      <c r="IJU59" s="43"/>
      <c r="IJV59" s="43"/>
      <c r="IJW59" s="43"/>
      <c r="IJX59" s="43"/>
      <c r="IJY59" s="43"/>
      <c r="IJZ59" s="43"/>
      <c r="IKA59" s="43"/>
      <c r="IKB59" s="43"/>
      <c r="IKC59" s="43"/>
      <c r="IKD59" s="43"/>
      <c r="IKE59" s="43"/>
      <c r="IKF59" s="43"/>
      <c r="IKG59" s="43"/>
      <c r="IKH59" s="43"/>
      <c r="IKI59" s="43"/>
      <c r="IKJ59" s="43"/>
      <c r="IKK59" s="43"/>
      <c r="IKL59" s="43"/>
      <c r="IKM59" s="43"/>
      <c r="IKN59" s="43"/>
      <c r="IKO59" s="43"/>
      <c r="IKP59" s="43"/>
      <c r="IKQ59" s="43"/>
      <c r="IKR59" s="43"/>
      <c r="IKS59" s="43"/>
      <c r="IKT59" s="43"/>
      <c r="IKU59" s="43"/>
      <c r="IKV59" s="43"/>
      <c r="IKW59" s="43"/>
      <c r="IKX59" s="43"/>
      <c r="IKY59" s="43"/>
      <c r="IKZ59" s="43"/>
      <c r="ILA59" s="43"/>
      <c r="ILB59" s="43"/>
      <c r="ILC59" s="43"/>
      <c r="ILD59" s="43"/>
      <c r="ILE59" s="43"/>
      <c r="ILF59" s="43"/>
      <c r="ILG59" s="43"/>
      <c r="ILH59" s="43"/>
      <c r="ILI59" s="43"/>
      <c r="ILJ59" s="43"/>
      <c r="ILK59" s="43"/>
      <c r="ILL59" s="43"/>
      <c r="ILM59" s="43"/>
      <c r="ILN59" s="43"/>
      <c r="ILO59" s="43"/>
      <c r="ILP59" s="43"/>
      <c r="ILQ59" s="43"/>
      <c r="ILR59" s="43"/>
      <c r="ILS59" s="43"/>
      <c r="ILT59" s="43"/>
      <c r="ILU59" s="43"/>
      <c r="ILV59" s="43"/>
      <c r="ILW59" s="43"/>
      <c r="ILX59" s="43"/>
      <c r="ILY59" s="43"/>
      <c r="ILZ59" s="43"/>
      <c r="IMA59" s="43"/>
      <c r="IMB59" s="43"/>
      <c r="IMC59" s="43"/>
      <c r="IMD59" s="43"/>
      <c r="IME59" s="43"/>
      <c r="IMF59" s="43"/>
      <c r="IMG59" s="43"/>
      <c r="IMH59" s="43"/>
      <c r="IMI59" s="43"/>
      <c r="IMJ59" s="43"/>
      <c r="IMK59" s="43"/>
      <c r="IML59" s="43"/>
      <c r="IMM59" s="43"/>
      <c r="IMN59" s="43"/>
      <c r="IMO59" s="43"/>
      <c r="IMP59" s="43"/>
      <c r="IMQ59" s="43"/>
      <c r="IMR59" s="43"/>
      <c r="IMS59" s="43"/>
      <c r="IMT59" s="43"/>
      <c r="IMU59" s="43"/>
      <c r="IMV59" s="43"/>
      <c r="IMW59" s="43"/>
      <c r="IMX59" s="43"/>
      <c r="IMY59" s="43"/>
      <c r="IMZ59" s="43"/>
      <c r="INA59" s="43"/>
      <c r="INB59" s="43"/>
      <c r="INC59" s="43"/>
      <c r="IND59" s="43"/>
      <c r="INE59" s="43"/>
      <c r="INF59" s="43"/>
      <c r="ING59" s="43"/>
      <c r="INH59" s="43"/>
      <c r="INI59" s="43"/>
      <c r="INJ59" s="43"/>
      <c r="INK59" s="43"/>
      <c r="INL59" s="43"/>
      <c r="INM59" s="43"/>
      <c r="INN59" s="43"/>
      <c r="INO59" s="43"/>
      <c r="INP59" s="43"/>
      <c r="INQ59" s="43"/>
      <c r="INR59" s="43"/>
      <c r="INS59" s="43"/>
      <c r="INT59" s="43"/>
      <c r="INU59" s="43"/>
      <c r="INV59" s="43"/>
      <c r="INW59" s="43"/>
      <c r="INX59" s="43"/>
      <c r="INY59" s="43"/>
      <c r="INZ59" s="43"/>
      <c r="IOA59" s="43"/>
      <c r="IOB59" s="43"/>
      <c r="IOC59" s="43"/>
      <c r="IOD59" s="43"/>
      <c r="IOE59" s="43"/>
      <c r="IOF59" s="43"/>
      <c r="IOG59" s="43"/>
      <c r="IOH59" s="43"/>
      <c r="IOI59" s="43"/>
      <c r="IOJ59" s="43"/>
      <c r="IOK59" s="43"/>
      <c r="IOL59" s="43"/>
      <c r="IOM59" s="43"/>
      <c r="ION59" s="43"/>
      <c r="IOO59" s="43"/>
      <c r="IOP59" s="43"/>
      <c r="IOQ59" s="43"/>
      <c r="IOR59" s="43"/>
      <c r="IOS59" s="43"/>
      <c r="IOT59" s="43"/>
      <c r="IOU59" s="43"/>
      <c r="IOV59" s="43"/>
      <c r="IOW59" s="43"/>
      <c r="IOX59" s="43"/>
      <c r="IOY59" s="43"/>
      <c r="IOZ59" s="43"/>
      <c r="IPA59" s="43"/>
      <c r="IPB59" s="43"/>
      <c r="IPC59" s="43"/>
      <c r="IPD59" s="43"/>
      <c r="IPE59" s="43"/>
      <c r="IPF59" s="43"/>
      <c r="IPG59" s="43"/>
      <c r="IPH59" s="43"/>
      <c r="IPI59" s="43"/>
      <c r="IPJ59" s="43"/>
      <c r="IPK59" s="43"/>
      <c r="IPL59" s="43"/>
      <c r="IPM59" s="43"/>
      <c r="IPN59" s="43"/>
      <c r="IPO59" s="43"/>
      <c r="IPP59" s="43"/>
      <c r="IPQ59" s="43"/>
      <c r="IPR59" s="43"/>
      <c r="IPS59" s="43"/>
      <c r="IPT59" s="43"/>
      <c r="IPU59" s="43"/>
      <c r="IPV59" s="43"/>
      <c r="IPW59" s="43"/>
      <c r="IPX59" s="43"/>
      <c r="IPY59" s="43"/>
      <c r="IPZ59" s="43"/>
      <c r="IQA59" s="43"/>
      <c r="IQB59" s="43"/>
      <c r="IQC59" s="43"/>
      <c r="IQD59" s="43"/>
      <c r="IQE59" s="43"/>
      <c r="IQF59" s="43"/>
      <c r="IQG59" s="43"/>
      <c r="IQH59" s="43"/>
      <c r="IQI59" s="43"/>
      <c r="IQJ59" s="43"/>
      <c r="IQK59" s="43"/>
      <c r="IQL59" s="43"/>
      <c r="IQM59" s="43"/>
      <c r="IQN59" s="43"/>
      <c r="IQO59" s="43"/>
      <c r="IQP59" s="43"/>
      <c r="IQQ59" s="43"/>
      <c r="IQR59" s="43"/>
      <c r="IQS59" s="43"/>
      <c r="IQT59" s="43"/>
      <c r="IQU59" s="43"/>
      <c r="IQV59" s="43"/>
      <c r="IQW59" s="43"/>
      <c r="IQX59" s="43"/>
      <c r="IQY59" s="43"/>
      <c r="IQZ59" s="43"/>
      <c r="IRA59" s="43"/>
      <c r="IRB59" s="43"/>
      <c r="IRC59" s="43"/>
      <c r="IRD59" s="43"/>
      <c r="IRE59" s="43"/>
      <c r="IRF59" s="43"/>
      <c r="IRG59" s="43"/>
      <c r="IRH59" s="43"/>
      <c r="IRI59" s="43"/>
      <c r="IRJ59" s="43"/>
      <c r="IRK59" s="43"/>
      <c r="IRL59" s="43"/>
      <c r="IRM59" s="43"/>
      <c r="IRN59" s="43"/>
      <c r="IRO59" s="43"/>
      <c r="IRP59" s="43"/>
      <c r="IRQ59" s="43"/>
      <c r="IRR59" s="43"/>
      <c r="IRS59" s="43"/>
      <c r="IRT59" s="43"/>
      <c r="IRU59" s="43"/>
      <c r="IRV59" s="43"/>
      <c r="IRW59" s="43"/>
      <c r="IRX59" s="43"/>
      <c r="IRY59" s="43"/>
      <c r="IRZ59" s="43"/>
      <c r="ISA59" s="43"/>
      <c r="ISB59" s="43"/>
      <c r="ISC59" s="43"/>
      <c r="ISD59" s="43"/>
      <c r="ISE59" s="43"/>
      <c r="ISF59" s="43"/>
      <c r="ISG59" s="43"/>
      <c r="ISH59" s="43"/>
      <c r="ISI59" s="43"/>
      <c r="ISJ59" s="43"/>
      <c r="ISK59" s="43"/>
      <c r="ISL59" s="43"/>
      <c r="ISM59" s="43"/>
      <c r="ISN59" s="43"/>
      <c r="ISO59" s="43"/>
      <c r="ISP59" s="43"/>
      <c r="ISQ59" s="43"/>
      <c r="ISR59" s="43"/>
      <c r="ISS59" s="43"/>
      <c r="IST59" s="43"/>
      <c r="ISU59" s="43"/>
      <c r="ISV59" s="43"/>
      <c r="ISW59" s="43"/>
      <c r="ISX59" s="43"/>
      <c r="ISY59" s="43"/>
      <c r="ISZ59" s="43"/>
      <c r="ITA59" s="43"/>
      <c r="ITB59" s="43"/>
      <c r="ITC59" s="43"/>
      <c r="ITD59" s="43"/>
      <c r="ITE59" s="43"/>
      <c r="ITF59" s="43"/>
      <c r="ITG59" s="43"/>
      <c r="ITH59" s="43"/>
      <c r="ITI59" s="43"/>
      <c r="ITJ59" s="43"/>
      <c r="ITK59" s="43"/>
      <c r="ITL59" s="43"/>
      <c r="ITM59" s="43"/>
      <c r="ITN59" s="43"/>
      <c r="ITO59" s="43"/>
      <c r="ITP59" s="43"/>
      <c r="ITQ59" s="43"/>
      <c r="ITR59" s="43"/>
      <c r="ITS59" s="43"/>
      <c r="ITT59" s="43"/>
      <c r="ITU59" s="43"/>
      <c r="ITV59" s="43"/>
      <c r="ITW59" s="43"/>
      <c r="ITX59" s="43"/>
      <c r="ITY59" s="43"/>
      <c r="ITZ59" s="43"/>
      <c r="IUA59" s="43"/>
      <c r="IUB59" s="43"/>
      <c r="IUC59" s="43"/>
      <c r="IUD59" s="43"/>
      <c r="IUE59" s="43"/>
      <c r="IUF59" s="43"/>
      <c r="IUG59" s="43"/>
      <c r="IUH59" s="43"/>
      <c r="IUI59" s="43"/>
      <c r="IUJ59" s="43"/>
      <c r="IUK59" s="43"/>
      <c r="IUL59" s="43"/>
      <c r="IUM59" s="43"/>
      <c r="IUN59" s="43"/>
      <c r="IUO59" s="43"/>
      <c r="IUP59" s="43"/>
      <c r="IUQ59" s="43"/>
      <c r="IUR59" s="43"/>
      <c r="IUS59" s="43"/>
      <c r="IUT59" s="43"/>
      <c r="IUU59" s="43"/>
      <c r="IUV59" s="43"/>
      <c r="IUW59" s="43"/>
      <c r="IUX59" s="43"/>
      <c r="IUY59" s="43"/>
      <c r="IUZ59" s="43"/>
      <c r="IVA59" s="43"/>
      <c r="IVB59" s="43"/>
      <c r="IVC59" s="43"/>
      <c r="IVD59" s="43"/>
      <c r="IVE59" s="43"/>
      <c r="IVF59" s="43"/>
      <c r="IVG59" s="43"/>
      <c r="IVH59" s="43"/>
      <c r="IVI59" s="43"/>
      <c r="IVJ59" s="43"/>
      <c r="IVK59" s="43"/>
      <c r="IVL59" s="43"/>
      <c r="IVM59" s="43"/>
      <c r="IVN59" s="43"/>
      <c r="IVO59" s="43"/>
      <c r="IVP59" s="43"/>
      <c r="IVQ59" s="43"/>
      <c r="IVR59" s="43"/>
      <c r="IVS59" s="43"/>
      <c r="IVT59" s="43"/>
      <c r="IVU59" s="43"/>
      <c r="IVV59" s="43"/>
      <c r="IVW59" s="43"/>
      <c r="IVX59" s="43"/>
      <c r="IVY59" s="43"/>
      <c r="IVZ59" s="43"/>
      <c r="IWA59" s="43"/>
      <c r="IWB59" s="43"/>
      <c r="IWC59" s="43"/>
      <c r="IWD59" s="43"/>
      <c r="IWE59" s="43"/>
      <c r="IWF59" s="43"/>
      <c r="IWG59" s="43"/>
      <c r="IWH59" s="43"/>
      <c r="IWI59" s="43"/>
      <c r="IWJ59" s="43"/>
      <c r="IWK59" s="43"/>
      <c r="IWL59" s="43"/>
      <c r="IWM59" s="43"/>
      <c r="IWN59" s="43"/>
      <c r="IWO59" s="43"/>
      <c r="IWP59" s="43"/>
      <c r="IWQ59" s="43"/>
      <c r="IWR59" s="43"/>
      <c r="IWS59" s="43"/>
      <c r="IWT59" s="43"/>
      <c r="IWU59" s="43"/>
      <c r="IWV59" s="43"/>
      <c r="IWW59" s="43"/>
      <c r="IWX59" s="43"/>
      <c r="IWY59" s="43"/>
      <c r="IWZ59" s="43"/>
      <c r="IXA59" s="43"/>
      <c r="IXB59" s="43"/>
      <c r="IXC59" s="43"/>
      <c r="IXD59" s="43"/>
      <c r="IXE59" s="43"/>
      <c r="IXF59" s="43"/>
      <c r="IXG59" s="43"/>
      <c r="IXH59" s="43"/>
      <c r="IXI59" s="43"/>
      <c r="IXJ59" s="43"/>
      <c r="IXK59" s="43"/>
      <c r="IXL59" s="43"/>
      <c r="IXM59" s="43"/>
      <c r="IXN59" s="43"/>
      <c r="IXO59" s="43"/>
      <c r="IXP59" s="43"/>
      <c r="IXQ59" s="43"/>
      <c r="IXR59" s="43"/>
      <c r="IXS59" s="43"/>
      <c r="IXT59" s="43"/>
      <c r="IXU59" s="43"/>
      <c r="IXV59" s="43"/>
      <c r="IXW59" s="43"/>
      <c r="IXX59" s="43"/>
      <c r="IXY59" s="43"/>
      <c r="IXZ59" s="43"/>
      <c r="IYA59" s="43"/>
      <c r="IYB59" s="43"/>
      <c r="IYC59" s="43"/>
      <c r="IYD59" s="43"/>
      <c r="IYE59" s="43"/>
      <c r="IYF59" s="43"/>
      <c r="IYG59" s="43"/>
      <c r="IYH59" s="43"/>
      <c r="IYI59" s="43"/>
      <c r="IYJ59" s="43"/>
      <c r="IYK59" s="43"/>
      <c r="IYL59" s="43"/>
      <c r="IYM59" s="43"/>
      <c r="IYN59" s="43"/>
      <c r="IYO59" s="43"/>
      <c r="IYP59" s="43"/>
      <c r="IYQ59" s="43"/>
      <c r="IYR59" s="43"/>
      <c r="IYS59" s="43"/>
      <c r="IYT59" s="43"/>
      <c r="IYU59" s="43"/>
      <c r="IYV59" s="43"/>
      <c r="IYW59" s="43"/>
      <c r="IYX59" s="43"/>
      <c r="IYY59" s="43"/>
      <c r="IYZ59" s="43"/>
      <c r="IZA59" s="43"/>
      <c r="IZB59" s="43"/>
      <c r="IZC59" s="43"/>
      <c r="IZD59" s="43"/>
      <c r="IZE59" s="43"/>
      <c r="IZF59" s="43"/>
      <c r="IZG59" s="43"/>
      <c r="IZH59" s="43"/>
      <c r="IZI59" s="43"/>
      <c r="IZJ59" s="43"/>
      <c r="IZK59" s="43"/>
      <c r="IZL59" s="43"/>
      <c r="IZM59" s="43"/>
      <c r="IZN59" s="43"/>
      <c r="IZO59" s="43"/>
      <c r="IZP59" s="43"/>
      <c r="IZQ59" s="43"/>
      <c r="IZR59" s="43"/>
      <c r="IZS59" s="43"/>
      <c r="IZT59" s="43"/>
      <c r="IZU59" s="43"/>
      <c r="IZV59" s="43"/>
      <c r="IZW59" s="43"/>
      <c r="IZX59" s="43"/>
      <c r="IZY59" s="43"/>
      <c r="IZZ59" s="43"/>
      <c r="JAA59" s="43"/>
      <c r="JAB59" s="43"/>
      <c r="JAC59" s="43"/>
      <c r="JAD59" s="43"/>
      <c r="JAE59" s="43"/>
      <c r="JAF59" s="43"/>
      <c r="JAG59" s="43"/>
      <c r="JAH59" s="43"/>
      <c r="JAI59" s="43"/>
      <c r="JAJ59" s="43"/>
      <c r="JAK59" s="43"/>
      <c r="JAL59" s="43"/>
      <c r="JAM59" s="43"/>
      <c r="JAN59" s="43"/>
      <c r="JAO59" s="43"/>
      <c r="JAP59" s="43"/>
      <c r="JAQ59" s="43"/>
      <c r="JAR59" s="43"/>
      <c r="JAS59" s="43"/>
      <c r="JAT59" s="43"/>
      <c r="JAU59" s="43"/>
      <c r="JAV59" s="43"/>
      <c r="JAW59" s="43"/>
      <c r="JAX59" s="43"/>
      <c r="JAY59" s="43"/>
      <c r="JAZ59" s="43"/>
      <c r="JBA59" s="43"/>
      <c r="JBB59" s="43"/>
      <c r="JBC59" s="43"/>
      <c r="JBD59" s="43"/>
      <c r="JBE59" s="43"/>
      <c r="JBF59" s="43"/>
      <c r="JBG59" s="43"/>
      <c r="JBH59" s="43"/>
      <c r="JBI59" s="43"/>
      <c r="JBJ59" s="43"/>
      <c r="JBK59" s="43"/>
      <c r="JBL59" s="43"/>
      <c r="JBM59" s="43"/>
      <c r="JBN59" s="43"/>
      <c r="JBO59" s="43"/>
      <c r="JBP59" s="43"/>
      <c r="JBQ59" s="43"/>
      <c r="JBR59" s="43"/>
      <c r="JBS59" s="43"/>
      <c r="JBT59" s="43"/>
      <c r="JBU59" s="43"/>
      <c r="JBV59" s="43"/>
      <c r="JBW59" s="43"/>
      <c r="JBX59" s="43"/>
      <c r="JBY59" s="43"/>
      <c r="JBZ59" s="43"/>
      <c r="JCA59" s="43"/>
      <c r="JCB59" s="43"/>
      <c r="JCC59" s="43"/>
      <c r="JCD59" s="43"/>
      <c r="JCE59" s="43"/>
      <c r="JCF59" s="43"/>
      <c r="JCG59" s="43"/>
      <c r="JCH59" s="43"/>
      <c r="JCI59" s="43"/>
      <c r="JCJ59" s="43"/>
      <c r="JCK59" s="43"/>
      <c r="JCL59" s="43"/>
      <c r="JCM59" s="43"/>
      <c r="JCN59" s="43"/>
      <c r="JCO59" s="43"/>
      <c r="JCP59" s="43"/>
      <c r="JCQ59" s="43"/>
      <c r="JCR59" s="43"/>
      <c r="JCS59" s="43"/>
      <c r="JCT59" s="43"/>
      <c r="JCU59" s="43"/>
      <c r="JCV59" s="43"/>
      <c r="JCW59" s="43"/>
      <c r="JCX59" s="43"/>
      <c r="JCY59" s="43"/>
      <c r="JCZ59" s="43"/>
      <c r="JDA59" s="43"/>
      <c r="JDB59" s="43"/>
      <c r="JDC59" s="43"/>
      <c r="JDD59" s="43"/>
      <c r="JDE59" s="43"/>
      <c r="JDF59" s="43"/>
      <c r="JDG59" s="43"/>
      <c r="JDH59" s="43"/>
      <c r="JDI59" s="43"/>
      <c r="JDJ59" s="43"/>
      <c r="JDK59" s="43"/>
      <c r="JDL59" s="43"/>
      <c r="JDM59" s="43"/>
      <c r="JDN59" s="43"/>
      <c r="JDO59" s="43"/>
      <c r="JDP59" s="43"/>
      <c r="JDQ59" s="43"/>
      <c r="JDR59" s="43"/>
      <c r="JDS59" s="43"/>
      <c r="JDT59" s="43"/>
      <c r="JDU59" s="43"/>
      <c r="JDV59" s="43"/>
      <c r="JDW59" s="43"/>
      <c r="JDX59" s="43"/>
      <c r="JDY59" s="43"/>
      <c r="JDZ59" s="43"/>
      <c r="JEA59" s="43"/>
      <c r="JEB59" s="43"/>
      <c r="JEC59" s="43"/>
      <c r="JED59" s="43"/>
      <c r="JEE59" s="43"/>
      <c r="JEF59" s="43"/>
      <c r="JEG59" s="43"/>
      <c r="JEH59" s="43"/>
      <c r="JEI59" s="43"/>
      <c r="JEJ59" s="43"/>
      <c r="JEK59" s="43"/>
      <c r="JEL59" s="43"/>
      <c r="JEM59" s="43"/>
      <c r="JEN59" s="43"/>
      <c r="JEO59" s="43"/>
      <c r="JEP59" s="43"/>
      <c r="JEQ59" s="43"/>
      <c r="JER59" s="43"/>
      <c r="JES59" s="43"/>
      <c r="JET59" s="43"/>
      <c r="JEU59" s="43"/>
      <c r="JEV59" s="43"/>
      <c r="JEW59" s="43"/>
      <c r="JEX59" s="43"/>
      <c r="JEY59" s="43"/>
      <c r="JEZ59" s="43"/>
      <c r="JFA59" s="43"/>
      <c r="JFB59" s="43"/>
      <c r="JFC59" s="43"/>
      <c r="JFD59" s="43"/>
      <c r="JFE59" s="43"/>
      <c r="JFF59" s="43"/>
      <c r="JFG59" s="43"/>
      <c r="JFH59" s="43"/>
      <c r="JFI59" s="43"/>
      <c r="JFJ59" s="43"/>
      <c r="JFK59" s="43"/>
      <c r="JFL59" s="43"/>
      <c r="JFM59" s="43"/>
      <c r="JFN59" s="43"/>
      <c r="JFO59" s="43"/>
      <c r="JFP59" s="43"/>
      <c r="JFQ59" s="43"/>
      <c r="JFR59" s="43"/>
      <c r="JFS59" s="43"/>
      <c r="JFT59" s="43"/>
      <c r="JFU59" s="43"/>
      <c r="JFV59" s="43"/>
      <c r="JFW59" s="43"/>
      <c r="JFX59" s="43"/>
      <c r="JFY59" s="43"/>
      <c r="JFZ59" s="43"/>
      <c r="JGA59" s="43"/>
      <c r="JGB59" s="43"/>
      <c r="JGC59" s="43"/>
      <c r="JGD59" s="43"/>
      <c r="JGE59" s="43"/>
      <c r="JGF59" s="43"/>
      <c r="JGG59" s="43"/>
      <c r="JGH59" s="43"/>
      <c r="JGI59" s="43"/>
      <c r="JGJ59" s="43"/>
      <c r="JGK59" s="43"/>
      <c r="JGL59" s="43"/>
      <c r="JGM59" s="43"/>
      <c r="JGN59" s="43"/>
      <c r="JGO59" s="43"/>
      <c r="JGP59" s="43"/>
      <c r="JGQ59" s="43"/>
      <c r="JGR59" s="43"/>
      <c r="JGS59" s="43"/>
      <c r="JGT59" s="43"/>
      <c r="JGU59" s="43"/>
      <c r="JGV59" s="43"/>
      <c r="JGW59" s="43"/>
      <c r="JGX59" s="43"/>
      <c r="JGY59" s="43"/>
      <c r="JGZ59" s="43"/>
      <c r="JHA59" s="43"/>
      <c r="JHB59" s="43"/>
      <c r="JHC59" s="43"/>
      <c r="JHD59" s="43"/>
      <c r="JHE59" s="43"/>
      <c r="JHF59" s="43"/>
      <c r="JHG59" s="43"/>
      <c r="JHH59" s="43"/>
      <c r="JHI59" s="43"/>
      <c r="JHJ59" s="43"/>
      <c r="JHK59" s="43"/>
      <c r="JHL59" s="43"/>
      <c r="JHM59" s="43"/>
      <c r="JHN59" s="43"/>
      <c r="JHO59" s="43"/>
      <c r="JHP59" s="43"/>
      <c r="JHQ59" s="43"/>
      <c r="JHR59" s="43"/>
      <c r="JHS59" s="43"/>
      <c r="JHT59" s="43"/>
      <c r="JHU59" s="43"/>
      <c r="JHV59" s="43"/>
      <c r="JHW59" s="43"/>
      <c r="JHX59" s="43"/>
      <c r="JHY59" s="43"/>
      <c r="JHZ59" s="43"/>
      <c r="JIA59" s="43"/>
      <c r="JIB59" s="43"/>
      <c r="JIC59" s="43"/>
      <c r="JID59" s="43"/>
      <c r="JIE59" s="43"/>
      <c r="JIF59" s="43"/>
      <c r="JIG59" s="43"/>
      <c r="JIH59" s="43"/>
      <c r="JII59" s="43"/>
      <c r="JIJ59" s="43"/>
      <c r="JIK59" s="43"/>
      <c r="JIL59" s="43"/>
      <c r="JIM59" s="43"/>
      <c r="JIN59" s="43"/>
      <c r="JIO59" s="43"/>
      <c r="JIP59" s="43"/>
      <c r="JIQ59" s="43"/>
      <c r="JIR59" s="43"/>
      <c r="JIS59" s="43"/>
      <c r="JIT59" s="43"/>
      <c r="JIU59" s="43"/>
      <c r="JIV59" s="43"/>
      <c r="JIW59" s="43"/>
      <c r="JIX59" s="43"/>
      <c r="JIY59" s="43"/>
      <c r="JIZ59" s="43"/>
      <c r="JJA59" s="43"/>
      <c r="JJB59" s="43"/>
      <c r="JJC59" s="43"/>
      <c r="JJD59" s="43"/>
      <c r="JJE59" s="43"/>
      <c r="JJF59" s="43"/>
      <c r="JJG59" s="43"/>
      <c r="JJH59" s="43"/>
      <c r="JJI59" s="43"/>
      <c r="JJJ59" s="43"/>
      <c r="JJK59" s="43"/>
      <c r="JJL59" s="43"/>
      <c r="JJM59" s="43"/>
      <c r="JJN59" s="43"/>
      <c r="JJO59" s="43"/>
      <c r="JJP59" s="43"/>
      <c r="JJQ59" s="43"/>
      <c r="JJR59" s="43"/>
      <c r="JJS59" s="43"/>
      <c r="JJT59" s="43"/>
      <c r="JJU59" s="43"/>
      <c r="JJV59" s="43"/>
      <c r="JJW59" s="43"/>
      <c r="JJX59" s="43"/>
      <c r="JJY59" s="43"/>
      <c r="JJZ59" s="43"/>
      <c r="JKA59" s="43"/>
      <c r="JKB59" s="43"/>
      <c r="JKC59" s="43"/>
      <c r="JKD59" s="43"/>
      <c r="JKE59" s="43"/>
      <c r="JKF59" s="43"/>
      <c r="JKG59" s="43"/>
      <c r="JKH59" s="43"/>
      <c r="JKI59" s="43"/>
      <c r="JKJ59" s="43"/>
      <c r="JKK59" s="43"/>
      <c r="JKL59" s="43"/>
      <c r="JKM59" s="43"/>
      <c r="JKN59" s="43"/>
      <c r="JKO59" s="43"/>
      <c r="JKP59" s="43"/>
      <c r="JKQ59" s="43"/>
      <c r="JKR59" s="43"/>
      <c r="JKS59" s="43"/>
      <c r="JKT59" s="43"/>
      <c r="JKU59" s="43"/>
      <c r="JKV59" s="43"/>
      <c r="JKW59" s="43"/>
      <c r="JKX59" s="43"/>
      <c r="JKY59" s="43"/>
      <c r="JKZ59" s="43"/>
      <c r="JLA59" s="43"/>
      <c r="JLB59" s="43"/>
      <c r="JLC59" s="43"/>
      <c r="JLD59" s="43"/>
      <c r="JLE59" s="43"/>
      <c r="JLF59" s="43"/>
      <c r="JLG59" s="43"/>
      <c r="JLH59" s="43"/>
      <c r="JLI59" s="43"/>
      <c r="JLJ59" s="43"/>
      <c r="JLK59" s="43"/>
      <c r="JLL59" s="43"/>
      <c r="JLM59" s="43"/>
      <c r="JLN59" s="43"/>
      <c r="JLO59" s="43"/>
      <c r="JLP59" s="43"/>
      <c r="JLQ59" s="43"/>
      <c r="JLR59" s="43"/>
      <c r="JLS59" s="43"/>
      <c r="JLT59" s="43"/>
      <c r="JLU59" s="43"/>
      <c r="JLV59" s="43"/>
      <c r="JLW59" s="43"/>
      <c r="JLX59" s="43"/>
      <c r="JLY59" s="43"/>
      <c r="JLZ59" s="43"/>
      <c r="JMA59" s="43"/>
      <c r="JMB59" s="43"/>
      <c r="JMC59" s="43"/>
      <c r="JMD59" s="43"/>
      <c r="JME59" s="43"/>
      <c r="JMF59" s="43"/>
      <c r="JMG59" s="43"/>
      <c r="JMH59" s="43"/>
      <c r="JMI59" s="43"/>
      <c r="JMJ59" s="43"/>
      <c r="JMK59" s="43"/>
      <c r="JML59" s="43"/>
      <c r="JMM59" s="43"/>
      <c r="JMN59" s="43"/>
      <c r="JMO59" s="43"/>
      <c r="JMP59" s="43"/>
      <c r="JMQ59" s="43"/>
      <c r="JMR59" s="43"/>
      <c r="JMS59" s="43"/>
      <c r="JMT59" s="43"/>
      <c r="JMU59" s="43"/>
      <c r="JMV59" s="43"/>
      <c r="JMW59" s="43"/>
      <c r="JMX59" s="43"/>
      <c r="JMY59" s="43"/>
      <c r="JMZ59" s="43"/>
      <c r="JNA59" s="43"/>
      <c r="JNB59" s="43"/>
      <c r="JNC59" s="43"/>
      <c r="JND59" s="43"/>
      <c r="JNE59" s="43"/>
      <c r="JNF59" s="43"/>
      <c r="JNG59" s="43"/>
      <c r="JNH59" s="43"/>
      <c r="JNI59" s="43"/>
      <c r="JNJ59" s="43"/>
      <c r="JNK59" s="43"/>
      <c r="JNL59" s="43"/>
      <c r="JNM59" s="43"/>
      <c r="JNN59" s="43"/>
      <c r="JNO59" s="43"/>
      <c r="JNP59" s="43"/>
      <c r="JNQ59" s="43"/>
      <c r="JNR59" s="43"/>
      <c r="JNS59" s="43"/>
      <c r="JNT59" s="43"/>
      <c r="JNU59" s="43"/>
      <c r="JNV59" s="43"/>
      <c r="JNW59" s="43"/>
      <c r="JNX59" s="43"/>
      <c r="JNY59" s="43"/>
      <c r="JNZ59" s="43"/>
      <c r="JOA59" s="43"/>
      <c r="JOB59" s="43"/>
      <c r="JOC59" s="43"/>
      <c r="JOD59" s="43"/>
      <c r="JOE59" s="43"/>
      <c r="JOF59" s="43"/>
      <c r="JOG59" s="43"/>
      <c r="JOH59" s="43"/>
      <c r="JOI59" s="43"/>
      <c r="JOJ59" s="43"/>
      <c r="JOK59" s="43"/>
      <c r="JOL59" s="43"/>
      <c r="JOM59" s="43"/>
      <c r="JON59" s="43"/>
      <c r="JOO59" s="43"/>
      <c r="JOP59" s="43"/>
      <c r="JOQ59" s="43"/>
      <c r="JOR59" s="43"/>
      <c r="JOS59" s="43"/>
      <c r="JOT59" s="43"/>
      <c r="JOU59" s="43"/>
      <c r="JOV59" s="43"/>
      <c r="JOW59" s="43"/>
      <c r="JOX59" s="43"/>
      <c r="JOY59" s="43"/>
      <c r="JOZ59" s="43"/>
      <c r="JPA59" s="43"/>
      <c r="JPB59" s="43"/>
      <c r="JPC59" s="43"/>
      <c r="JPD59" s="43"/>
      <c r="JPE59" s="43"/>
      <c r="JPF59" s="43"/>
      <c r="JPG59" s="43"/>
      <c r="JPH59" s="43"/>
      <c r="JPI59" s="43"/>
      <c r="JPJ59" s="43"/>
      <c r="JPK59" s="43"/>
      <c r="JPL59" s="43"/>
      <c r="JPM59" s="43"/>
      <c r="JPN59" s="43"/>
      <c r="JPO59" s="43"/>
      <c r="JPP59" s="43"/>
      <c r="JPQ59" s="43"/>
      <c r="JPR59" s="43"/>
      <c r="JPS59" s="43"/>
      <c r="JPT59" s="43"/>
      <c r="JPU59" s="43"/>
      <c r="JPV59" s="43"/>
      <c r="JPW59" s="43"/>
      <c r="JPX59" s="43"/>
      <c r="JPY59" s="43"/>
      <c r="JPZ59" s="43"/>
      <c r="JQA59" s="43"/>
      <c r="JQB59" s="43"/>
      <c r="JQC59" s="43"/>
      <c r="JQD59" s="43"/>
      <c r="JQE59" s="43"/>
      <c r="JQF59" s="43"/>
      <c r="JQG59" s="43"/>
      <c r="JQH59" s="43"/>
      <c r="JQI59" s="43"/>
      <c r="JQJ59" s="43"/>
      <c r="JQK59" s="43"/>
      <c r="JQL59" s="43"/>
      <c r="JQM59" s="43"/>
      <c r="JQN59" s="43"/>
      <c r="JQO59" s="43"/>
      <c r="JQP59" s="43"/>
      <c r="JQQ59" s="43"/>
      <c r="JQR59" s="43"/>
      <c r="JQS59" s="43"/>
      <c r="JQT59" s="43"/>
      <c r="JQU59" s="43"/>
      <c r="JQV59" s="43"/>
      <c r="JQW59" s="43"/>
      <c r="JQX59" s="43"/>
      <c r="JQY59" s="43"/>
      <c r="JQZ59" s="43"/>
      <c r="JRA59" s="43"/>
      <c r="JRB59" s="43"/>
      <c r="JRC59" s="43"/>
      <c r="JRD59" s="43"/>
      <c r="JRE59" s="43"/>
      <c r="JRF59" s="43"/>
      <c r="JRG59" s="43"/>
      <c r="JRH59" s="43"/>
      <c r="JRI59" s="43"/>
      <c r="JRJ59" s="43"/>
      <c r="JRK59" s="43"/>
      <c r="JRL59" s="43"/>
      <c r="JRM59" s="43"/>
      <c r="JRN59" s="43"/>
      <c r="JRO59" s="43"/>
      <c r="JRP59" s="43"/>
      <c r="JRQ59" s="43"/>
      <c r="JRR59" s="43"/>
      <c r="JRS59" s="43"/>
      <c r="JRT59" s="43"/>
      <c r="JRU59" s="43"/>
      <c r="JRV59" s="43"/>
      <c r="JRW59" s="43"/>
      <c r="JRX59" s="43"/>
      <c r="JRY59" s="43"/>
      <c r="JRZ59" s="43"/>
      <c r="JSA59" s="43"/>
      <c r="JSB59" s="43"/>
      <c r="JSC59" s="43"/>
      <c r="JSD59" s="43"/>
      <c r="JSE59" s="43"/>
      <c r="JSF59" s="43"/>
      <c r="JSG59" s="43"/>
      <c r="JSH59" s="43"/>
      <c r="JSI59" s="43"/>
      <c r="JSJ59" s="43"/>
      <c r="JSK59" s="43"/>
      <c r="JSL59" s="43"/>
      <c r="JSM59" s="43"/>
      <c r="JSN59" s="43"/>
      <c r="JSO59" s="43"/>
      <c r="JSP59" s="43"/>
      <c r="JSQ59" s="43"/>
      <c r="JSR59" s="43"/>
      <c r="JSS59" s="43"/>
      <c r="JST59" s="43"/>
      <c r="JSU59" s="43"/>
      <c r="JSV59" s="43"/>
      <c r="JSW59" s="43"/>
      <c r="JSX59" s="43"/>
      <c r="JSY59" s="43"/>
      <c r="JSZ59" s="43"/>
      <c r="JTA59" s="43"/>
      <c r="JTB59" s="43"/>
      <c r="JTC59" s="43"/>
      <c r="JTD59" s="43"/>
      <c r="JTE59" s="43"/>
      <c r="JTF59" s="43"/>
      <c r="JTG59" s="43"/>
      <c r="JTH59" s="43"/>
      <c r="JTI59" s="43"/>
      <c r="JTJ59" s="43"/>
      <c r="JTK59" s="43"/>
      <c r="JTL59" s="43"/>
      <c r="JTM59" s="43"/>
      <c r="JTN59" s="43"/>
      <c r="JTO59" s="43"/>
      <c r="JTP59" s="43"/>
      <c r="JTQ59" s="43"/>
      <c r="JTR59" s="43"/>
      <c r="JTS59" s="43"/>
      <c r="JTT59" s="43"/>
      <c r="JTU59" s="43"/>
      <c r="JTV59" s="43"/>
      <c r="JTW59" s="43"/>
      <c r="JTX59" s="43"/>
      <c r="JTY59" s="43"/>
      <c r="JTZ59" s="43"/>
      <c r="JUA59" s="43"/>
      <c r="JUB59" s="43"/>
      <c r="JUC59" s="43"/>
      <c r="JUD59" s="43"/>
      <c r="JUE59" s="43"/>
      <c r="JUF59" s="43"/>
      <c r="JUG59" s="43"/>
      <c r="JUH59" s="43"/>
      <c r="JUI59" s="43"/>
      <c r="JUJ59" s="43"/>
      <c r="JUK59" s="43"/>
      <c r="JUL59" s="43"/>
      <c r="JUM59" s="43"/>
      <c r="JUN59" s="43"/>
      <c r="JUO59" s="43"/>
      <c r="JUP59" s="43"/>
      <c r="JUQ59" s="43"/>
      <c r="JUR59" s="43"/>
      <c r="JUS59" s="43"/>
      <c r="JUT59" s="43"/>
      <c r="JUU59" s="43"/>
      <c r="JUV59" s="43"/>
      <c r="JUW59" s="43"/>
      <c r="JUX59" s="43"/>
      <c r="JUY59" s="43"/>
      <c r="JUZ59" s="43"/>
      <c r="JVA59" s="43"/>
      <c r="JVB59" s="43"/>
      <c r="JVC59" s="43"/>
      <c r="JVD59" s="43"/>
      <c r="JVE59" s="43"/>
      <c r="JVF59" s="43"/>
      <c r="JVG59" s="43"/>
      <c r="JVH59" s="43"/>
      <c r="JVI59" s="43"/>
      <c r="JVJ59" s="43"/>
      <c r="JVK59" s="43"/>
      <c r="JVL59" s="43"/>
      <c r="JVM59" s="43"/>
      <c r="JVN59" s="43"/>
      <c r="JVO59" s="43"/>
      <c r="JVP59" s="43"/>
      <c r="JVQ59" s="43"/>
      <c r="JVR59" s="43"/>
      <c r="JVS59" s="43"/>
      <c r="JVT59" s="43"/>
      <c r="JVU59" s="43"/>
      <c r="JVV59" s="43"/>
      <c r="JVW59" s="43"/>
      <c r="JVX59" s="43"/>
      <c r="JVY59" s="43"/>
      <c r="JVZ59" s="43"/>
      <c r="JWA59" s="43"/>
      <c r="JWB59" s="43"/>
      <c r="JWC59" s="43"/>
      <c r="JWD59" s="43"/>
      <c r="JWE59" s="43"/>
      <c r="JWF59" s="43"/>
      <c r="JWG59" s="43"/>
      <c r="JWH59" s="43"/>
      <c r="JWI59" s="43"/>
      <c r="JWJ59" s="43"/>
      <c r="JWK59" s="43"/>
      <c r="JWL59" s="43"/>
      <c r="JWM59" s="43"/>
      <c r="JWN59" s="43"/>
      <c r="JWO59" s="43"/>
      <c r="JWP59" s="43"/>
      <c r="JWQ59" s="43"/>
      <c r="JWR59" s="43"/>
      <c r="JWS59" s="43"/>
      <c r="JWT59" s="43"/>
      <c r="JWU59" s="43"/>
      <c r="JWV59" s="43"/>
      <c r="JWW59" s="43"/>
      <c r="JWX59" s="43"/>
      <c r="JWY59" s="43"/>
      <c r="JWZ59" s="43"/>
      <c r="JXA59" s="43"/>
      <c r="JXB59" s="43"/>
      <c r="JXC59" s="43"/>
      <c r="JXD59" s="43"/>
      <c r="JXE59" s="43"/>
      <c r="JXF59" s="43"/>
      <c r="JXG59" s="43"/>
      <c r="JXH59" s="43"/>
      <c r="JXI59" s="43"/>
      <c r="JXJ59" s="43"/>
      <c r="JXK59" s="43"/>
      <c r="JXL59" s="43"/>
      <c r="JXM59" s="43"/>
      <c r="JXN59" s="43"/>
      <c r="JXO59" s="43"/>
      <c r="JXP59" s="43"/>
      <c r="JXQ59" s="43"/>
      <c r="JXR59" s="43"/>
      <c r="JXS59" s="43"/>
      <c r="JXT59" s="43"/>
      <c r="JXU59" s="43"/>
      <c r="JXV59" s="43"/>
      <c r="JXW59" s="43"/>
      <c r="JXX59" s="43"/>
      <c r="JXY59" s="43"/>
      <c r="JXZ59" s="43"/>
      <c r="JYA59" s="43"/>
      <c r="JYB59" s="43"/>
      <c r="JYC59" s="43"/>
      <c r="JYD59" s="43"/>
      <c r="JYE59" s="43"/>
      <c r="JYF59" s="43"/>
      <c r="JYG59" s="43"/>
      <c r="JYH59" s="43"/>
      <c r="JYI59" s="43"/>
      <c r="JYJ59" s="43"/>
      <c r="JYK59" s="43"/>
      <c r="JYL59" s="43"/>
      <c r="JYM59" s="43"/>
      <c r="JYN59" s="43"/>
      <c r="JYO59" s="43"/>
      <c r="JYP59" s="43"/>
      <c r="JYQ59" s="43"/>
      <c r="JYR59" s="43"/>
      <c r="JYS59" s="43"/>
      <c r="JYT59" s="43"/>
      <c r="JYU59" s="43"/>
      <c r="JYV59" s="43"/>
      <c r="JYW59" s="43"/>
      <c r="JYX59" s="43"/>
      <c r="JYY59" s="43"/>
      <c r="JYZ59" s="43"/>
      <c r="JZA59" s="43"/>
      <c r="JZB59" s="43"/>
      <c r="JZC59" s="43"/>
      <c r="JZD59" s="43"/>
      <c r="JZE59" s="43"/>
      <c r="JZF59" s="43"/>
      <c r="JZG59" s="43"/>
      <c r="JZH59" s="43"/>
      <c r="JZI59" s="43"/>
      <c r="JZJ59" s="43"/>
      <c r="JZK59" s="43"/>
      <c r="JZL59" s="43"/>
      <c r="JZM59" s="43"/>
      <c r="JZN59" s="43"/>
      <c r="JZO59" s="43"/>
      <c r="JZP59" s="43"/>
      <c r="JZQ59" s="43"/>
      <c r="JZR59" s="43"/>
      <c r="JZS59" s="43"/>
      <c r="JZT59" s="43"/>
      <c r="JZU59" s="43"/>
      <c r="JZV59" s="43"/>
      <c r="JZW59" s="43"/>
      <c r="JZX59" s="43"/>
      <c r="JZY59" s="43"/>
      <c r="JZZ59" s="43"/>
      <c r="KAA59" s="43"/>
      <c r="KAB59" s="43"/>
      <c r="KAC59" s="43"/>
      <c r="KAD59" s="43"/>
      <c r="KAE59" s="43"/>
      <c r="KAF59" s="43"/>
      <c r="KAG59" s="43"/>
      <c r="KAH59" s="43"/>
      <c r="KAI59" s="43"/>
      <c r="KAJ59" s="43"/>
      <c r="KAK59" s="43"/>
      <c r="KAL59" s="43"/>
      <c r="KAM59" s="43"/>
      <c r="KAN59" s="43"/>
      <c r="KAO59" s="43"/>
      <c r="KAP59" s="43"/>
      <c r="KAQ59" s="43"/>
      <c r="KAR59" s="43"/>
      <c r="KAS59" s="43"/>
      <c r="KAT59" s="43"/>
      <c r="KAU59" s="43"/>
      <c r="KAV59" s="43"/>
      <c r="KAW59" s="43"/>
      <c r="KAX59" s="43"/>
      <c r="KAY59" s="43"/>
      <c r="KAZ59" s="43"/>
      <c r="KBA59" s="43"/>
      <c r="KBB59" s="43"/>
      <c r="KBC59" s="43"/>
      <c r="KBD59" s="43"/>
      <c r="KBE59" s="43"/>
      <c r="KBF59" s="43"/>
      <c r="KBG59" s="43"/>
      <c r="KBH59" s="43"/>
      <c r="KBI59" s="43"/>
      <c r="KBJ59" s="43"/>
      <c r="KBK59" s="43"/>
      <c r="KBL59" s="43"/>
      <c r="KBM59" s="43"/>
      <c r="KBN59" s="43"/>
      <c r="KBO59" s="43"/>
      <c r="KBP59" s="43"/>
      <c r="KBQ59" s="43"/>
      <c r="KBR59" s="43"/>
      <c r="KBS59" s="43"/>
      <c r="KBT59" s="43"/>
      <c r="KBU59" s="43"/>
      <c r="KBV59" s="43"/>
      <c r="KBW59" s="43"/>
      <c r="KBX59" s="43"/>
      <c r="KBY59" s="43"/>
      <c r="KBZ59" s="43"/>
      <c r="KCA59" s="43"/>
      <c r="KCB59" s="43"/>
      <c r="KCC59" s="43"/>
      <c r="KCD59" s="43"/>
      <c r="KCE59" s="43"/>
      <c r="KCF59" s="43"/>
      <c r="KCG59" s="43"/>
      <c r="KCH59" s="43"/>
      <c r="KCI59" s="43"/>
      <c r="KCJ59" s="43"/>
      <c r="KCK59" s="43"/>
      <c r="KCL59" s="43"/>
      <c r="KCM59" s="43"/>
      <c r="KCN59" s="43"/>
      <c r="KCO59" s="43"/>
      <c r="KCP59" s="43"/>
      <c r="KCQ59" s="43"/>
      <c r="KCR59" s="43"/>
      <c r="KCS59" s="43"/>
      <c r="KCT59" s="43"/>
      <c r="KCU59" s="43"/>
      <c r="KCV59" s="43"/>
      <c r="KCW59" s="43"/>
      <c r="KCX59" s="43"/>
      <c r="KCY59" s="43"/>
      <c r="KCZ59" s="43"/>
      <c r="KDA59" s="43"/>
      <c r="KDB59" s="43"/>
      <c r="KDC59" s="43"/>
      <c r="KDD59" s="43"/>
      <c r="KDE59" s="43"/>
      <c r="KDF59" s="43"/>
      <c r="KDG59" s="43"/>
      <c r="KDH59" s="43"/>
      <c r="KDI59" s="43"/>
      <c r="KDJ59" s="43"/>
      <c r="KDK59" s="43"/>
      <c r="KDL59" s="43"/>
      <c r="KDM59" s="43"/>
      <c r="KDN59" s="43"/>
      <c r="KDO59" s="43"/>
      <c r="KDP59" s="43"/>
      <c r="KDQ59" s="43"/>
      <c r="KDR59" s="43"/>
      <c r="KDS59" s="43"/>
      <c r="KDT59" s="43"/>
      <c r="KDU59" s="43"/>
      <c r="KDV59" s="43"/>
      <c r="KDW59" s="43"/>
      <c r="KDX59" s="43"/>
      <c r="KDY59" s="43"/>
      <c r="KDZ59" s="43"/>
      <c r="KEA59" s="43"/>
      <c r="KEB59" s="43"/>
      <c r="KEC59" s="43"/>
      <c r="KED59" s="43"/>
      <c r="KEE59" s="43"/>
      <c r="KEF59" s="43"/>
      <c r="KEG59" s="43"/>
      <c r="KEH59" s="43"/>
      <c r="KEI59" s="43"/>
      <c r="KEJ59" s="43"/>
      <c r="KEK59" s="43"/>
      <c r="KEL59" s="43"/>
      <c r="KEM59" s="43"/>
      <c r="KEN59" s="43"/>
      <c r="KEO59" s="43"/>
      <c r="KEP59" s="43"/>
      <c r="KEQ59" s="43"/>
      <c r="KER59" s="43"/>
      <c r="KES59" s="43"/>
      <c r="KET59" s="43"/>
      <c r="KEU59" s="43"/>
      <c r="KEV59" s="43"/>
      <c r="KEW59" s="43"/>
      <c r="KEX59" s="43"/>
      <c r="KEY59" s="43"/>
      <c r="KEZ59" s="43"/>
      <c r="KFA59" s="43"/>
      <c r="KFB59" s="43"/>
      <c r="KFC59" s="43"/>
      <c r="KFD59" s="43"/>
      <c r="KFE59" s="43"/>
      <c r="KFF59" s="43"/>
      <c r="KFG59" s="43"/>
      <c r="KFH59" s="43"/>
      <c r="KFI59" s="43"/>
      <c r="KFJ59" s="43"/>
      <c r="KFK59" s="43"/>
      <c r="KFL59" s="43"/>
      <c r="KFM59" s="43"/>
      <c r="KFN59" s="43"/>
      <c r="KFO59" s="43"/>
      <c r="KFP59" s="43"/>
      <c r="KFQ59" s="43"/>
      <c r="KFR59" s="43"/>
      <c r="KFS59" s="43"/>
      <c r="KFT59" s="43"/>
      <c r="KFU59" s="43"/>
      <c r="KFV59" s="43"/>
      <c r="KFW59" s="43"/>
      <c r="KFX59" s="43"/>
      <c r="KFY59" s="43"/>
      <c r="KFZ59" s="43"/>
      <c r="KGA59" s="43"/>
      <c r="KGB59" s="43"/>
      <c r="KGC59" s="43"/>
      <c r="KGD59" s="43"/>
      <c r="KGE59" s="43"/>
      <c r="KGF59" s="43"/>
      <c r="KGG59" s="43"/>
      <c r="KGH59" s="43"/>
      <c r="KGI59" s="43"/>
      <c r="KGJ59" s="43"/>
      <c r="KGK59" s="43"/>
      <c r="KGL59" s="43"/>
      <c r="KGM59" s="43"/>
      <c r="KGN59" s="43"/>
      <c r="KGO59" s="43"/>
      <c r="KGP59" s="43"/>
      <c r="KGQ59" s="43"/>
      <c r="KGR59" s="43"/>
      <c r="KGS59" s="43"/>
      <c r="KGT59" s="43"/>
      <c r="KGU59" s="43"/>
      <c r="KGV59" s="43"/>
      <c r="KGW59" s="43"/>
      <c r="KGX59" s="43"/>
      <c r="KGY59" s="43"/>
      <c r="KGZ59" s="43"/>
      <c r="KHA59" s="43"/>
      <c r="KHB59" s="43"/>
      <c r="KHC59" s="43"/>
      <c r="KHD59" s="43"/>
      <c r="KHE59" s="43"/>
      <c r="KHF59" s="43"/>
      <c r="KHG59" s="43"/>
      <c r="KHH59" s="43"/>
      <c r="KHI59" s="43"/>
      <c r="KHJ59" s="43"/>
      <c r="KHK59" s="43"/>
      <c r="KHL59" s="43"/>
      <c r="KHM59" s="43"/>
      <c r="KHN59" s="43"/>
      <c r="KHO59" s="43"/>
      <c r="KHP59" s="43"/>
      <c r="KHQ59" s="43"/>
      <c r="KHR59" s="43"/>
      <c r="KHS59" s="43"/>
      <c r="KHT59" s="43"/>
      <c r="KHU59" s="43"/>
      <c r="KHV59" s="43"/>
      <c r="KHW59" s="43"/>
      <c r="KHX59" s="43"/>
      <c r="KHY59" s="43"/>
      <c r="KHZ59" s="43"/>
      <c r="KIA59" s="43"/>
      <c r="KIB59" s="43"/>
      <c r="KIC59" s="43"/>
      <c r="KID59" s="43"/>
      <c r="KIE59" s="43"/>
      <c r="KIF59" s="43"/>
      <c r="KIG59" s="43"/>
      <c r="KIH59" s="43"/>
      <c r="KII59" s="43"/>
      <c r="KIJ59" s="43"/>
      <c r="KIK59" s="43"/>
      <c r="KIL59" s="43"/>
      <c r="KIM59" s="43"/>
      <c r="KIN59" s="43"/>
      <c r="KIO59" s="43"/>
      <c r="KIP59" s="43"/>
      <c r="KIQ59" s="43"/>
      <c r="KIR59" s="43"/>
      <c r="KIS59" s="43"/>
      <c r="KIT59" s="43"/>
      <c r="KIU59" s="43"/>
      <c r="KIV59" s="43"/>
      <c r="KIW59" s="43"/>
      <c r="KIX59" s="43"/>
      <c r="KIY59" s="43"/>
      <c r="KIZ59" s="43"/>
      <c r="KJA59" s="43"/>
      <c r="KJB59" s="43"/>
      <c r="KJC59" s="43"/>
      <c r="KJD59" s="43"/>
      <c r="KJE59" s="43"/>
      <c r="KJF59" s="43"/>
      <c r="KJG59" s="43"/>
      <c r="KJH59" s="43"/>
      <c r="KJI59" s="43"/>
      <c r="KJJ59" s="43"/>
      <c r="KJK59" s="43"/>
      <c r="KJL59" s="43"/>
      <c r="KJM59" s="43"/>
      <c r="KJN59" s="43"/>
      <c r="KJO59" s="43"/>
      <c r="KJP59" s="43"/>
      <c r="KJQ59" s="43"/>
      <c r="KJR59" s="43"/>
      <c r="KJS59" s="43"/>
      <c r="KJT59" s="43"/>
      <c r="KJU59" s="43"/>
      <c r="KJV59" s="43"/>
      <c r="KJW59" s="43"/>
      <c r="KJX59" s="43"/>
      <c r="KJY59" s="43"/>
      <c r="KJZ59" s="43"/>
      <c r="KKA59" s="43"/>
      <c r="KKB59" s="43"/>
      <c r="KKC59" s="43"/>
      <c r="KKD59" s="43"/>
      <c r="KKE59" s="43"/>
      <c r="KKF59" s="43"/>
      <c r="KKG59" s="43"/>
      <c r="KKH59" s="43"/>
      <c r="KKI59" s="43"/>
      <c r="KKJ59" s="43"/>
      <c r="KKK59" s="43"/>
      <c r="KKL59" s="43"/>
      <c r="KKM59" s="43"/>
      <c r="KKN59" s="43"/>
      <c r="KKO59" s="43"/>
      <c r="KKP59" s="43"/>
      <c r="KKQ59" s="43"/>
      <c r="KKR59" s="43"/>
      <c r="KKS59" s="43"/>
      <c r="KKT59" s="43"/>
      <c r="KKU59" s="43"/>
      <c r="KKV59" s="43"/>
      <c r="KKW59" s="43"/>
      <c r="KKX59" s="43"/>
      <c r="KKY59" s="43"/>
      <c r="KKZ59" s="43"/>
      <c r="KLA59" s="43"/>
      <c r="KLB59" s="43"/>
      <c r="KLC59" s="43"/>
      <c r="KLD59" s="43"/>
      <c r="KLE59" s="43"/>
      <c r="KLF59" s="43"/>
      <c r="KLG59" s="43"/>
      <c r="KLH59" s="43"/>
      <c r="KLI59" s="43"/>
      <c r="KLJ59" s="43"/>
      <c r="KLK59" s="43"/>
      <c r="KLL59" s="43"/>
      <c r="KLM59" s="43"/>
      <c r="KLN59" s="43"/>
      <c r="KLO59" s="43"/>
      <c r="KLP59" s="43"/>
      <c r="KLQ59" s="43"/>
      <c r="KLR59" s="43"/>
      <c r="KLS59" s="43"/>
      <c r="KLT59" s="43"/>
      <c r="KLU59" s="43"/>
      <c r="KLV59" s="43"/>
      <c r="KLW59" s="43"/>
      <c r="KLX59" s="43"/>
      <c r="KLY59" s="43"/>
      <c r="KLZ59" s="43"/>
      <c r="KMA59" s="43"/>
      <c r="KMB59" s="43"/>
      <c r="KMC59" s="43"/>
      <c r="KMD59" s="43"/>
      <c r="KME59" s="43"/>
      <c r="KMF59" s="43"/>
      <c r="KMG59" s="43"/>
      <c r="KMH59" s="43"/>
      <c r="KMI59" s="43"/>
      <c r="KMJ59" s="43"/>
      <c r="KMK59" s="43"/>
      <c r="KML59" s="43"/>
      <c r="KMM59" s="43"/>
      <c r="KMN59" s="43"/>
      <c r="KMO59" s="43"/>
      <c r="KMP59" s="43"/>
      <c r="KMQ59" s="43"/>
      <c r="KMR59" s="43"/>
      <c r="KMS59" s="43"/>
      <c r="KMT59" s="43"/>
      <c r="KMU59" s="43"/>
      <c r="KMV59" s="43"/>
      <c r="KMW59" s="43"/>
      <c r="KMX59" s="43"/>
      <c r="KMY59" s="43"/>
      <c r="KMZ59" s="43"/>
      <c r="KNA59" s="43"/>
      <c r="KNB59" s="43"/>
      <c r="KNC59" s="43"/>
      <c r="KND59" s="43"/>
      <c r="KNE59" s="43"/>
      <c r="KNF59" s="43"/>
      <c r="KNG59" s="43"/>
      <c r="KNH59" s="43"/>
      <c r="KNI59" s="43"/>
      <c r="KNJ59" s="43"/>
      <c r="KNK59" s="43"/>
      <c r="KNL59" s="43"/>
      <c r="KNM59" s="43"/>
      <c r="KNN59" s="43"/>
      <c r="KNO59" s="43"/>
      <c r="KNP59" s="43"/>
      <c r="KNQ59" s="43"/>
      <c r="KNR59" s="43"/>
      <c r="KNS59" s="43"/>
      <c r="KNT59" s="43"/>
      <c r="KNU59" s="43"/>
      <c r="KNV59" s="43"/>
      <c r="KNW59" s="43"/>
      <c r="KNX59" s="43"/>
      <c r="KNY59" s="43"/>
      <c r="KNZ59" s="43"/>
      <c r="KOA59" s="43"/>
      <c r="KOB59" s="43"/>
      <c r="KOC59" s="43"/>
      <c r="KOD59" s="43"/>
      <c r="KOE59" s="43"/>
      <c r="KOF59" s="43"/>
      <c r="KOG59" s="43"/>
      <c r="KOH59" s="43"/>
      <c r="KOI59" s="43"/>
      <c r="KOJ59" s="43"/>
      <c r="KOK59" s="43"/>
      <c r="KOL59" s="43"/>
      <c r="KOM59" s="43"/>
      <c r="KON59" s="43"/>
      <c r="KOO59" s="43"/>
      <c r="KOP59" s="43"/>
      <c r="KOQ59" s="43"/>
      <c r="KOR59" s="43"/>
      <c r="KOS59" s="43"/>
      <c r="KOT59" s="43"/>
      <c r="KOU59" s="43"/>
      <c r="KOV59" s="43"/>
      <c r="KOW59" s="43"/>
      <c r="KOX59" s="43"/>
      <c r="KOY59" s="43"/>
      <c r="KOZ59" s="43"/>
      <c r="KPA59" s="43"/>
      <c r="KPB59" s="43"/>
      <c r="KPC59" s="43"/>
      <c r="KPD59" s="43"/>
      <c r="KPE59" s="43"/>
      <c r="KPF59" s="43"/>
      <c r="KPG59" s="43"/>
      <c r="KPH59" s="43"/>
      <c r="KPI59" s="43"/>
      <c r="KPJ59" s="43"/>
      <c r="KPK59" s="43"/>
      <c r="KPL59" s="43"/>
      <c r="KPM59" s="43"/>
      <c r="KPN59" s="43"/>
      <c r="KPO59" s="43"/>
      <c r="KPP59" s="43"/>
      <c r="KPQ59" s="43"/>
      <c r="KPR59" s="43"/>
      <c r="KPS59" s="43"/>
      <c r="KPT59" s="43"/>
      <c r="KPU59" s="43"/>
      <c r="KPV59" s="43"/>
      <c r="KPW59" s="43"/>
      <c r="KPX59" s="43"/>
      <c r="KPY59" s="43"/>
      <c r="KPZ59" s="43"/>
      <c r="KQA59" s="43"/>
      <c r="KQB59" s="43"/>
      <c r="KQC59" s="43"/>
      <c r="KQD59" s="43"/>
      <c r="KQE59" s="43"/>
      <c r="KQF59" s="43"/>
      <c r="KQG59" s="43"/>
      <c r="KQH59" s="43"/>
      <c r="KQI59" s="43"/>
      <c r="KQJ59" s="43"/>
      <c r="KQK59" s="43"/>
      <c r="KQL59" s="43"/>
      <c r="KQM59" s="43"/>
      <c r="KQN59" s="43"/>
      <c r="KQO59" s="43"/>
      <c r="KQP59" s="43"/>
      <c r="KQQ59" s="43"/>
      <c r="KQR59" s="43"/>
      <c r="KQS59" s="43"/>
      <c r="KQT59" s="43"/>
      <c r="KQU59" s="43"/>
      <c r="KQV59" s="43"/>
      <c r="KQW59" s="43"/>
      <c r="KQX59" s="43"/>
      <c r="KQY59" s="43"/>
      <c r="KQZ59" s="43"/>
      <c r="KRA59" s="43"/>
      <c r="KRB59" s="43"/>
      <c r="KRC59" s="43"/>
      <c r="KRD59" s="43"/>
      <c r="KRE59" s="43"/>
      <c r="KRF59" s="43"/>
      <c r="KRG59" s="43"/>
      <c r="KRH59" s="43"/>
      <c r="KRI59" s="43"/>
      <c r="KRJ59" s="43"/>
      <c r="KRK59" s="43"/>
      <c r="KRL59" s="43"/>
      <c r="KRM59" s="43"/>
      <c r="KRN59" s="43"/>
      <c r="KRO59" s="43"/>
      <c r="KRP59" s="43"/>
      <c r="KRQ59" s="43"/>
      <c r="KRR59" s="43"/>
      <c r="KRS59" s="43"/>
      <c r="KRT59" s="43"/>
      <c r="KRU59" s="43"/>
      <c r="KRV59" s="43"/>
      <c r="KRW59" s="43"/>
      <c r="KRX59" s="43"/>
      <c r="KRY59" s="43"/>
      <c r="KRZ59" s="43"/>
      <c r="KSA59" s="43"/>
      <c r="KSB59" s="43"/>
      <c r="KSC59" s="43"/>
      <c r="KSD59" s="43"/>
      <c r="KSE59" s="43"/>
      <c r="KSF59" s="43"/>
      <c r="KSG59" s="43"/>
      <c r="KSH59" s="43"/>
      <c r="KSI59" s="43"/>
      <c r="KSJ59" s="43"/>
      <c r="KSK59" s="43"/>
      <c r="KSL59" s="43"/>
      <c r="KSM59" s="43"/>
      <c r="KSN59" s="43"/>
      <c r="KSO59" s="43"/>
      <c r="KSP59" s="43"/>
      <c r="KSQ59" s="43"/>
      <c r="KSR59" s="43"/>
      <c r="KSS59" s="43"/>
      <c r="KST59" s="43"/>
      <c r="KSU59" s="43"/>
      <c r="KSV59" s="43"/>
      <c r="KSW59" s="43"/>
      <c r="KSX59" s="43"/>
      <c r="KSY59" s="43"/>
      <c r="KSZ59" s="43"/>
      <c r="KTA59" s="43"/>
      <c r="KTB59" s="43"/>
      <c r="KTC59" s="43"/>
      <c r="KTD59" s="43"/>
      <c r="KTE59" s="43"/>
      <c r="KTF59" s="43"/>
      <c r="KTG59" s="43"/>
      <c r="KTH59" s="43"/>
      <c r="KTI59" s="43"/>
      <c r="KTJ59" s="43"/>
      <c r="KTK59" s="43"/>
      <c r="KTL59" s="43"/>
      <c r="KTM59" s="43"/>
      <c r="KTN59" s="43"/>
      <c r="KTO59" s="43"/>
      <c r="KTP59" s="43"/>
      <c r="KTQ59" s="43"/>
      <c r="KTR59" s="43"/>
      <c r="KTS59" s="43"/>
      <c r="KTT59" s="43"/>
      <c r="KTU59" s="43"/>
      <c r="KTV59" s="43"/>
      <c r="KTW59" s="43"/>
      <c r="KTX59" s="43"/>
      <c r="KTY59" s="43"/>
      <c r="KTZ59" s="43"/>
      <c r="KUA59" s="43"/>
      <c r="KUB59" s="43"/>
      <c r="KUC59" s="43"/>
      <c r="KUD59" s="43"/>
      <c r="KUE59" s="43"/>
      <c r="KUF59" s="43"/>
      <c r="KUG59" s="43"/>
      <c r="KUH59" s="43"/>
      <c r="KUI59" s="43"/>
      <c r="KUJ59" s="43"/>
      <c r="KUK59" s="43"/>
      <c r="KUL59" s="43"/>
      <c r="KUM59" s="43"/>
      <c r="KUN59" s="43"/>
      <c r="KUO59" s="43"/>
      <c r="KUP59" s="43"/>
      <c r="KUQ59" s="43"/>
      <c r="KUR59" s="43"/>
      <c r="KUS59" s="43"/>
      <c r="KUT59" s="43"/>
      <c r="KUU59" s="43"/>
      <c r="KUV59" s="43"/>
      <c r="KUW59" s="43"/>
      <c r="KUX59" s="43"/>
      <c r="KUY59" s="43"/>
      <c r="KUZ59" s="43"/>
      <c r="KVA59" s="43"/>
      <c r="KVB59" s="43"/>
      <c r="KVC59" s="43"/>
      <c r="KVD59" s="43"/>
      <c r="KVE59" s="43"/>
      <c r="KVF59" s="43"/>
      <c r="KVG59" s="43"/>
      <c r="KVH59" s="43"/>
      <c r="KVI59" s="43"/>
      <c r="KVJ59" s="43"/>
      <c r="KVK59" s="43"/>
      <c r="KVL59" s="43"/>
      <c r="KVM59" s="43"/>
      <c r="KVN59" s="43"/>
      <c r="KVO59" s="43"/>
      <c r="KVP59" s="43"/>
      <c r="KVQ59" s="43"/>
      <c r="KVR59" s="43"/>
      <c r="KVS59" s="43"/>
      <c r="KVT59" s="43"/>
      <c r="KVU59" s="43"/>
      <c r="KVV59" s="43"/>
      <c r="KVW59" s="43"/>
      <c r="KVX59" s="43"/>
      <c r="KVY59" s="43"/>
      <c r="KVZ59" s="43"/>
      <c r="KWA59" s="43"/>
      <c r="KWB59" s="43"/>
      <c r="KWC59" s="43"/>
      <c r="KWD59" s="43"/>
      <c r="KWE59" s="43"/>
      <c r="KWF59" s="43"/>
      <c r="KWG59" s="43"/>
      <c r="KWH59" s="43"/>
      <c r="KWI59" s="43"/>
      <c r="KWJ59" s="43"/>
      <c r="KWK59" s="43"/>
      <c r="KWL59" s="43"/>
      <c r="KWM59" s="43"/>
      <c r="KWN59" s="43"/>
      <c r="KWO59" s="43"/>
      <c r="KWP59" s="43"/>
      <c r="KWQ59" s="43"/>
      <c r="KWR59" s="43"/>
      <c r="KWS59" s="43"/>
      <c r="KWT59" s="43"/>
      <c r="KWU59" s="43"/>
      <c r="KWV59" s="43"/>
      <c r="KWW59" s="43"/>
      <c r="KWX59" s="43"/>
      <c r="KWY59" s="43"/>
      <c r="KWZ59" s="43"/>
      <c r="KXA59" s="43"/>
      <c r="KXB59" s="43"/>
      <c r="KXC59" s="43"/>
      <c r="KXD59" s="43"/>
      <c r="KXE59" s="43"/>
      <c r="KXF59" s="43"/>
      <c r="KXG59" s="43"/>
      <c r="KXH59" s="43"/>
      <c r="KXI59" s="43"/>
      <c r="KXJ59" s="43"/>
      <c r="KXK59" s="43"/>
      <c r="KXL59" s="43"/>
      <c r="KXM59" s="43"/>
      <c r="KXN59" s="43"/>
      <c r="KXO59" s="43"/>
      <c r="KXP59" s="43"/>
      <c r="KXQ59" s="43"/>
      <c r="KXR59" s="43"/>
      <c r="KXS59" s="43"/>
      <c r="KXT59" s="43"/>
      <c r="KXU59" s="43"/>
      <c r="KXV59" s="43"/>
      <c r="KXW59" s="43"/>
      <c r="KXX59" s="43"/>
      <c r="KXY59" s="43"/>
      <c r="KXZ59" s="43"/>
      <c r="KYA59" s="43"/>
      <c r="KYB59" s="43"/>
      <c r="KYC59" s="43"/>
      <c r="KYD59" s="43"/>
      <c r="KYE59" s="43"/>
      <c r="KYF59" s="43"/>
      <c r="KYG59" s="43"/>
      <c r="KYH59" s="43"/>
      <c r="KYI59" s="43"/>
      <c r="KYJ59" s="43"/>
      <c r="KYK59" s="43"/>
      <c r="KYL59" s="43"/>
      <c r="KYM59" s="43"/>
      <c r="KYN59" s="43"/>
      <c r="KYO59" s="43"/>
      <c r="KYP59" s="43"/>
      <c r="KYQ59" s="43"/>
      <c r="KYR59" s="43"/>
      <c r="KYS59" s="43"/>
      <c r="KYT59" s="43"/>
      <c r="KYU59" s="43"/>
      <c r="KYV59" s="43"/>
      <c r="KYW59" s="43"/>
      <c r="KYX59" s="43"/>
      <c r="KYY59" s="43"/>
      <c r="KYZ59" s="43"/>
      <c r="KZA59" s="43"/>
      <c r="KZB59" s="43"/>
      <c r="KZC59" s="43"/>
      <c r="KZD59" s="43"/>
      <c r="KZE59" s="43"/>
      <c r="KZF59" s="43"/>
      <c r="KZG59" s="43"/>
      <c r="KZH59" s="43"/>
      <c r="KZI59" s="43"/>
      <c r="KZJ59" s="43"/>
      <c r="KZK59" s="43"/>
      <c r="KZL59" s="43"/>
      <c r="KZM59" s="43"/>
      <c r="KZN59" s="43"/>
      <c r="KZO59" s="43"/>
      <c r="KZP59" s="43"/>
      <c r="KZQ59" s="43"/>
      <c r="KZR59" s="43"/>
      <c r="KZS59" s="43"/>
      <c r="KZT59" s="43"/>
      <c r="KZU59" s="43"/>
      <c r="KZV59" s="43"/>
      <c r="KZW59" s="43"/>
      <c r="KZX59" s="43"/>
      <c r="KZY59" s="43"/>
      <c r="KZZ59" s="43"/>
      <c r="LAA59" s="43"/>
      <c r="LAB59" s="43"/>
      <c r="LAC59" s="43"/>
      <c r="LAD59" s="43"/>
      <c r="LAE59" s="43"/>
      <c r="LAF59" s="43"/>
      <c r="LAG59" s="43"/>
      <c r="LAH59" s="43"/>
      <c r="LAI59" s="43"/>
      <c r="LAJ59" s="43"/>
      <c r="LAK59" s="43"/>
      <c r="LAL59" s="43"/>
      <c r="LAM59" s="43"/>
      <c r="LAN59" s="43"/>
      <c r="LAO59" s="43"/>
      <c r="LAP59" s="43"/>
      <c r="LAQ59" s="43"/>
      <c r="LAR59" s="43"/>
      <c r="LAS59" s="43"/>
      <c r="LAT59" s="43"/>
      <c r="LAU59" s="43"/>
      <c r="LAV59" s="43"/>
      <c r="LAW59" s="43"/>
      <c r="LAX59" s="43"/>
      <c r="LAY59" s="43"/>
      <c r="LAZ59" s="43"/>
      <c r="LBA59" s="43"/>
      <c r="LBB59" s="43"/>
      <c r="LBC59" s="43"/>
      <c r="LBD59" s="43"/>
      <c r="LBE59" s="43"/>
      <c r="LBF59" s="43"/>
      <c r="LBG59" s="43"/>
      <c r="LBH59" s="43"/>
      <c r="LBI59" s="43"/>
      <c r="LBJ59" s="43"/>
      <c r="LBK59" s="43"/>
      <c r="LBL59" s="43"/>
      <c r="LBM59" s="43"/>
      <c r="LBN59" s="43"/>
      <c r="LBO59" s="43"/>
      <c r="LBP59" s="43"/>
      <c r="LBQ59" s="43"/>
      <c r="LBR59" s="43"/>
      <c r="LBS59" s="43"/>
      <c r="LBT59" s="43"/>
      <c r="LBU59" s="43"/>
      <c r="LBV59" s="43"/>
      <c r="LBW59" s="43"/>
      <c r="LBX59" s="43"/>
      <c r="LBY59" s="43"/>
      <c r="LBZ59" s="43"/>
      <c r="LCA59" s="43"/>
      <c r="LCB59" s="43"/>
      <c r="LCC59" s="43"/>
      <c r="LCD59" s="43"/>
      <c r="LCE59" s="43"/>
      <c r="LCF59" s="43"/>
      <c r="LCG59" s="43"/>
      <c r="LCH59" s="43"/>
      <c r="LCI59" s="43"/>
      <c r="LCJ59" s="43"/>
      <c r="LCK59" s="43"/>
      <c r="LCL59" s="43"/>
      <c r="LCM59" s="43"/>
      <c r="LCN59" s="43"/>
      <c r="LCO59" s="43"/>
      <c r="LCP59" s="43"/>
      <c r="LCQ59" s="43"/>
      <c r="LCR59" s="43"/>
      <c r="LCS59" s="43"/>
      <c r="LCT59" s="43"/>
      <c r="LCU59" s="43"/>
      <c r="LCV59" s="43"/>
      <c r="LCW59" s="43"/>
      <c r="LCX59" s="43"/>
      <c r="LCY59" s="43"/>
      <c r="LCZ59" s="43"/>
      <c r="LDA59" s="43"/>
      <c r="LDB59" s="43"/>
      <c r="LDC59" s="43"/>
      <c r="LDD59" s="43"/>
      <c r="LDE59" s="43"/>
      <c r="LDF59" s="43"/>
      <c r="LDG59" s="43"/>
      <c r="LDH59" s="43"/>
      <c r="LDI59" s="43"/>
      <c r="LDJ59" s="43"/>
      <c r="LDK59" s="43"/>
      <c r="LDL59" s="43"/>
      <c r="LDM59" s="43"/>
      <c r="LDN59" s="43"/>
      <c r="LDO59" s="43"/>
      <c r="LDP59" s="43"/>
      <c r="LDQ59" s="43"/>
      <c r="LDR59" s="43"/>
      <c r="LDS59" s="43"/>
      <c r="LDT59" s="43"/>
      <c r="LDU59" s="43"/>
      <c r="LDV59" s="43"/>
      <c r="LDW59" s="43"/>
      <c r="LDX59" s="43"/>
      <c r="LDY59" s="43"/>
      <c r="LDZ59" s="43"/>
      <c r="LEA59" s="43"/>
      <c r="LEB59" s="43"/>
      <c r="LEC59" s="43"/>
      <c r="LED59" s="43"/>
      <c r="LEE59" s="43"/>
      <c r="LEF59" s="43"/>
      <c r="LEG59" s="43"/>
      <c r="LEH59" s="43"/>
      <c r="LEI59" s="43"/>
      <c r="LEJ59" s="43"/>
      <c r="LEK59" s="43"/>
      <c r="LEL59" s="43"/>
      <c r="LEM59" s="43"/>
      <c r="LEN59" s="43"/>
      <c r="LEO59" s="43"/>
      <c r="LEP59" s="43"/>
      <c r="LEQ59" s="43"/>
      <c r="LER59" s="43"/>
      <c r="LES59" s="43"/>
      <c r="LET59" s="43"/>
      <c r="LEU59" s="43"/>
      <c r="LEV59" s="43"/>
      <c r="LEW59" s="43"/>
      <c r="LEX59" s="43"/>
      <c r="LEY59" s="43"/>
      <c r="LEZ59" s="43"/>
      <c r="LFA59" s="43"/>
      <c r="LFB59" s="43"/>
      <c r="LFC59" s="43"/>
      <c r="LFD59" s="43"/>
      <c r="LFE59" s="43"/>
      <c r="LFF59" s="43"/>
      <c r="LFG59" s="43"/>
      <c r="LFH59" s="43"/>
      <c r="LFI59" s="43"/>
      <c r="LFJ59" s="43"/>
      <c r="LFK59" s="43"/>
      <c r="LFL59" s="43"/>
      <c r="LFM59" s="43"/>
      <c r="LFN59" s="43"/>
      <c r="LFO59" s="43"/>
      <c r="LFP59" s="43"/>
      <c r="LFQ59" s="43"/>
      <c r="LFR59" s="43"/>
      <c r="LFS59" s="43"/>
      <c r="LFT59" s="43"/>
      <c r="LFU59" s="43"/>
      <c r="LFV59" s="43"/>
      <c r="LFW59" s="43"/>
      <c r="LFX59" s="43"/>
      <c r="LFY59" s="43"/>
      <c r="LFZ59" s="43"/>
      <c r="LGA59" s="43"/>
      <c r="LGB59" s="43"/>
      <c r="LGC59" s="43"/>
      <c r="LGD59" s="43"/>
      <c r="LGE59" s="43"/>
      <c r="LGF59" s="43"/>
      <c r="LGG59" s="43"/>
      <c r="LGH59" s="43"/>
      <c r="LGI59" s="43"/>
      <c r="LGJ59" s="43"/>
      <c r="LGK59" s="43"/>
      <c r="LGL59" s="43"/>
      <c r="LGM59" s="43"/>
      <c r="LGN59" s="43"/>
      <c r="LGO59" s="43"/>
      <c r="LGP59" s="43"/>
      <c r="LGQ59" s="43"/>
      <c r="LGR59" s="43"/>
      <c r="LGS59" s="43"/>
      <c r="LGT59" s="43"/>
      <c r="LGU59" s="43"/>
      <c r="LGV59" s="43"/>
      <c r="LGW59" s="43"/>
      <c r="LGX59" s="43"/>
      <c r="LGY59" s="43"/>
      <c r="LGZ59" s="43"/>
      <c r="LHA59" s="43"/>
      <c r="LHB59" s="43"/>
      <c r="LHC59" s="43"/>
      <c r="LHD59" s="43"/>
      <c r="LHE59" s="43"/>
      <c r="LHF59" s="43"/>
      <c r="LHG59" s="43"/>
      <c r="LHH59" s="43"/>
      <c r="LHI59" s="43"/>
      <c r="LHJ59" s="43"/>
      <c r="LHK59" s="43"/>
      <c r="LHL59" s="43"/>
      <c r="LHM59" s="43"/>
      <c r="LHN59" s="43"/>
      <c r="LHO59" s="43"/>
      <c r="LHP59" s="43"/>
      <c r="LHQ59" s="43"/>
      <c r="LHR59" s="43"/>
      <c r="LHS59" s="43"/>
      <c r="LHT59" s="43"/>
      <c r="LHU59" s="43"/>
      <c r="LHV59" s="43"/>
      <c r="LHW59" s="43"/>
      <c r="LHX59" s="43"/>
      <c r="LHY59" s="43"/>
      <c r="LHZ59" s="43"/>
      <c r="LIA59" s="43"/>
      <c r="LIB59" s="43"/>
      <c r="LIC59" s="43"/>
      <c r="LID59" s="43"/>
      <c r="LIE59" s="43"/>
      <c r="LIF59" s="43"/>
      <c r="LIG59" s="43"/>
      <c r="LIH59" s="43"/>
      <c r="LII59" s="43"/>
      <c r="LIJ59" s="43"/>
      <c r="LIK59" s="43"/>
      <c r="LIL59" s="43"/>
      <c r="LIM59" s="43"/>
      <c r="LIN59" s="43"/>
      <c r="LIO59" s="43"/>
      <c r="LIP59" s="43"/>
      <c r="LIQ59" s="43"/>
      <c r="LIR59" s="43"/>
      <c r="LIS59" s="43"/>
      <c r="LIT59" s="43"/>
      <c r="LIU59" s="43"/>
      <c r="LIV59" s="43"/>
      <c r="LIW59" s="43"/>
      <c r="LIX59" s="43"/>
      <c r="LIY59" s="43"/>
      <c r="LIZ59" s="43"/>
      <c r="LJA59" s="43"/>
      <c r="LJB59" s="43"/>
      <c r="LJC59" s="43"/>
      <c r="LJD59" s="43"/>
      <c r="LJE59" s="43"/>
      <c r="LJF59" s="43"/>
      <c r="LJG59" s="43"/>
      <c r="LJH59" s="43"/>
      <c r="LJI59" s="43"/>
      <c r="LJJ59" s="43"/>
      <c r="LJK59" s="43"/>
      <c r="LJL59" s="43"/>
      <c r="LJM59" s="43"/>
      <c r="LJN59" s="43"/>
      <c r="LJO59" s="43"/>
      <c r="LJP59" s="43"/>
      <c r="LJQ59" s="43"/>
      <c r="LJR59" s="43"/>
      <c r="LJS59" s="43"/>
      <c r="LJT59" s="43"/>
      <c r="LJU59" s="43"/>
      <c r="LJV59" s="43"/>
      <c r="LJW59" s="43"/>
      <c r="LJX59" s="43"/>
      <c r="LJY59" s="43"/>
      <c r="LJZ59" s="43"/>
      <c r="LKA59" s="43"/>
      <c r="LKB59" s="43"/>
      <c r="LKC59" s="43"/>
      <c r="LKD59" s="43"/>
      <c r="LKE59" s="43"/>
      <c r="LKF59" s="43"/>
      <c r="LKG59" s="43"/>
      <c r="LKH59" s="43"/>
      <c r="LKI59" s="43"/>
      <c r="LKJ59" s="43"/>
      <c r="LKK59" s="43"/>
      <c r="LKL59" s="43"/>
      <c r="LKM59" s="43"/>
      <c r="LKN59" s="43"/>
      <c r="LKO59" s="43"/>
      <c r="LKP59" s="43"/>
      <c r="LKQ59" s="43"/>
      <c r="LKR59" s="43"/>
      <c r="LKS59" s="43"/>
      <c r="LKT59" s="43"/>
      <c r="LKU59" s="43"/>
      <c r="LKV59" s="43"/>
      <c r="LKW59" s="43"/>
      <c r="LKX59" s="43"/>
      <c r="LKY59" s="43"/>
      <c r="LKZ59" s="43"/>
      <c r="LLA59" s="43"/>
      <c r="LLB59" s="43"/>
      <c r="LLC59" s="43"/>
      <c r="LLD59" s="43"/>
      <c r="LLE59" s="43"/>
      <c r="LLF59" s="43"/>
      <c r="LLG59" s="43"/>
      <c r="LLH59" s="43"/>
      <c r="LLI59" s="43"/>
      <c r="LLJ59" s="43"/>
      <c r="LLK59" s="43"/>
      <c r="LLL59" s="43"/>
      <c r="LLM59" s="43"/>
      <c r="LLN59" s="43"/>
      <c r="LLO59" s="43"/>
      <c r="LLP59" s="43"/>
      <c r="LLQ59" s="43"/>
      <c r="LLR59" s="43"/>
      <c r="LLS59" s="43"/>
      <c r="LLT59" s="43"/>
      <c r="LLU59" s="43"/>
      <c r="LLV59" s="43"/>
      <c r="LLW59" s="43"/>
      <c r="LLX59" s="43"/>
      <c r="LLY59" s="43"/>
      <c r="LLZ59" s="43"/>
      <c r="LMA59" s="43"/>
      <c r="LMB59" s="43"/>
      <c r="LMC59" s="43"/>
      <c r="LMD59" s="43"/>
      <c r="LME59" s="43"/>
      <c r="LMF59" s="43"/>
      <c r="LMG59" s="43"/>
      <c r="LMH59" s="43"/>
      <c r="LMI59" s="43"/>
      <c r="LMJ59" s="43"/>
      <c r="LMK59" s="43"/>
      <c r="LML59" s="43"/>
      <c r="LMM59" s="43"/>
      <c r="LMN59" s="43"/>
      <c r="LMO59" s="43"/>
      <c r="LMP59" s="43"/>
      <c r="LMQ59" s="43"/>
      <c r="LMR59" s="43"/>
      <c r="LMS59" s="43"/>
      <c r="LMT59" s="43"/>
      <c r="LMU59" s="43"/>
      <c r="LMV59" s="43"/>
      <c r="LMW59" s="43"/>
      <c r="LMX59" s="43"/>
      <c r="LMY59" s="43"/>
      <c r="LMZ59" s="43"/>
      <c r="LNA59" s="43"/>
      <c r="LNB59" s="43"/>
      <c r="LNC59" s="43"/>
      <c r="LND59" s="43"/>
      <c r="LNE59" s="43"/>
      <c r="LNF59" s="43"/>
      <c r="LNG59" s="43"/>
      <c r="LNH59" s="43"/>
      <c r="LNI59" s="43"/>
      <c r="LNJ59" s="43"/>
      <c r="LNK59" s="43"/>
      <c r="LNL59" s="43"/>
      <c r="LNM59" s="43"/>
      <c r="LNN59" s="43"/>
      <c r="LNO59" s="43"/>
      <c r="LNP59" s="43"/>
      <c r="LNQ59" s="43"/>
      <c r="LNR59" s="43"/>
      <c r="LNS59" s="43"/>
      <c r="LNT59" s="43"/>
      <c r="LNU59" s="43"/>
      <c r="LNV59" s="43"/>
      <c r="LNW59" s="43"/>
      <c r="LNX59" s="43"/>
      <c r="LNY59" s="43"/>
      <c r="LNZ59" s="43"/>
      <c r="LOA59" s="43"/>
      <c r="LOB59" s="43"/>
      <c r="LOC59" s="43"/>
      <c r="LOD59" s="43"/>
      <c r="LOE59" s="43"/>
      <c r="LOF59" s="43"/>
      <c r="LOG59" s="43"/>
      <c r="LOH59" s="43"/>
      <c r="LOI59" s="43"/>
      <c r="LOJ59" s="43"/>
      <c r="LOK59" s="43"/>
      <c r="LOL59" s="43"/>
      <c r="LOM59" s="43"/>
      <c r="LON59" s="43"/>
      <c r="LOO59" s="43"/>
      <c r="LOP59" s="43"/>
      <c r="LOQ59" s="43"/>
      <c r="LOR59" s="43"/>
      <c r="LOS59" s="43"/>
      <c r="LOT59" s="43"/>
      <c r="LOU59" s="43"/>
      <c r="LOV59" s="43"/>
      <c r="LOW59" s="43"/>
      <c r="LOX59" s="43"/>
      <c r="LOY59" s="43"/>
      <c r="LOZ59" s="43"/>
      <c r="LPA59" s="43"/>
      <c r="LPB59" s="43"/>
      <c r="LPC59" s="43"/>
      <c r="LPD59" s="43"/>
      <c r="LPE59" s="43"/>
      <c r="LPF59" s="43"/>
      <c r="LPG59" s="43"/>
      <c r="LPH59" s="43"/>
      <c r="LPI59" s="43"/>
      <c r="LPJ59" s="43"/>
      <c r="LPK59" s="43"/>
      <c r="LPL59" s="43"/>
      <c r="LPM59" s="43"/>
      <c r="LPN59" s="43"/>
      <c r="LPO59" s="43"/>
      <c r="LPP59" s="43"/>
      <c r="LPQ59" s="43"/>
      <c r="LPR59" s="43"/>
      <c r="LPS59" s="43"/>
      <c r="LPT59" s="43"/>
      <c r="LPU59" s="43"/>
      <c r="LPV59" s="43"/>
      <c r="LPW59" s="43"/>
      <c r="LPX59" s="43"/>
      <c r="LPY59" s="43"/>
      <c r="LPZ59" s="43"/>
      <c r="LQA59" s="43"/>
      <c r="LQB59" s="43"/>
      <c r="LQC59" s="43"/>
      <c r="LQD59" s="43"/>
      <c r="LQE59" s="43"/>
      <c r="LQF59" s="43"/>
      <c r="LQG59" s="43"/>
      <c r="LQH59" s="43"/>
      <c r="LQI59" s="43"/>
      <c r="LQJ59" s="43"/>
      <c r="LQK59" s="43"/>
      <c r="LQL59" s="43"/>
      <c r="LQM59" s="43"/>
      <c r="LQN59" s="43"/>
      <c r="LQO59" s="43"/>
      <c r="LQP59" s="43"/>
      <c r="LQQ59" s="43"/>
      <c r="LQR59" s="43"/>
      <c r="LQS59" s="43"/>
      <c r="LQT59" s="43"/>
      <c r="LQU59" s="43"/>
      <c r="LQV59" s="43"/>
      <c r="LQW59" s="43"/>
      <c r="LQX59" s="43"/>
      <c r="LQY59" s="43"/>
      <c r="LQZ59" s="43"/>
      <c r="LRA59" s="43"/>
      <c r="LRB59" s="43"/>
      <c r="LRC59" s="43"/>
      <c r="LRD59" s="43"/>
      <c r="LRE59" s="43"/>
      <c r="LRF59" s="43"/>
      <c r="LRG59" s="43"/>
      <c r="LRH59" s="43"/>
      <c r="LRI59" s="43"/>
      <c r="LRJ59" s="43"/>
      <c r="LRK59" s="43"/>
      <c r="LRL59" s="43"/>
      <c r="LRM59" s="43"/>
      <c r="LRN59" s="43"/>
      <c r="LRO59" s="43"/>
      <c r="LRP59" s="43"/>
      <c r="LRQ59" s="43"/>
      <c r="LRR59" s="43"/>
      <c r="LRS59" s="43"/>
      <c r="LRT59" s="43"/>
      <c r="LRU59" s="43"/>
      <c r="LRV59" s="43"/>
      <c r="LRW59" s="43"/>
      <c r="LRX59" s="43"/>
      <c r="LRY59" s="43"/>
      <c r="LRZ59" s="43"/>
      <c r="LSA59" s="43"/>
      <c r="LSB59" s="43"/>
      <c r="LSC59" s="43"/>
      <c r="LSD59" s="43"/>
      <c r="LSE59" s="43"/>
      <c r="LSF59" s="43"/>
      <c r="LSG59" s="43"/>
      <c r="LSH59" s="43"/>
      <c r="LSI59" s="43"/>
      <c r="LSJ59" s="43"/>
      <c r="LSK59" s="43"/>
      <c r="LSL59" s="43"/>
      <c r="LSM59" s="43"/>
      <c r="LSN59" s="43"/>
      <c r="LSO59" s="43"/>
      <c r="LSP59" s="43"/>
      <c r="LSQ59" s="43"/>
      <c r="LSR59" s="43"/>
      <c r="LSS59" s="43"/>
      <c r="LST59" s="43"/>
      <c r="LSU59" s="43"/>
      <c r="LSV59" s="43"/>
      <c r="LSW59" s="43"/>
      <c r="LSX59" s="43"/>
      <c r="LSY59" s="43"/>
      <c r="LSZ59" s="43"/>
      <c r="LTA59" s="43"/>
      <c r="LTB59" s="43"/>
      <c r="LTC59" s="43"/>
      <c r="LTD59" s="43"/>
      <c r="LTE59" s="43"/>
      <c r="LTF59" s="43"/>
      <c r="LTG59" s="43"/>
      <c r="LTH59" s="43"/>
      <c r="LTI59" s="43"/>
      <c r="LTJ59" s="43"/>
      <c r="LTK59" s="43"/>
      <c r="LTL59" s="43"/>
      <c r="LTM59" s="43"/>
      <c r="LTN59" s="43"/>
      <c r="LTO59" s="43"/>
      <c r="LTP59" s="43"/>
      <c r="LTQ59" s="43"/>
      <c r="LTR59" s="43"/>
      <c r="LTS59" s="43"/>
      <c r="LTT59" s="43"/>
      <c r="LTU59" s="43"/>
      <c r="LTV59" s="43"/>
      <c r="LTW59" s="43"/>
      <c r="LTX59" s="43"/>
      <c r="LTY59" s="43"/>
      <c r="LTZ59" s="43"/>
      <c r="LUA59" s="43"/>
      <c r="LUB59" s="43"/>
      <c r="LUC59" s="43"/>
      <c r="LUD59" s="43"/>
      <c r="LUE59" s="43"/>
      <c r="LUF59" s="43"/>
      <c r="LUG59" s="43"/>
      <c r="LUH59" s="43"/>
      <c r="LUI59" s="43"/>
      <c r="LUJ59" s="43"/>
      <c r="LUK59" s="43"/>
      <c r="LUL59" s="43"/>
      <c r="LUM59" s="43"/>
      <c r="LUN59" s="43"/>
      <c r="LUO59" s="43"/>
      <c r="LUP59" s="43"/>
      <c r="LUQ59" s="43"/>
      <c r="LUR59" s="43"/>
      <c r="LUS59" s="43"/>
      <c r="LUT59" s="43"/>
      <c r="LUU59" s="43"/>
      <c r="LUV59" s="43"/>
      <c r="LUW59" s="43"/>
      <c r="LUX59" s="43"/>
      <c r="LUY59" s="43"/>
      <c r="LUZ59" s="43"/>
      <c r="LVA59" s="43"/>
      <c r="LVB59" s="43"/>
      <c r="LVC59" s="43"/>
      <c r="LVD59" s="43"/>
      <c r="LVE59" s="43"/>
      <c r="LVF59" s="43"/>
      <c r="LVG59" s="43"/>
      <c r="LVH59" s="43"/>
      <c r="LVI59" s="43"/>
      <c r="LVJ59" s="43"/>
      <c r="LVK59" s="43"/>
      <c r="LVL59" s="43"/>
      <c r="LVM59" s="43"/>
      <c r="LVN59" s="43"/>
      <c r="LVO59" s="43"/>
      <c r="LVP59" s="43"/>
      <c r="LVQ59" s="43"/>
      <c r="LVR59" s="43"/>
      <c r="LVS59" s="43"/>
      <c r="LVT59" s="43"/>
      <c r="LVU59" s="43"/>
      <c r="LVV59" s="43"/>
      <c r="LVW59" s="43"/>
      <c r="LVX59" s="43"/>
      <c r="LVY59" s="43"/>
      <c r="LVZ59" s="43"/>
      <c r="LWA59" s="43"/>
      <c r="LWB59" s="43"/>
      <c r="LWC59" s="43"/>
      <c r="LWD59" s="43"/>
      <c r="LWE59" s="43"/>
      <c r="LWF59" s="43"/>
      <c r="LWG59" s="43"/>
      <c r="LWH59" s="43"/>
      <c r="LWI59" s="43"/>
      <c r="LWJ59" s="43"/>
      <c r="LWK59" s="43"/>
      <c r="LWL59" s="43"/>
      <c r="LWM59" s="43"/>
      <c r="LWN59" s="43"/>
      <c r="LWO59" s="43"/>
      <c r="LWP59" s="43"/>
      <c r="LWQ59" s="43"/>
      <c r="LWR59" s="43"/>
      <c r="LWS59" s="43"/>
      <c r="LWT59" s="43"/>
      <c r="LWU59" s="43"/>
      <c r="LWV59" s="43"/>
      <c r="LWW59" s="43"/>
      <c r="LWX59" s="43"/>
      <c r="LWY59" s="43"/>
      <c r="LWZ59" s="43"/>
      <c r="LXA59" s="43"/>
      <c r="LXB59" s="43"/>
      <c r="LXC59" s="43"/>
      <c r="LXD59" s="43"/>
      <c r="LXE59" s="43"/>
      <c r="LXF59" s="43"/>
      <c r="LXG59" s="43"/>
      <c r="LXH59" s="43"/>
      <c r="LXI59" s="43"/>
      <c r="LXJ59" s="43"/>
      <c r="LXK59" s="43"/>
      <c r="LXL59" s="43"/>
      <c r="LXM59" s="43"/>
      <c r="LXN59" s="43"/>
      <c r="LXO59" s="43"/>
      <c r="LXP59" s="43"/>
      <c r="LXQ59" s="43"/>
      <c r="LXR59" s="43"/>
      <c r="LXS59" s="43"/>
      <c r="LXT59" s="43"/>
      <c r="LXU59" s="43"/>
      <c r="LXV59" s="43"/>
      <c r="LXW59" s="43"/>
      <c r="LXX59" s="43"/>
      <c r="LXY59" s="43"/>
      <c r="LXZ59" s="43"/>
      <c r="LYA59" s="43"/>
      <c r="LYB59" s="43"/>
      <c r="LYC59" s="43"/>
      <c r="LYD59" s="43"/>
      <c r="LYE59" s="43"/>
      <c r="LYF59" s="43"/>
      <c r="LYG59" s="43"/>
      <c r="LYH59" s="43"/>
      <c r="LYI59" s="43"/>
      <c r="LYJ59" s="43"/>
      <c r="LYK59" s="43"/>
      <c r="LYL59" s="43"/>
      <c r="LYM59" s="43"/>
      <c r="LYN59" s="43"/>
      <c r="LYO59" s="43"/>
      <c r="LYP59" s="43"/>
      <c r="LYQ59" s="43"/>
      <c r="LYR59" s="43"/>
      <c r="LYS59" s="43"/>
      <c r="LYT59" s="43"/>
      <c r="LYU59" s="43"/>
      <c r="LYV59" s="43"/>
      <c r="LYW59" s="43"/>
      <c r="LYX59" s="43"/>
      <c r="LYY59" s="43"/>
      <c r="LYZ59" s="43"/>
      <c r="LZA59" s="43"/>
      <c r="LZB59" s="43"/>
      <c r="LZC59" s="43"/>
      <c r="LZD59" s="43"/>
      <c r="LZE59" s="43"/>
      <c r="LZF59" s="43"/>
      <c r="LZG59" s="43"/>
      <c r="LZH59" s="43"/>
      <c r="LZI59" s="43"/>
      <c r="LZJ59" s="43"/>
      <c r="LZK59" s="43"/>
      <c r="LZL59" s="43"/>
      <c r="LZM59" s="43"/>
      <c r="LZN59" s="43"/>
      <c r="LZO59" s="43"/>
      <c r="LZP59" s="43"/>
      <c r="LZQ59" s="43"/>
      <c r="LZR59" s="43"/>
      <c r="LZS59" s="43"/>
      <c r="LZT59" s="43"/>
      <c r="LZU59" s="43"/>
      <c r="LZV59" s="43"/>
      <c r="LZW59" s="43"/>
      <c r="LZX59" s="43"/>
      <c r="LZY59" s="43"/>
      <c r="LZZ59" s="43"/>
      <c r="MAA59" s="43"/>
      <c r="MAB59" s="43"/>
      <c r="MAC59" s="43"/>
      <c r="MAD59" s="43"/>
      <c r="MAE59" s="43"/>
      <c r="MAF59" s="43"/>
      <c r="MAG59" s="43"/>
      <c r="MAH59" s="43"/>
      <c r="MAI59" s="43"/>
      <c r="MAJ59" s="43"/>
      <c r="MAK59" s="43"/>
      <c r="MAL59" s="43"/>
      <c r="MAM59" s="43"/>
      <c r="MAN59" s="43"/>
      <c r="MAO59" s="43"/>
      <c r="MAP59" s="43"/>
      <c r="MAQ59" s="43"/>
      <c r="MAR59" s="43"/>
      <c r="MAS59" s="43"/>
      <c r="MAT59" s="43"/>
      <c r="MAU59" s="43"/>
      <c r="MAV59" s="43"/>
      <c r="MAW59" s="43"/>
      <c r="MAX59" s="43"/>
      <c r="MAY59" s="43"/>
      <c r="MAZ59" s="43"/>
      <c r="MBA59" s="43"/>
      <c r="MBB59" s="43"/>
      <c r="MBC59" s="43"/>
      <c r="MBD59" s="43"/>
      <c r="MBE59" s="43"/>
      <c r="MBF59" s="43"/>
      <c r="MBG59" s="43"/>
      <c r="MBH59" s="43"/>
      <c r="MBI59" s="43"/>
      <c r="MBJ59" s="43"/>
      <c r="MBK59" s="43"/>
      <c r="MBL59" s="43"/>
      <c r="MBM59" s="43"/>
      <c r="MBN59" s="43"/>
      <c r="MBO59" s="43"/>
      <c r="MBP59" s="43"/>
      <c r="MBQ59" s="43"/>
      <c r="MBR59" s="43"/>
      <c r="MBS59" s="43"/>
      <c r="MBT59" s="43"/>
      <c r="MBU59" s="43"/>
      <c r="MBV59" s="43"/>
      <c r="MBW59" s="43"/>
      <c r="MBX59" s="43"/>
      <c r="MBY59" s="43"/>
      <c r="MBZ59" s="43"/>
      <c r="MCA59" s="43"/>
      <c r="MCB59" s="43"/>
      <c r="MCC59" s="43"/>
      <c r="MCD59" s="43"/>
      <c r="MCE59" s="43"/>
      <c r="MCF59" s="43"/>
      <c r="MCG59" s="43"/>
      <c r="MCH59" s="43"/>
      <c r="MCI59" s="43"/>
      <c r="MCJ59" s="43"/>
      <c r="MCK59" s="43"/>
      <c r="MCL59" s="43"/>
      <c r="MCM59" s="43"/>
      <c r="MCN59" s="43"/>
      <c r="MCO59" s="43"/>
      <c r="MCP59" s="43"/>
      <c r="MCQ59" s="43"/>
      <c r="MCR59" s="43"/>
      <c r="MCS59" s="43"/>
      <c r="MCT59" s="43"/>
      <c r="MCU59" s="43"/>
      <c r="MCV59" s="43"/>
      <c r="MCW59" s="43"/>
      <c r="MCX59" s="43"/>
      <c r="MCY59" s="43"/>
      <c r="MCZ59" s="43"/>
      <c r="MDA59" s="43"/>
      <c r="MDB59" s="43"/>
      <c r="MDC59" s="43"/>
      <c r="MDD59" s="43"/>
      <c r="MDE59" s="43"/>
      <c r="MDF59" s="43"/>
      <c r="MDG59" s="43"/>
      <c r="MDH59" s="43"/>
      <c r="MDI59" s="43"/>
      <c r="MDJ59" s="43"/>
      <c r="MDK59" s="43"/>
      <c r="MDL59" s="43"/>
      <c r="MDM59" s="43"/>
      <c r="MDN59" s="43"/>
      <c r="MDO59" s="43"/>
      <c r="MDP59" s="43"/>
      <c r="MDQ59" s="43"/>
      <c r="MDR59" s="43"/>
      <c r="MDS59" s="43"/>
      <c r="MDT59" s="43"/>
      <c r="MDU59" s="43"/>
      <c r="MDV59" s="43"/>
      <c r="MDW59" s="43"/>
      <c r="MDX59" s="43"/>
      <c r="MDY59" s="43"/>
      <c r="MDZ59" s="43"/>
      <c r="MEA59" s="43"/>
      <c r="MEB59" s="43"/>
      <c r="MEC59" s="43"/>
      <c r="MED59" s="43"/>
      <c r="MEE59" s="43"/>
      <c r="MEF59" s="43"/>
      <c r="MEG59" s="43"/>
      <c r="MEH59" s="43"/>
      <c r="MEI59" s="43"/>
      <c r="MEJ59" s="43"/>
      <c r="MEK59" s="43"/>
      <c r="MEL59" s="43"/>
      <c r="MEM59" s="43"/>
      <c r="MEN59" s="43"/>
      <c r="MEO59" s="43"/>
      <c r="MEP59" s="43"/>
      <c r="MEQ59" s="43"/>
      <c r="MER59" s="43"/>
      <c r="MES59" s="43"/>
      <c r="MET59" s="43"/>
      <c r="MEU59" s="43"/>
      <c r="MEV59" s="43"/>
      <c r="MEW59" s="43"/>
      <c r="MEX59" s="43"/>
      <c r="MEY59" s="43"/>
      <c r="MEZ59" s="43"/>
      <c r="MFA59" s="43"/>
      <c r="MFB59" s="43"/>
      <c r="MFC59" s="43"/>
      <c r="MFD59" s="43"/>
      <c r="MFE59" s="43"/>
      <c r="MFF59" s="43"/>
      <c r="MFG59" s="43"/>
      <c r="MFH59" s="43"/>
      <c r="MFI59" s="43"/>
      <c r="MFJ59" s="43"/>
      <c r="MFK59" s="43"/>
      <c r="MFL59" s="43"/>
      <c r="MFM59" s="43"/>
      <c r="MFN59" s="43"/>
      <c r="MFO59" s="43"/>
      <c r="MFP59" s="43"/>
      <c r="MFQ59" s="43"/>
      <c r="MFR59" s="43"/>
      <c r="MFS59" s="43"/>
      <c r="MFT59" s="43"/>
      <c r="MFU59" s="43"/>
      <c r="MFV59" s="43"/>
      <c r="MFW59" s="43"/>
      <c r="MFX59" s="43"/>
      <c r="MFY59" s="43"/>
      <c r="MFZ59" s="43"/>
      <c r="MGA59" s="43"/>
      <c r="MGB59" s="43"/>
      <c r="MGC59" s="43"/>
      <c r="MGD59" s="43"/>
      <c r="MGE59" s="43"/>
      <c r="MGF59" s="43"/>
      <c r="MGG59" s="43"/>
      <c r="MGH59" s="43"/>
      <c r="MGI59" s="43"/>
      <c r="MGJ59" s="43"/>
      <c r="MGK59" s="43"/>
      <c r="MGL59" s="43"/>
      <c r="MGM59" s="43"/>
      <c r="MGN59" s="43"/>
      <c r="MGO59" s="43"/>
      <c r="MGP59" s="43"/>
      <c r="MGQ59" s="43"/>
      <c r="MGR59" s="43"/>
      <c r="MGS59" s="43"/>
      <c r="MGT59" s="43"/>
      <c r="MGU59" s="43"/>
      <c r="MGV59" s="43"/>
      <c r="MGW59" s="43"/>
      <c r="MGX59" s="43"/>
      <c r="MGY59" s="43"/>
      <c r="MGZ59" s="43"/>
      <c r="MHA59" s="43"/>
      <c r="MHB59" s="43"/>
      <c r="MHC59" s="43"/>
      <c r="MHD59" s="43"/>
      <c r="MHE59" s="43"/>
      <c r="MHF59" s="43"/>
      <c r="MHG59" s="43"/>
      <c r="MHH59" s="43"/>
      <c r="MHI59" s="43"/>
      <c r="MHJ59" s="43"/>
      <c r="MHK59" s="43"/>
      <c r="MHL59" s="43"/>
      <c r="MHM59" s="43"/>
      <c r="MHN59" s="43"/>
      <c r="MHO59" s="43"/>
      <c r="MHP59" s="43"/>
      <c r="MHQ59" s="43"/>
      <c r="MHR59" s="43"/>
      <c r="MHS59" s="43"/>
      <c r="MHT59" s="43"/>
      <c r="MHU59" s="43"/>
      <c r="MHV59" s="43"/>
      <c r="MHW59" s="43"/>
      <c r="MHX59" s="43"/>
      <c r="MHY59" s="43"/>
      <c r="MHZ59" s="43"/>
      <c r="MIA59" s="43"/>
      <c r="MIB59" s="43"/>
      <c r="MIC59" s="43"/>
      <c r="MID59" s="43"/>
      <c r="MIE59" s="43"/>
      <c r="MIF59" s="43"/>
      <c r="MIG59" s="43"/>
      <c r="MIH59" s="43"/>
      <c r="MII59" s="43"/>
      <c r="MIJ59" s="43"/>
      <c r="MIK59" s="43"/>
      <c r="MIL59" s="43"/>
      <c r="MIM59" s="43"/>
      <c r="MIN59" s="43"/>
      <c r="MIO59" s="43"/>
      <c r="MIP59" s="43"/>
      <c r="MIQ59" s="43"/>
      <c r="MIR59" s="43"/>
      <c r="MIS59" s="43"/>
      <c r="MIT59" s="43"/>
      <c r="MIU59" s="43"/>
      <c r="MIV59" s="43"/>
      <c r="MIW59" s="43"/>
      <c r="MIX59" s="43"/>
      <c r="MIY59" s="43"/>
      <c r="MIZ59" s="43"/>
      <c r="MJA59" s="43"/>
      <c r="MJB59" s="43"/>
      <c r="MJC59" s="43"/>
      <c r="MJD59" s="43"/>
      <c r="MJE59" s="43"/>
      <c r="MJF59" s="43"/>
      <c r="MJG59" s="43"/>
      <c r="MJH59" s="43"/>
      <c r="MJI59" s="43"/>
      <c r="MJJ59" s="43"/>
      <c r="MJK59" s="43"/>
      <c r="MJL59" s="43"/>
      <c r="MJM59" s="43"/>
      <c r="MJN59" s="43"/>
      <c r="MJO59" s="43"/>
      <c r="MJP59" s="43"/>
      <c r="MJQ59" s="43"/>
      <c r="MJR59" s="43"/>
      <c r="MJS59" s="43"/>
      <c r="MJT59" s="43"/>
      <c r="MJU59" s="43"/>
      <c r="MJV59" s="43"/>
      <c r="MJW59" s="43"/>
      <c r="MJX59" s="43"/>
      <c r="MJY59" s="43"/>
      <c r="MJZ59" s="43"/>
      <c r="MKA59" s="43"/>
      <c r="MKB59" s="43"/>
      <c r="MKC59" s="43"/>
      <c r="MKD59" s="43"/>
      <c r="MKE59" s="43"/>
      <c r="MKF59" s="43"/>
      <c r="MKG59" s="43"/>
      <c r="MKH59" s="43"/>
      <c r="MKI59" s="43"/>
      <c r="MKJ59" s="43"/>
      <c r="MKK59" s="43"/>
      <c r="MKL59" s="43"/>
      <c r="MKM59" s="43"/>
      <c r="MKN59" s="43"/>
      <c r="MKO59" s="43"/>
      <c r="MKP59" s="43"/>
      <c r="MKQ59" s="43"/>
      <c r="MKR59" s="43"/>
      <c r="MKS59" s="43"/>
      <c r="MKT59" s="43"/>
      <c r="MKU59" s="43"/>
      <c r="MKV59" s="43"/>
      <c r="MKW59" s="43"/>
      <c r="MKX59" s="43"/>
      <c r="MKY59" s="43"/>
      <c r="MKZ59" s="43"/>
      <c r="MLA59" s="43"/>
      <c r="MLB59" s="43"/>
      <c r="MLC59" s="43"/>
      <c r="MLD59" s="43"/>
      <c r="MLE59" s="43"/>
      <c r="MLF59" s="43"/>
      <c r="MLG59" s="43"/>
      <c r="MLH59" s="43"/>
      <c r="MLI59" s="43"/>
      <c r="MLJ59" s="43"/>
      <c r="MLK59" s="43"/>
      <c r="MLL59" s="43"/>
      <c r="MLM59" s="43"/>
      <c r="MLN59" s="43"/>
      <c r="MLO59" s="43"/>
      <c r="MLP59" s="43"/>
      <c r="MLQ59" s="43"/>
      <c r="MLR59" s="43"/>
      <c r="MLS59" s="43"/>
      <c r="MLT59" s="43"/>
      <c r="MLU59" s="43"/>
      <c r="MLV59" s="43"/>
      <c r="MLW59" s="43"/>
      <c r="MLX59" s="43"/>
      <c r="MLY59" s="43"/>
      <c r="MLZ59" s="43"/>
      <c r="MMA59" s="43"/>
      <c r="MMB59" s="43"/>
      <c r="MMC59" s="43"/>
      <c r="MMD59" s="43"/>
      <c r="MME59" s="43"/>
      <c r="MMF59" s="43"/>
      <c r="MMG59" s="43"/>
      <c r="MMH59" s="43"/>
      <c r="MMI59" s="43"/>
      <c r="MMJ59" s="43"/>
      <c r="MMK59" s="43"/>
      <c r="MML59" s="43"/>
      <c r="MMM59" s="43"/>
      <c r="MMN59" s="43"/>
      <c r="MMO59" s="43"/>
      <c r="MMP59" s="43"/>
      <c r="MMQ59" s="43"/>
      <c r="MMR59" s="43"/>
      <c r="MMS59" s="43"/>
      <c r="MMT59" s="43"/>
      <c r="MMU59" s="43"/>
      <c r="MMV59" s="43"/>
      <c r="MMW59" s="43"/>
      <c r="MMX59" s="43"/>
      <c r="MMY59" s="43"/>
      <c r="MMZ59" s="43"/>
      <c r="MNA59" s="43"/>
      <c r="MNB59" s="43"/>
      <c r="MNC59" s="43"/>
      <c r="MND59" s="43"/>
      <c r="MNE59" s="43"/>
      <c r="MNF59" s="43"/>
      <c r="MNG59" s="43"/>
      <c r="MNH59" s="43"/>
      <c r="MNI59" s="43"/>
      <c r="MNJ59" s="43"/>
      <c r="MNK59" s="43"/>
      <c r="MNL59" s="43"/>
      <c r="MNM59" s="43"/>
      <c r="MNN59" s="43"/>
      <c r="MNO59" s="43"/>
      <c r="MNP59" s="43"/>
      <c r="MNQ59" s="43"/>
      <c r="MNR59" s="43"/>
      <c r="MNS59" s="43"/>
      <c r="MNT59" s="43"/>
      <c r="MNU59" s="43"/>
      <c r="MNV59" s="43"/>
      <c r="MNW59" s="43"/>
      <c r="MNX59" s="43"/>
      <c r="MNY59" s="43"/>
      <c r="MNZ59" s="43"/>
      <c r="MOA59" s="43"/>
      <c r="MOB59" s="43"/>
      <c r="MOC59" s="43"/>
      <c r="MOD59" s="43"/>
      <c r="MOE59" s="43"/>
      <c r="MOF59" s="43"/>
      <c r="MOG59" s="43"/>
      <c r="MOH59" s="43"/>
      <c r="MOI59" s="43"/>
      <c r="MOJ59" s="43"/>
      <c r="MOK59" s="43"/>
      <c r="MOL59" s="43"/>
      <c r="MOM59" s="43"/>
      <c r="MON59" s="43"/>
      <c r="MOO59" s="43"/>
      <c r="MOP59" s="43"/>
      <c r="MOQ59" s="43"/>
      <c r="MOR59" s="43"/>
      <c r="MOS59" s="43"/>
      <c r="MOT59" s="43"/>
      <c r="MOU59" s="43"/>
      <c r="MOV59" s="43"/>
      <c r="MOW59" s="43"/>
      <c r="MOX59" s="43"/>
      <c r="MOY59" s="43"/>
      <c r="MOZ59" s="43"/>
      <c r="MPA59" s="43"/>
      <c r="MPB59" s="43"/>
      <c r="MPC59" s="43"/>
      <c r="MPD59" s="43"/>
      <c r="MPE59" s="43"/>
      <c r="MPF59" s="43"/>
      <c r="MPG59" s="43"/>
      <c r="MPH59" s="43"/>
      <c r="MPI59" s="43"/>
      <c r="MPJ59" s="43"/>
      <c r="MPK59" s="43"/>
      <c r="MPL59" s="43"/>
      <c r="MPM59" s="43"/>
      <c r="MPN59" s="43"/>
      <c r="MPO59" s="43"/>
      <c r="MPP59" s="43"/>
      <c r="MPQ59" s="43"/>
      <c r="MPR59" s="43"/>
      <c r="MPS59" s="43"/>
      <c r="MPT59" s="43"/>
      <c r="MPU59" s="43"/>
      <c r="MPV59" s="43"/>
      <c r="MPW59" s="43"/>
      <c r="MPX59" s="43"/>
      <c r="MPY59" s="43"/>
      <c r="MPZ59" s="43"/>
      <c r="MQA59" s="43"/>
      <c r="MQB59" s="43"/>
      <c r="MQC59" s="43"/>
      <c r="MQD59" s="43"/>
      <c r="MQE59" s="43"/>
      <c r="MQF59" s="43"/>
      <c r="MQG59" s="43"/>
      <c r="MQH59" s="43"/>
      <c r="MQI59" s="43"/>
      <c r="MQJ59" s="43"/>
      <c r="MQK59" s="43"/>
      <c r="MQL59" s="43"/>
      <c r="MQM59" s="43"/>
      <c r="MQN59" s="43"/>
      <c r="MQO59" s="43"/>
      <c r="MQP59" s="43"/>
      <c r="MQQ59" s="43"/>
      <c r="MQR59" s="43"/>
      <c r="MQS59" s="43"/>
      <c r="MQT59" s="43"/>
      <c r="MQU59" s="43"/>
      <c r="MQV59" s="43"/>
      <c r="MQW59" s="43"/>
      <c r="MQX59" s="43"/>
      <c r="MQY59" s="43"/>
      <c r="MQZ59" s="43"/>
      <c r="MRA59" s="43"/>
      <c r="MRB59" s="43"/>
      <c r="MRC59" s="43"/>
      <c r="MRD59" s="43"/>
      <c r="MRE59" s="43"/>
      <c r="MRF59" s="43"/>
      <c r="MRG59" s="43"/>
      <c r="MRH59" s="43"/>
      <c r="MRI59" s="43"/>
      <c r="MRJ59" s="43"/>
      <c r="MRK59" s="43"/>
      <c r="MRL59" s="43"/>
      <c r="MRM59" s="43"/>
      <c r="MRN59" s="43"/>
      <c r="MRO59" s="43"/>
      <c r="MRP59" s="43"/>
      <c r="MRQ59" s="43"/>
      <c r="MRR59" s="43"/>
      <c r="MRS59" s="43"/>
      <c r="MRT59" s="43"/>
      <c r="MRU59" s="43"/>
      <c r="MRV59" s="43"/>
      <c r="MRW59" s="43"/>
      <c r="MRX59" s="43"/>
      <c r="MRY59" s="43"/>
      <c r="MRZ59" s="43"/>
      <c r="MSA59" s="43"/>
      <c r="MSB59" s="43"/>
      <c r="MSC59" s="43"/>
      <c r="MSD59" s="43"/>
      <c r="MSE59" s="43"/>
      <c r="MSF59" s="43"/>
      <c r="MSG59" s="43"/>
      <c r="MSH59" s="43"/>
      <c r="MSI59" s="43"/>
      <c r="MSJ59" s="43"/>
      <c r="MSK59" s="43"/>
      <c r="MSL59" s="43"/>
      <c r="MSM59" s="43"/>
      <c r="MSN59" s="43"/>
      <c r="MSO59" s="43"/>
      <c r="MSP59" s="43"/>
      <c r="MSQ59" s="43"/>
      <c r="MSR59" s="43"/>
      <c r="MSS59" s="43"/>
      <c r="MST59" s="43"/>
      <c r="MSU59" s="43"/>
      <c r="MSV59" s="43"/>
      <c r="MSW59" s="43"/>
      <c r="MSX59" s="43"/>
      <c r="MSY59" s="43"/>
      <c r="MSZ59" s="43"/>
      <c r="MTA59" s="43"/>
      <c r="MTB59" s="43"/>
      <c r="MTC59" s="43"/>
      <c r="MTD59" s="43"/>
      <c r="MTE59" s="43"/>
      <c r="MTF59" s="43"/>
      <c r="MTG59" s="43"/>
      <c r="MTH59" s="43"/>
      <c r="MTI59" s="43"/>
      <c r="MTJ59" s="43"/>
      <c r="MTK59" s="43"/>
      <c r="MTL59" s="43"/>
      <c r="MTM59" s="43"/>
      <c r="MTN59" s="43"/>
      <c r="MTO59" s="43"/>
      <c r="MTP59" s="43"/>
      <c r="MTQ59" s="43"/>
      <c r="MTR59" s="43"/>
      <c r="MTS59" s="43"/>
      <c r="MTT59" s="43"/>
      <c r="MTU59" s="43"/>
      <c r="MTV59" s="43"/>
      <c r="MTW59" s="43"/>
      <c r="MTX59" s="43"/>
      <c r="MTY59" s="43"/>
      <c r="MTZ59" s="43"/>
      <c r="MUA59" s="43"/>
      <c r="MUB59" s="43"/>
      <c r="MUC59" s="43"/>
      <c r="MUD59" s="43"/>
      <c r="MUE59" s="43"/>
      <c r="MUF59" s="43"/>
      <c r="MUG59" s="43"/>
      <c r="MUH59" s="43"/>
      <c r="MUI59" s="43"/>
      <c r="MUJ59" s="43"/>
      <c r="MUK59" s="43"/>
      <c r="MUL59" s="43"/>
      <c r="MUM59" s="43"/>
      <c r="MUN59" s="43"/>
      <c r="MUO59" s="43"/>
      <c r="MUP59" s="43"/>
      <c r="MUQ59" s="43"/>
      <c r="MUR59" s="43"/>
      <c r="MUS59" s="43"/>
      <c r="MUT59" s="43"/>
      <c r="MUU59" s="43"/>
      <c r="MUV59" s="43"/>
      <c r="MUW59" s="43"/>
      <c r="MUX59" s="43"/>
      <c r="MUY59" s="43"/>
      <c r="MUZ59" s="43"/>
      <c r="MVA59" s="43"/>
      <c r="MVB59" s="43"/>
      <c r="MVC59" s="43"/>
      <c r="MVD59" s="43"/>
      <c r="MVE59" s="43"/>
      <c r="MVF59" s="43"/>
      <c r="MVG59" s="43"/>
      <c r="MVH59" s="43"/>
      <c r="MVI59" s="43"/>
      <c r="MVJ59" s="43"/>
      <c r="MVK59" s="43"/>
      <c r="MVL59" s="43"/>
      <c r="MVM59" s="43"/>
      <c r="MVN59" s="43"/>
      <c r="MVO59" s="43"/>
      <c r="MVP59" s="43"/>
      <c r="MVQ59" s="43"/>
      <c r="MVR59" s="43"/>
      <c r="MVS59" s="43"/>
      <c r="MVT59" s="43"/>
      <c r="MVU59" s="43"/>
      <c r="MVV59" s="43"/>
      <c r="MVW59" s="43"/>
      <c r="MVX59" s="43"/>
      <c r="MVY59" s="43"/>
      <c r="MVZ59" s="43"/>
      <c r="MWA59" s="43"/>
      <c r="MWB59" s="43"/>
      <c r="MWC59" s="43"/>
      <c r="MWD59" s="43"/>
      <c r="MWE59" s="43"/>
      <c r="MWF59" s="43"/>
      <c r="MWG59" s="43"/>
      <c r="MWH59" s="43"/>
      <c r="MWI59" s="43"/>
      <c r="MWJ59" s="43"/>
      <c r="MWK59" s="43"/>
      <c r="MWL59" s="43"/>
      <c r="MWM59" s="43"/>
      <c r="MWN59" s="43"/>
      <c r="MWO59" s="43"/>
      <c r="MWP59" s="43"/>
      <c r="MWQ59" s="43"/>
      <c r="MWR59" s="43"/>
      <c r="MWS59" s="43"/>
      <c r="MWT59" s="43"/>
      <c r="MWU59" s="43"/>
      <c r="MWV59" s="43"/>
      <c r="MWW59" s="43"/>
      <c r="MWX59" s="43"/>
      <c r="MWY59" s="43"/>
      <c r="MWZ59" s="43"/>
      <c r="MXA59" s="43"/>
      <c r="MXB59" s="43"/>
      <c r="MXC59" s="43"/>
      <c r="MXD59" s="43"/>
      <c r="MXE59" s="43"/>
      <c r="MXF59" s="43"/>
      <c r="MXG59" s="43"/>
      <c r="MXH59" s="43"/>
      <c r="MXI59" s="43"/>
      <c r="MXJ59" s="43"/>
      <c r="MXK59" s="43"/>
      <c r="MXL59" s="43"/>
      <c r="MXM59" s="43"/>
      <c r="MXN59" s="43"/>
      <c r="MXO59" s="43"/>
      <c r="MXP59" s="43"/>
      <c r="MXQ59" s="43"/>
      <c r="MXR59" s="43"/>
      <c r="MXS59" s="43"/>
      <c r="MXT59" s="43"/>
      <c r="MXU59" s="43"/>
      <c r="MXV59" s="43"/>
      <c r="MXW59" s="43"/>
      <c r="MXX59" s="43"/>
      <c r="MXY59" s="43"/>
      <c r="MXZ59" s="43"/>
      <c r="MYA59" s="43"/>
      <c r="MYB59" s="43"/>
      <c r="MYC59" s="43"/>
      <c r="MYD59" s="43"/>
      <c r="MYE59" s="43"/>
      <c r="MYF59" s="43"/>
      <c r="MYG59" s="43"/>
      <c r="MYH59" s="43"/>
      <c r="MYI59" s="43"/>
      <c r="MYJ59" s="43"/>
      <c r="MYK59" s="43"/>
      <c r="MYL59" s="43"/>
      <c r="MYM59" s="43"/>
      <c r="MYN59" s="43"/>
      <c r="MYO59" s="43"/>
      <c r="MYP59" s="43"/>
      <c r="MYQ59" s="43"/>
      <c r="MYR59" s="43"/>
      <c r="MYS59" s="43"/>
      <c r="MYT59" s="43"/>
      <c r="MYU59" s="43"/>
      <c r="MYV59" s="43"/>
      <c r="MYW59" s="43"/>
      <c r="MYX59" s="43"/>
      <c r="MYY59" s="43"/>
      <c r="MYZ59" s="43"/>
      <c r="MZA59" s="43"/>
      <c r="MZB59" s="43"/>
      <c r="MZC59" s="43"/>
      <c r="MZD59" s="43"/>
      <c r="MZE59" s="43"/>
      <c r="MZF59" s="43"/>
      <c r="MZG59" s="43"/>
      <c r="MZH59" s="43"/>
      <c r="MZI59" s="43"/>
      <c r="MZJ59" s="43"/>
      <c r="MZK59" s="43"/>
      <c r="MZL59" s="43"/>
      <c r="MZM59" s="43"/>
      <c r="MZN59" s="43"/>
      <c r="MZO59" s="43"/>
      <c r="MZP59" s="43"/>
      <c r="MZQ59" s="43"/>
      <c r="MZR59" s="43"/>
      <c r="MZS59" s="43"/>
      <c r="MZT59" s="43"/>
      <c r="MZU59" s="43"/>
      <c r="MZV59" s="43"/>
      <c r="MZW59" s="43"/>
      <c r="MZX59" s="43"/>
      <c r="MZY59" s="43"/>
      <c r="MZZ59" s="43"/>
      <c r="NAA59" s="43"/>
      <c r="NAB59" s="43"/>
      <c r="NAC59" s="43"/>
      <c r="NAD59" s="43"/>
      <c r="NAE59" s="43"/>
      <c r="NAF59" s="43"/>
      <c r="NAG59" s="43"/>
      <c r="NAH59" s="43"/>
      <c r="NAI59" s="43"/>
      <c r="NAJ59" s="43"/>
      <c r="NAK59" s="43"/>
      <c r="NAL59" s="43"/>
      <c r="NAM59" s="43"/>
      <c r="NAN59" s="43"/>
      <c r="NAO59" s="43"/>
      <c r="NAP59" s="43"/>
      <c r="NAQ59" s="43"/>
      <c r="NAR59" s="43"/>
      <c r="NAS59" s="43"/>
      <c r="NAT59" s="43"/>
      <c r="NAU59" s="43"/>
      <c r="NAV59" s="43"/>
      <c r="NAW59" s="43"/>
      <c r="NAX59" s="43"/>
      <c r="NAY59" s="43"/>
      <c r="NAZ59" s="43"/>
      <c r="NBA59" s="43"/>
      <c r="NBB59" s="43"/>
      <c r="NBC59" s="43"/>
      <c r="NBD59" s="43"/>
      <c r="NBE59" s="43"/>
      <c r="NBF59" s="43"/>
      <c r="NBG59" s="43"/>
      <c r="NBH59" s="43"/>
      <c r="NBI59" s="43"/>
      <c r="NBJ59" s="43"/>
      <c r="NBK59" s="43"/>
      <c r="NBL59" s="43"/>
      <c r="NBM59" s="43"/>
      <c r="NBN59" s="43"/>
      <c r="NBO59" s="43"/>
      <c r="NBP59" s="43"/>
      <c r="NBQ59" s="43"/>
      <c r="NBR59" s="43"/>
      <c r="NBS59" s="43"/>
      <c r="NBT59" s="43"/>
      <c r="NBU59" s="43"/>
      <c r="NBV59" s="43"/>
      <c r="NBW59" s="43"/>
      <c r="NBX59" s="43"/>
      <c r="NBY59" s="43"/>
      <c r="NBZ59" s="43"/>
      <c r="NCA59" s="43"/>
      <c r="NCB59" s="43"/>
      <c r="NCC59" s="43"/>
      <c r="NCD59" s="43"/>
      <c r="NCE59" s="43"/>
      <c r="NCF59" s="43"/>
      <c r="NCG59" s="43"/>
      <c r="NCH59" s="43"/>
      <c r="NCI59" s="43"/>
      <c r="NCJ59" s="43"/>
      <c r="NCK59" s="43"/>
      <c r="NCL59" s="43"/>
      <c r="NCM59" s="43"/>
      <c r="NCN59" s="43"/>
      <c r="NCO59" s="43"/>
      <c r="NCP59" s="43"/>
      <c r="NCQ59" s="43"/>
      <c r="NCR59" s="43"/>
      <c r="NCS59" s="43"/>
      <c r="NCT59" s="43"/>
      <c r="NCU59" s="43"/>
      <c r="NCV59" s="43"/>
      <c r="NCW59" s="43"/>
      <c r="NCX59" s="43"/>
      <c r="NCY59" s="43"/>
      <c r="NCZ59" s="43"/>
      <c r="NDA59" s="43"/>
      <c r="NDB59" s="43"/>
      <c r="NDC59" s="43"/>
      <c r="NDD59" s="43"/>
      <c r="NDE59" s="43"/>
      <c r="NDF59" s="43"/>
      <c r="NDG59" s="43"/>
      <c r="NDH59" s="43"/>
      <c r="NDI59" s="43"/>
      <c r="NDJ59" s="43"/>
      <c r="NDK59" s="43"/>
      <c r="NDL59" s="43"/>
      <c r="NDM59" s="43"/>
      <c r="NDN59" s="43"/>
      <c r="NDO59" s="43"/>
      <c r="NDP59" s="43"/>
      <c r="NDQ59" s="43"/>
      <c r="NDR59" s="43"/>
      <c r="NDS59" s="43"/>
      <c r="NDT59" s="43"/>
      <c r="NDU59" s="43"/>
      <c r="NDV59" s="43"/>
      <c r="NDW59" s="43"/>
      <c r="NDX59" s="43"/>
      <c r="NDY59" s="43"/>
      <c r="NDZ59" s="43"/>
      <c r="NEA59" s="43"/>
      <c r="NEB59" s="43"/>
      <c r="NEC59" s="43"/>
      <c r="NED59" s="43"/>
      <c r="NEE59" s="43"/>
      <c r="NEF59" s="43"/>
      <c r="NEG59" s="43"/>
      <c r="NEH59" s="43"/>
      <c r="NEI59" s="43"/>
      <c r="NEJ59" s="43"/>
      <c r="NEK59" s="43"/>
      <c r="NEL59" s="43"/>
      <c r="NEM59" s="43"/>
      <c r="NEN59" s="43"/>
      <c r="NEO59" s="43"/>
      <c r="NEP59" s="43"/>
      <c r="NEQ59" s="43"/>
      <c r="NER59" s="43"/>
      <c r="NES59" s="43"/>
      <c r="NET59" s="43"/>
      <c r="NEU59" s="43"/>
      <c r="NEV59" s="43"/>
      <c r="NEW59" s="43"/>
      <c r="NEX59" s="43"/>
      <c r="NEY59" s="43"/>
      <c r="NEZ59" s="43"/>
      <c r="NFA59" s="43"/>
      <c r="NFB59" s="43"/>
      <c r="NFC59" s="43"/>
      <c r="NFD59" s="43"/>
      <c r="NFE59" s="43"/>
      <c r="NFF59" s="43"/>
      <c r="NFG59" s="43"/>
      <c r="NFH59" s="43"/>
      <c r="NFI59" s="43"/>
      <c r="NFJ59" s="43"/>
      <c r="NFK59" s="43"/>
      <c r="NFL59" s="43"/>
      <c r="NFM59" s="43"/>
      <c r="NFN59" s="43"/>
      <c r="NFO59" s="43"/>
      <c r="NFP59" s="43"/>
      <c r="NFQ59" s="43"/>
      <c r="NFR59" s="43"/>
      <c r="NFS59" s="43"/>
      <c r="NFT59" s="43"/>
      <c r="NFU59" s="43"/>
      <c r="NFV59" s="43"/>
      <c r="NFW59" s="43"/>
      <c r="NFX59" s="43"/>
      <c r="NFY59" s="43"/>
      <c r="NFZ59" s="43"/>
      <c r="NGA59" s="43"/>
      <c r="NGB59" s="43"/>
      <c r="NGC59" s="43"/>
      <c r="NGD59" s="43"/>
      <c r="NGE59" s="43"/>
      <c r="NGF59" s="43"/>
      <c r="NGG59" s="43"/>
      <c r="NGH59" s="43"/>
      <c r="NGI59" s="43"/>
      <c r="NGJ59" s="43"/>
      <c r="NGK59" s="43"/>
      <c r="NGL59" s="43"/>
      <c r="NGM59" s="43"/>
      <c r="NGN59" s="43"/>
      <c r="NGO59" s="43"/>
      <c r="NGP59" s="43"/>
      <c r="NGQ59" s="43"/>
      <c r="NGR59" s="43"/>
      <c r="NGS59" s="43"/>
      <c r="NGT59" s="43"/>
      <c r="NGU59" s="43"/>
      <c r="NGV59" s="43"/>
      <c r="NGW59" s="43"/>
      <c r="NGX59" s="43"/>
      <c r="NGY59" s="43"/>
      <c r="NGZ59" s="43"/>
      <c r="NHA59" s="43"/>
      <c r="NHB59" s="43"/>
      <c r="NHC59" s="43"/>
      <c r="NHD59" s="43"/>
      <c r="NHE59" s="43"/>
      <c r="NHF59" s="43"/>
      <c r="NHG59" s="43"/>
      <c r="NHH59" s="43"/>
      <c r="NHI59" s="43"/>
      <c r="NHJ59" s="43"/>
      <c r="NHK59" s="43"/>
      <c r="NHL59" s="43"/>
      <c r="NHM59" s="43"/>
      <c r="NHN59" s="43"/>
      <c r="NHO59" s="43"/>
      <c r="NHP59" s="43"/>
      <c r="NHQ59" s="43"/>
      <c r="NHR59" s="43"/>
      <c r="NHS59" s="43"/>
      <c r="NHT59" s="43"/>
      <c r="NHU59" s="43"/>
      <c r="NHV59" s="43"/>
      <c r="NHW59" s="43"/>
      <c r="NHX59" s="43"/>
      <c r="NHY59" s="43"/>
      <c r="NHZ59" s="43"/>
      <c r="NIA59" s="43"/>
      <c r="NIB59" s="43"/>
      <c r="NIC59" s="43"/>
      <c r="NID59" s="43"/>
      <c r="NIE59" s="43"/>
      <c r="NIF59" s="43"/>
      <c r="NIG59" s="43"/>
      <c r="NIH59" s="43"/>
      <c r="NII59" s="43"/>
      <c r="NIJ59" s="43"/>
      <c r="NIK59" s="43"/>
      <c r="NIL59" s="43"/>
      <c r="NIM59" s="43"/>
      <c r="NIN59" s="43"/>
      <c r="NIO59" s="43"/>
      <c r="NIP59" s="43"/>
      <c r="NIQ59" s="43"/>
      <c r="NIR59" s="43"/>
      <c r="NIS59" s="43"/>
      <c r="NIT59" s="43"/>
      <c r="NIU59" s="43"/>
      <c r="NIV59" s="43"/>
      <c r="NIW59" s="43"/>
      <c r="NIX59" s="43"/>
      <c r="NIY59" s="43"/>
      <c r="NIZ59" s="43"/>
      <c r="NJA59" s="43"/>
      <c r="NJB59" s="43"/>
      <c r="NJC59" s="43"/>
      <c r="NJD59" s="43"/>
      <c r="NJE59" s="43"/>
      <c r="NJF59" s="43"/>
      <c r="NJG59" s="43"/>
      <c r="NJH59" s="43"/>
      <c r="NJI59" s="43"/>
      <c r="NJJ59" s="43"/>
      <c r="NJK59" s="43"/>
      <c r="NJL59" s="43"/>
      <c r="NJM59" s="43"/>
      <c r="NJN59" s="43"/>
      <c r="NJO59" s="43"/>
      <c r="NJP59" s="43"/>
      <c r="NJQ59" s="43"/>
      <c r="NJR59" s="43"/>
      <c r="NJS59" s="43"/>
      <c r="NJT59" s="43"/>
      <c r="NJU59" s="43"/>
      <c r="NJV59" s="43"/>
      <c r="NJW59" s="43"/>
      <c r="NJX59" s="43"/>
      <c r="NJY59" s="43"/>
      <c r="NJZ59" s="43"/>
      <c r="NKA59" s="43"/>
      <c r="NKB59" s="43"/>
      <c r="NKC59" s="43"/>
      <c r="NKD59" s="43"/>
      <c r="NKE59" s="43"/>
      <c r="NKF59" s="43"/>
      <c r="NKG59" s="43"/>
      <c r="NKH59" s="43"/>
      <c r="NKI59" s="43"/>
      <c r="NKJ59" s="43"/>
      <c r="NKK59" s="43"/>
      <c r="NKL59" s="43"/>
      <c r="NKM59" s="43"/>
      <c r="NKN59" s="43"/>
      <c r="NKO59" s="43"/>
      <c r="NKP59" s="43"/>
      <c r="NKQ59" s="43"/>
      <c r="NKR59" s="43"/>
      <c r="NKS59" s="43"/>
      <c r="NKT59" s="43"/>
      <c r="NKU59" s="43"/>
      <c r="NKV59" s="43"/>
      <c r="NKW59" s="43"/>
      <c r="NKX59" s="43"/>
      <c r="NKY59" s="43"/>
      <c r="NKZ59" s="43"/>
      <c r="NLA59" s="43"/>
      <c r="NLB59" s="43"/>
      <c r="NLC59" s="43"/>
      <c r="NLD59" s="43"/>
      <c r="NLE59" s="43"/>
      <c r="NLF59" s="43"/>
      <c r="NLG59" s="43"/>
      <c r="NLH59" s="43"/>
      <c r="NLI59" s="43"/>
      <c r="NLJ59" s="43"/>
      <c r="NLK59" s="43"/>
      <c r="NLL59" s="43"/>
      <c r="NLM59" s="43"/>
      <c r="NLN59" s="43"/>
      <c r="NLO59" s="43"/>
      <c r="NLP59" s="43"/>
      <c r="NLQ59" s="43"/>
      <c r="NLR59" s="43"/>
      <c r="NLS59" s="43"/>
      <c r="NLT59" s="43"/>
      <c r="NLU59" s="43"/>
      <c r="NLV59" s="43"/>
      <c r="NLW59" s="43"/>
      <c r="NLX59" s="43"/>
      <c r="NLY59" s="43"/>
      <c r="NLZ59" s="43"/>
      <c r="NMA59" s="43"/>
      <c r="NMB59" s="43"/>
      <c r="NMC59" s="43"/>
      <c r="NMD59" s="43"/>
      <c r="NME59" s="43"/>
      <c r="NMF59" s="43"/>
      <c r="NMG59" s="43"/>
      <c r="NMH59" s="43"/>
      <c r="NMI59" s="43"/>
      <c r="NMJ59" s="43"/>
      <c r="NMK59" s="43"/>
      <c r="NML59" s="43"/>
      <c r="NMM59" s="43"/>
      <c r="NMN59" s="43"/>
      <c r="NMO59" s="43"/>
      <c r="NMP59" s="43"/>
      <c r="NMQ59" s="43"/>
      <c r="NMR59" s="43"/>
      <c r="NMS59" s="43"/>
      <c r="NMT59" s="43"/>
      <c r="NMU59" s="43"/>
      <c r="NMV59" s="43"/>
      <c r="NMW59" s="43"/>
      <c r="NMX59" s="43"/>
      <c r="NMY59" s="43"/>
      <c r="NMZ59" s="43"/>
      <c r="NNA59" s="43"/>
      <c r="NNB59" s="43"/>
      <c r="NNC59" s="43"/>
      <c r="NND59" s="43"/>
      <c r="NNE59" s="43"/>
      <c r="NNF59" s="43"/>
      <c r="NNG59" s="43"/>
      <c r="NNH59" s="43"/>
      <c r="NNI59" s="43"/>
      <c r="NNJ59" s="43"/>
      <c r="NNK59" s="43"/>
      <c r="NNL59" s="43"/>
      <c r="NNM59" s="43"/>
      <c r="NNN59" s="43"/>
      <c r="NNO59" s="43"/>
      <c r="NNP59" s="43"/>
      <c r="NNQ59" s="43"/>
      <c r="NNR59" s="43"/>
      <c r="NNS59" s="43"/>
      <c r="NNT59" s="43"/>
      <c r="NNU59" s="43"/>
      <c r="NNV59" s="43"/>
      <c r="NNW59" s="43"/>
      <c r="NNX59" s="43"/>
      <c r="NNY59" s="43"/>
      <c r="NNZ59" s="43"/>
      <c r="NOA59" s="43"/>
      <c r="NOB59" s="43"/>
      <c r="NOC59" s="43"/>
      <c r="NOD59" s="43"/>
      <c r="NOE59" s="43"/>
      <c r="NOF59" s="43"/>
      <c r="NOG59" s="43"/>
      <c r="NOH59" s="43"/>
      <c r="NOI59" s="43"/>
      <c r="NOJ59" s="43"/>
      <c r="NOK59" s="43"/>
      <c r="NOL59" s="43"/>
      <c r="NOM59" s="43"/>
      <c r="NON59" s="43"/>
      <c r="NOO59" s="43"/>
      <c r="NOP59" s="43"/>
      <c r="NOQ59" s="43"/>
      <c r="NOR59" s="43"/>
      <c r="NOS59" s="43"/>
      <c r="NOT59" s="43"/>
      <c r="NOU59" s="43"/>
      <c r="NOV59" s="43"/>
      <c r="NOW59" s="43"/>
      <c r="NOX59" s="43"/>
      <c r="NOY59" s="43"/>
      <c r="NOZ59" s="43"/>
      <c r="NPA59" s="43"/>
      <c r="NPB59" s="43"/>
      <c r="NPC59" s="43"/>
      <c r="NPD59" s="43"/>
      <c r="NPE59" s="43"/>
      <c r="NPF59" s="43"/>
      <c r="NPG59" s="43"/>
      <c r="NPH59" s="43"/>
      <c r="NPI59" s="43"/>
      <c r="NPJ59" s="43"/>
      <c r="NPK59" s="43"/>
      <c r="NPL59" s="43"/>
      <c r="NPM59" s="43"/>
      <c r="NPN59" s="43"/>
      <c r="NPO59" s="43"/>
      <c r="NPP59" s="43"/>
      <c r="NPQ59" s="43"/>
      <c r="NPR59" s="43"/>
      <c r="NPS59" s="43"/>
      <c r="NPT59" s="43"/>
      <c r="NPU59" s="43"/>
      <c r="NPV59" s="43"/>
      <c r="NPW59" s="43"/>
      <c r="NPX59" s="43"/>
      <c r="NPY59" s="43"/>
      <c r="NPZ59" s="43"/>
      <c r="NQA59" s="43"/>
      <c r="NQB59" s="43"/>
      <c r="NQC59" s="43"/>
      <c r="NQD59" s="43"/>
      <c r="NQE59" s="43"/>
      <c r="NQF59" s="43"/>
      <c r="NQG59" s="43"/>
      <c r="NQH59" s="43"/>
      <c r="NQI59" s="43"/>
      <c r="NQJ59" s="43"/>
      <c r="NQK59" s="43"/>
      <c r="NQL59" s="43"/>
      <c r="NQM59" s="43"/>
      <c r="NQN59" s="43"/>
      <c r="NQO59" s="43"/>
      <c r="NQP59" s="43"/>
      <c r="NQQ59" s="43"/>
      <c r="NQR59" s="43"/>
      <c r="NQS59" s="43"/>
      <c r="NQT59" s="43"/>
      <c r="NQU59" s="43"/>
      <c r="NQV59" s="43"/>
      <c r="NQW59" s="43"/>
      <c r="NQX59" s="43"/>
      <c r="NQY59" s="43"/>
      <c r="NQZ59" s="43"/>
      <c r="NRA59" s="43"/>
      <c r="NRB59" s="43"/>
      <c r="NRC59" s="43"/>
      <c r="NRD59" s="43"/>
      <c r="NRE59" s="43"/>
      <c r="NRF59" s="43"/>
      <c r="NRG59" s="43"/>
      <c r="NRH59" s="43"/>
      <c r="NRI59" s="43"/>
      <c r="NRJ59" s="43"/>
      <c r="NRK59" s="43"/>
      <c r="NRL59" s="43"/>
      <c r="NRM59" s="43"/>
      <c r="NRN59" s="43"/>
      <c r="NRO59" s="43"/>
      <c r="NRP59" s="43"/>
      <c r="NRQ59" s="43"/>
      <c r="NRR59" s="43"/>
      <c r="NRS59" s="43"/>
      <c r="NRT59" s="43"/>
      <c r="NRU59" s="43"/>
      <c r="NRV59" s="43"/>
      <c r="NRW59" s="43"/>
      <c r="NRX59" s="43"/>
      <c r="NRY59" s="43"/>
      <c r="NRZ59" s="43"/>
      <c r="NSA59" s="43"/>
      <c r="NSB59" s="43"/>
      <c r="NSC59" s="43"/>
      <c r="NSD59" s="43"/>
      <c r="NSE59" s="43"/>
      <c r="NSF59" s="43"/>
      <c r="NSG59" s="43"/>
      <c r="NSH59" s="43"/>
      <c r="NSI59" s="43"/>
      <c r="NSJ59" s="43"/>
      <c r="NSK59" s="43"/>
      <c r="NSL59" s="43"/>
      <c r="NSM59" s="43"/>
      <c r="NSN59" s="43"/>
      <c r="NSO59" s="43"/>
      <c r="NSP59" s="43"/>
      <c r="NSQ59" s="43"/>
      <c r="NSR59" s="43"/>
      <c r="NSS59" s="43"/>
      <c r="NST59" s="43"/>
      <c r="NSU59" s="43"/>
      <c r="NSV59" s="43"/>
      <c r="NSW59" s="43"/>
      <c r="NSX59" s="43"/>
      <c r="NSY59" s="43"/>
      <c r="NSZ59" s="43"/>
      <c r="NTA59" s="43"/>
      <c r="NTB59" s="43"/>
      <c r="NTC59" s="43"/>
      <c r="NTD59" s="43"/>
      <c r="NTE59" s="43"/>
      <c r="NTF59" s="43"/>
      <c r="NTG59" s="43"/>
      <c r="NTH59" s="43"/>
      <c r="NTI59" s="43"/>
      <c r="NTJ59" s="43"/>
      <c r="NTK59" s="43"/>
      <c r="NTL59" s="43"/>
      <c r="NTM59" s="43"/>
      <c r="NTN59" s="43"/>
      <c r="NTO59" s="43"/>
      <c r="NTP59" s="43"/>
      <c r="NTQ59" s="43"/>
      <c r="NTR59" s="43"/>
      <c r="NTS59" s="43"/>
      <c r="NTT59" s="43"/>
      <c r="NTU59" s="43"/>
      <c r="NTV59" s="43"/>
      <c r="NTW59" s="43"/>
      <c r="NTX59" s="43"/>
      <c r="NTY59" s="43"/>
      <c r="NTZ59" s="43"/>
      <c r="NUA59" s="43"/>
      <c r="NUB59" s="43"/>
      <c r="NUC59" s="43"/>
      <c r="NUD59" s="43"/>
      <c r="NUE59" s="43"/>
      <c r="NUF59" s="43"/>
      <c r="NUG59" s="43"/>
      <c r="NUH59" s="43"/>
      <c r="NUI59" s="43"/>
      <c r="NUJ59" s="43"/>
      <c r="NUK59" s="43"/>
      <c r="NUL59" s="43"/>
      <c r="NUM59" s="43"/>
      <c r="NUN59" s="43"/>
      <c r="NUO59" s="43"/>
      <c r="NUP59" s="43"/>
      <c r="NUQ59" s="43"/>
      <c r="NUR59" s="43"/>
      <c r="NUS59" s="43"/>
      <c r="NUT59" s="43"/>
      <c r="NUU59" s="43"/>
      <c r="NUV59" s="43"/>
      <c r="NUW59" s="43"/>
      <c r="NUX59" s="43"/>
      <c r="NUY59" s="43"/>
      <c r="NUZ59" s="43"/>
      <c r="NVA59" s="43"/>
      <c r="NVB59" s="43"/>
      <c r="NVC59" s="43"/>
      <c r="NVD59" s="43"/>
      <c r="NVE59" s="43"/>
      <c r="NVF59" s="43"/>
      <c r="NVG59" s="43"/>
      <c r="NVH59" s="43"/>
      <c r="NVI59" s="43"/>
      <c r="NVJ59" s="43"/>
      <c r="NVK59" s="43"/>
      <c r="NVL59" s="43"/>
      <c r="NVM59" s="43"/>
      <c r="NVN59" s="43"/>
      <c r="NVO59" s="43"/>
      <c r="NVP59" s="43"/>
      <c r="NVQ59" s="43"/>
      <c r="NVR59" s="43"/>
      <c r="NVS59" s="43"/>
      <c r="NVT59" s="43"/>
      <c r="NVU59" s="43"/>
      <c r="NVV59" s="43"/>
      <c r="NVW59" s="43"/>
      <c r="NVX59" s="43"/>
      <c r="NVY59" s="43"/>
      <c r="NVZ59" s="43"/>
      <c r="NWA59" s="43"/>
      <c r="NWB59" s="43"/>
      <c r="NWC59" s="43"/>
      <c r="NWD59" s="43"/>
      <c r="NWE59" s="43"/>
      <c r="NWF59" s="43"/>
      <c r="NWG59" s="43"/>
      <c r="NWH59" s="43"/>
      <c r="NWI59" s="43"/>
      <c r="NWJ59" s="43"/>
      <c r="NWK59" s="43"/>
      <c r="NWL59" s="43"/>
      <c r="NWM59" s="43"/>
      <c r="NWN59" s="43"/>
      <c r="NWO59" s="43"/>
      <c r="NWP59" s="43"/>
      <c r="NWQ59" s="43"/>
      <c r="NWR59" s="43"/>
      <c r="NWS59" s="43"/>
      <c r="NWT59" s="43"/>
      <c r="NWU59" s="43"/>
      <c r="NWV59" s="43"/>
      <c r="NWW59" s="43"/>
      <c r="NWX59" s="43"/>
      <c r="NWY59" s="43"/>
      <c r="NWZ59" s="43"/>
      <c r="NXA59" s="43"/>
      <c r="NXB59" s="43"/>
      <c r="NXC59" s="43"/>
      <c r="NXD59" s="43"/>
      <c r="NXE59" s="43"/>
      <c r="NXF59" s="43"/>
      <c r="NXG59" s="43"/>
      <c r="NXH59" s="43"/>
      <c r="NXI59" s="43"/>
      <c r="NXJ59" s="43"/>
      <c r="NXK59" s="43"/>
      <c r="NXL59" s="43"/>
      <c r="NXM59" s="43"/>
      <c r="NXN59" s="43"/>
      <c r="NXO59" s="43"/>
      <c r="NXP59" s="43"/>
      <c r="NXQ59" s="43"/>
      <c r="NXR59" s="43"/>
      <c r="NXS59" s="43"/>
      <c r="NXT59" s="43"/>
      <c r="NXU59" s="43"/>
      <c r="NXV59" s="43"/>
      <c r="NXW59" s="43"/>
      <c r="NXX59" s="43"/>
      <c r="NXY59" s="43"/>
      <c r="NXZ59" s="43"/>
      <c r="NYA59" s="43"/>
      <c r="NYB59" s="43"/>
      <c r="NYC59" s="43"/>
      <c r="NYD59" s="43"/>
      <c r="NYE59" s="43"/>
      <c r="NYF59" s="43"/>
      <c r="NYG59" s="43"/>
      <c r="NYH59" s="43"/>
      <c r="NYI59" s="43"/>
      <c r="NYJ59" s="43"/>
      <c r="NYK59" s="43"/>
      <c r="NYL59" s="43"/>
      <c r="NYM59" s="43"/>
      <c r="NYN59" s="43"/>
      <c r="NYO59" s="43"/>
      <c r="NYP59" s="43"/>
      <c r="NYQ59" s="43"/>
      <c r="NYR59" s="43"/>
      <c r="NYS59" s="43"/>
      <c r="NYT59" s="43"/>
      <c r="NYU59" s="43"/>
      <c r="NYV59" s="43"/>
      <c r="NYW59" s="43"/>
      <c r="NYX59" s="43"/>
      <c r="NYY59" s="43"/>
      <c r="NYZ59" s="43"/>
      <c r="NZA59" s="43"/>
      <c r="NZB59" s="43"/>
      <c r="NZC59" s="43"/>
      <c r="NZD59" s="43"/>
      <c r="NZE59" s="43"/>
      <c r="NZF59" s="43"/>
      <c r="NZG59" s="43"/>
      <c r="NZH59" s="43"/>
      <c r="NZI59" s="43"/>
      <c r="NZJ59" s="43"/>
      <c r="NZK59" s="43"/>
      <c r="NZL59" s="43"/>
      <c r="NZM59" s="43"/>
      <c r="NZN59" s="43"/>
      <c r="NZO59" s="43"/>
      <c r="NZP59" s="43"/>
      <c r="NZQ59" s="43"/>
      <c r="NZR59" s="43"/>
      <c r="NZS59" s="43"/>
      <c r="NZT59" s="43"/>
      <c r="NZU59" s="43"/>
      <c r="NZV59" s="43"/>
      <c r="NZW59" s="43"/>
      <c r="NZX59" s="43"/>
      <c r="NZY59" s="43"/>
      <c r="NZZ59" s="43"/>
      <c r="OAA59" s="43"/>
      <c r="OAB59" s="43"/>
      <c r="OAC59" s="43"/>
      <c r="OAD59" s="43"/>
      <c r="OAE59" s="43"/>
      <c r="OAF59" s="43"/>
      <c r="OAG59" s="43"/>
      <c r="OAH59" s="43"/>
      <c r="OAI59" s="43"/>
      <c r="OAJ59" s="43"/>
      <c r="OAK59" s="43"/>
      <c r="OAL59" s="43"/>
      <c r="OAM59" s="43"/>
      <c r="OAN59" s="43"/>
      <c r="OAO59" s="43"/>
      <c r="OAP59" s="43"/>
      <c r="OAQ59" s="43"/>
      <c r="OAR59" s="43"/>
      <c r="OAS59" s="43"/>
      <c r="OAT59" s="43"/>
      <c r="OAU59" s="43"/>
      <c r="OAV59" s="43"/>
      <c r="OAW59" s="43"/>
      <c r="OAX59" s="43"/>
      <c r="OAY59" s="43"/>
      <c r="OAZ59" s="43"/>
      <c r="OBA59" s="43"/>
      <c r="OBB59" s="43"/>
      <c r="OBC59" s="43"/>
      <c r="OBD59" s="43"/>
      <c r="OBE59" s="43"/>
      <c r="OBF59" s="43"/>
      <c r="OBG59" s="43"/>
      <c r="OBH59" s="43"/>
      <c r="OBI59" s="43"/>
      <c r="OBJ59" s="43"/>
      <c r="OBK59" s="43"/>
      <c r="OBL59" s="43"/>
      <c r="OBM59" s="43"/>
      <c r="OBN59" s="43"/>
      <c r="OBO59" s="43"/>
      <c r="OBP59" s="43"/>
      <c r="OBQ59" s="43"/>
      <c r="OBR59" s="43"/>
      <c r="OBS59" s="43"/>
      <c r="OBT59" s="43"/>
      <c r="OBU59" s="43"/>
      <c r="OBV59" s="43"/>
      <c r="OBW59" s="43"/>
      <c r="OBX59" s="43"/>
      <c r="OBY59" s="43"/>
      <c r="OBZ59" s="43"/>
      <c r="OCA59" s="43"/>
      <c r="OCB59" s="43"/>
      <c r="OCC59" s="43"/>
      <c r="OCD59" s="43"/>
      <c r="OCE59" s="43"/>
      <c r="OCF59" s="43"/>
      <c r="OCG59" s="43"/>
      <c r="OCH59" s="43"/>
      <c r="OCI59" s="43"/>
      <c r="OCJ59" s="43"/>
      <c r="OCK59" s="43"/>
      <c r="OCL59" s="43"/>
      <c r="OCM59" s="43"/>
      <c r="OCN59" s="43"/>
      <c r="OCO59" s="43"/>
      <c r="OCP59" s="43"/>
      <c r="OCQ59" s="43"/>
      <c r="OCR59" s="43"/>
      <c r="OCS59" s="43"/>
      <c r="OCT59" s="43"/>
      <c r="OCU59" s="43"/>
      <c r="OCV59" s="43"/>
      <c r="OCW59" s="43"/>
      <c r="OCX59" s="43"/>
      <c r="OCY59" s="43"/>
      <c r="OCZ59" s="43"/>
      <c r="ODA59" s="43"/>
      <c r="ODB59" s="43"/>
      <c r="ODC59" s="43"/>
      <c r="ODD59" s="43"/>
      <c r="ODE59" s="43"/>
      <c r="ODF59" s="43"/>
      <c r="ODG59" s="43"/>
      <c r="ODH59" s="43"/>
      <c r="ODI59" s="43"/>
      <c r="ODJ59" s="43"/>
      <c r="ODK59" s="43"/>
      <c r="ODL59" s="43"/>
      <c r="ODM59" s="43"/>
      <c r="ODN59" s="43"/>
      <c r="ODO59" s="43"/>
      <c r="ODP59" s="43"/>
      <c r="ODQ59" s="43"/>
      <c r="ODR59" s="43"/>
      <c r="ODS59" s="43"/>
      <c r="ODT59" s="43"/>
      <c r="ODU59" s="43"/>
      <c r="ODV59" s="43"/>
      <c r="ODW59" s="43"/>
      <c r="ODX59" s="43"/>
      <c r="ODY59" s="43"/>
      <c r="ODZ59" s="43"/>
      <c r="OEA59" s="43"/>
      <c r="OEB59" s="43"/>
      <c r="OEC59" s="43"/>
      <c r="OED59" s="43"/>
      <c r="OEE59" s="43"/>
      <c r="OEF59" s="43"/>
      <c r="OEG59" s="43"/>
      <c r="OEH59" s="43"/>
      <c r="OEI59" s="43"/>
      <c r="OEJ59" s="43"/>
      <c r="OEK59" s="43"/>
      <c r="OEL59" s="43"/>
      <c r="OEM59" s="43"/>
      <c r="OEN59" s="43"/>
      <c r="OEO59" s="43"/>
      <c r="OEP59" s="43"/>
      <c r="OEQ59" s="43"/>
      <c r="OER59" s="43"/>
      <c r="OES59" s="43"/>
      <c r="OET59" s="43"/>
      <c r="OEU59" s="43"/>
      <c r="OEV59" s="43"/>
      <c r="OEW59" s="43"/>
      <c r="OEX59" s="43"/>
      <c r="OEY59" s="43"/>
      <c r="OEZ59" s="43"/>
      <c r="OFA59" s="43"/>
      <c r="OFB59" s="43"/>
      <c r="OFC59" s="43"/>
      <c r="OFD59" s="43"/>
      <c r="OFE59" s="43"/>
      <c r="OFF59" s="43"/>
      <c r="OFG59" s="43"/>
      <c r="OFH59" s="43"/>
      <c r="OFI59" s="43"/>
      <c r="OFJ59" s="43"/>
      <c r="OFK59" s="43"/>
      <c r="OFL59" s="43"/>
      <c r="OFM59" s="43"/>
      <c r="OFN59" s="43"/>
      <c r="OFO59" s="43"/>
      <c r="OFP59" s="43"/>
      <c r="OFQ59" s="43"/>
      <c r="OFR59" s="43"/>
      <c r="OFS59" s="43"/>
      <c r="OFT59" s="43"/>
      <c r="OFU59" s="43"/>
      <c r="OFV59" s="43"/>
      <c r="OFW59" s="43"/>
      <c r="OFX59" s="43"/>
      <c r="OFY59" s="43"/>
      <c r="OFZ59" s="43"/>
      <c r="OGA59" s="43"/>
      <c r="OGB59" s="43"/>
      <c r="OGC59" s="43"/>
      <c r="OGD59" s="43"/>
      <c r="OGE59" s="43"/>
      <c r="OGF59" s="43"/>
      <c r="OGG59" s="43"/>
      <c r="OGH59" s="43"/>
      <c r="OGI59" s="43"/>
      <c r="OGJ59" s="43"/>
      <c r="OGK59" s="43"/>
      <c r="OGL59" s="43"/>
      <c r="OGM59" s="43"/>
      <c r="OGN59" s="43"/>
      <c r="OGO59" s="43"/>
      <c r="OGP59" s="43"/>
      <c r="OGQ59" s="43"/>
      <c r="OGR59" s="43"/>
      <c r="OGS59" s="43"/>
      <c r="OGT59" s="43"/>
      <c r="OGU59" s="43"/>
      <c r="OGV59" s="43"/>
      <c r="OGW59" s="43"/>
      <c r="OGX59" s="43"/>
      <c r="OGY59" s="43"/>
      <c r="OGZ59" s="43"/>
      <c r="OHA59" s="43"/>
      <c r="OHB59" s="43"/>
      <c r="OHC59" s="43"/>
      <c r="OHD59" s="43"/>
      <c r="OHE59" s="43"/>
      <c r="OHF59" s="43"/>
      <c r="OHG59" s="43"/>
      <c r="OHH59" s="43"/>
      <c r="OHI59" s="43"/>
      <c r="OHJ59" s="43"/>
      <c r="OHK59" s="43"/>
      <c r="OHL59" s="43"/>
      <c r="OHM59" s="43"/>
      <c r="OHN59" s="43"/>
      <c r="OHO59" s="43"/>
      <c r="OHP59" s="43"/>
      <c r="OHQ59" s="43"/>
      <c r="OHR59" s="43"/>
      <c r="OHS59" s="43"/>
      <c r="OHT59" s="43"/>
      <c r="OHU59" s="43"/>
      <c r="OHV59" s="43"/>
      <c r="OHW59" s="43"/>
      <c r="OHX59" s="43"/>
      <c r="OHY59" s="43"/>
      <c r="OHZ59" s="43"/>
      <c r="OIA59" s="43"/>
      <c r="OIB59" s="43"/>
      <c r="OIC59" s="43"/>
      <c r="OID59" s="43"/>
      <c r="OIE59" s="43"/>
      <c r="OIF59" s="43"/>
      <c r="OIG59" s="43"/>
      <c r="OIH59" s="43"/>
      <c r="OII59" s="43"/>
      <c r="OIJ59" s="43"/>
      <c r="OIK59" s="43"/>
      <c r="OIL59" s="43"/>
      <c r="OIM59" s="43"/>
      <c r="OIN59" s="43"/>
      <c r="OIO59" s="43"/>
      <c r="OIP59" s="43"/>
      <c r="OIQ59" s="43"/>
      <c r="OIR59" s="43"/>
      <c r="OIS59" s="43"/>
      <c r="OIT59" s="43"/>
      <c r="OIU59" s="43"/>
      <c r="OIV59" s="43"/>
      <c r="OIW59" s="43"/>
      <c r="OIX59" s="43"/>
      <c r="OIY59" s="43"/>
      <c r="OIZ59" s="43"/>
      <c r="OJA59" s="43"/>
      <c r="OJB59" s="43"/>
      <c r="OJC59" s="43"/>
      <c r="OJD59" s="43"/>
      <c r="OJE59" s="43"/>
      <c r="OJF59" s="43"/>
      <c r="OJG59" s="43"/>
      <c r="OJH59" s="43"/>
      <c r="OJI59" s="43"/>
      <c r="OJJ59" s="43"/>
      <c r="OJK59" s="43"/>
      <c r="OJL59" s="43"/>
      <c r="OJM59" s="43"/>
      <c r="OJN59" s="43"/>
      <c r="OJO59" s="43"/>
      <c r="OJP59" s="43"/>
      <c r="OJQ59" s="43"/>
      <c r="OJR59" s="43"/>
      <c r="OJS59" s="43"/>
      <c r="OJT59" s="43"/>
      <c r="OJU59" s="43"/>
      <c r="OJV59" s="43"/>
      <c r="OJW59" s="43"/>
      <c r="OJX59" s="43"/>
      <c r="OJY59" s="43"/>
      <c r="OJZ59" s="43"/>
      <c r="OKA59" s="43"/>
      <c r="OKB59" s="43"/>
      <c r="OKC59" s="43"/>
      <c r="OKD59" s="43"/>
      <c r="OKE59" s="43"/>
      <c r="OKF59" s="43"/>
      <c r="OKG59" s="43"/>
      <c r="OKH59" s="43"/>
      <c r="OKI59" s="43"/>
      <c r="OKJ59" s="43"/>
      <c r="OKK59" s="43"/>
      <c r="OKL59" s="43"/>
      <c r="OKM59" s="43"/>
      <c r="OKN59" s="43"/>
      <c r="OKO59" s="43"/>
      <c r="OKP59" s="43"/>
      <c r="OKQ59" s="43"/>
      <c r="OKR59" s="43"/>
      <c r="OKS59" s="43"/>
      <c r="OKT59" s="43"/>
      <c r="OKU59" s="43"/>
      <c r="OKV59" s="43"/>
      <c r="OKW59" s="43"/>
      <c r="OKX59" s="43"/>
      <c r="OKY59" s="43"/>
      <c r="OKZ59" s="43"/>
      <c r="OLA59" s="43"/>
      <c r="OLB59" s="43"/>
      <c r="OLC59" s="43"/>
      <c r="OLD59" s="43"/>
      <c r="OLE59" s="43"/>
      <c r="OLF59" s="43"/>
      <c r="OLG59" s="43"/>
      <c r="OLH59" s="43"/>
      <c r="OLI59" s="43"/>
      <c r="OLJ59" s="43"/>
      <c r="OLK59" s="43"/>
      <c r="OLL59" s="43"/>
      <c r="OLM59" s="43"/>
      <c r="OLN59" s="43"/>
      <c r="OLO59" s="43"/>
      <c r="OLP59" s="43"/>
      <c r="OLQ59" s="43"/>
      <c r="OLR59" s="43"/>
      <c r="OLS59" s="43"/>
      <c r="OLT59" s="43"/>
      <c r="OLU59" s="43"/>
      <c r="OLV59" s="43"/>
      <c r="OLW59" s="43"/>
      <c r="OLX59" s="43"/>
      <c r="OLY59" s="43"/>
      <c r="OLZ59" s="43"/>
      <c r="OMA59" s="43"/>
      <c r="OMB59" s="43"/>
      <c r="OMC59" s="43"/>
      <c r="OMD59" s="43"/>
      <c r="OME59" s="43"/>
      <c r="OMF59" s="43"/>
      <c r="OMG59" s="43"/>
      <c r="OMH59" s="43"/>
      <c r="OMI59" s="43"/>
      <c r="OMJ59" s="43"/>
      <c r="OMK59" s="43"/>
      <c r="OML59" s="43"/>
      <c r="OMM59" s="43"/>
      <c r="OMN59" s="43"/>
      <c r="OMO59" s="43"/>
      <c r="OMP59" s="43"/>
      <c r="OMQ59" s="43"/>
      <c r="OMR59" s="43"/>
      <c r="OMS59" s="43"/>
      <c r="OMT59" s="43"/>
      <c r="OMU59" s="43"/>
      <c r="OMV59" s="43"/>
      <c r="OMW59" s="43"/>
      <c r="OMX59" s="43"/>
      <c r="OMY59" s="43"/>
      <c r="OMZ59" s="43"/>
      <c r="ONA59" s="43"/>
      <c r="ONB59" s="43"/>
      <c r="ONC59" s="43"/>
      <c r="OND59" s="43"/>
      <c r="ONE59" s="43"/>
      <c r="ONF59" s="43"/>
      <c r="ONG59" s="43"/>
      <c r="ONH59" s="43"/>
      <c r="ONI59" s="43"/>
      <c r="ONJ59" s="43"/>
      <c r="ONK59" s="43"/>
      <c r="ONL59" s="43"/>
      <c r="ONM59" s="43"/>
      <c r="ONN59" s="43"/>
      <c r="ONO59" s="43"/>
      <c r="ONP59" s="43"/>
      <c r="ONQ59" s="43"/>
      <c r="ONR59" s="43"/>
      <c r="ONS59" s="43"/>
      <c r="ONT59" s="43"/>
      <c r="ONU59" s="43"/>
      <c r="ONV59" s="43"/>
      <c r="ONW59" s="43"/>
      <c r="ONX59" s="43"/>
      <c r="ONY59" s="43"/>
      <c r="ONZ59" s="43"/>
      <c r="OOA59" s="43"/>
      <c r="OOB59" s="43"/>
      <c r="OOC59" s="43"/>
      <c r="OOD59" s="43"/>
      <c r="OOE59" s="43"/>
      <c r="OOF59" s="43"/>
      <c r="OOG59" s="43"/>
      <c r="OOH59" s="43"/>
      <c r="OOI59" s="43"/>
      <c r="OOJ59" s="43"/>
      <c r="OOK59" s="43"/>
      <c r="OOL59" s="43"/>
      <c r="OOM59" s="43"/>
      <c r="OON59" s="43"/>
      <c r="OOO59" s="43"/>
      <c r="OOP59" s="43"/>
      <c r="OOQ59" s="43"/>
      <c r="OOR59" s="43"/>
      <c r="OOS59" s="43"/>
      <c r="OOT59" s="43"/>
      <c r="OOU59" s="43"/>
      <c r="OOV59" s="43"/>
      <c r="OOW59" s="43"/>
      <c r="OOX59" s="43"/>
      <c r="OOY59" s="43"/>
      <c r="OOZ59" s="43"/>
      <c r="OPA59" s="43"/>
      <c r="OPB59" s="43"/>
      <c r="OPC59" s="43"/>
      <c r="OPD59" s="43"/>
      <c r="OPE59" s="43"/>
      <c r="OPF59" s="43"/>
      <c r="OPG59" s="43"/>
      <c r="OPH59" s="43"/>
      <c r="OPI59" s="43"/>
      <c r="OPJ59" s="43"/>
      <c r="OPK59" s="43"/>
      <c r="OPL59" s="43"/>
      <c r="OPM59" s="43"/>
      <c r="OPN59" s="43"/>
      <c r="OPO59" s="43"/>
      <c r="OPP59" s="43"/>
      <c r="OPQ59" s="43"/>
      <c r="OPR59" s="43"/>
      <c r="OPS59" s="43"/>
      <c r="OPT59" s="43"/>
      <c r="OPU59" s="43"/>
      <c r="OPV59" s="43"/>
      <c r="OPW59" s="43"/>
      <c r="OPX59" s="43"/>
      <c r="OPY59" s="43"/>
      <c r="OPZ59" s="43"/>
      <c r="OQA59" s="43"/>
      <c r="OQB59" s="43"/>
      <c r="OQC59" s="43"/>
      <c r="OQD59" s="43"/>
      <c r="OQE59" s="43"/>
      <c r="OQF59" s="43"/>
      <c r="OQG59" s="43"/>
      <c r="OQH59" s="43"/>
      <c r="OQI59" s="43"/>
      <c r="OQJ59" s="43"/>
      <c r="OQK59" s="43"/>
      <c r="OQL59" s="43"/>
      <c r="OQM59" s="43"/>
      <c r="OQN59" s="43"/>
      <c r="OQO59" s="43"/>
      <c r="OQP59" s="43"/>
      <c r="OQQ59" s="43"/>
      <c r="OQR59" s="43"/>
      <c r="OQS59" s="43"/>
      <c r="OQT59" s="43"/>
      <c r="OQU59" s="43"/>
      <c r="OQV59" s="43"/>
      <c r="OQW59" s="43"/>
      <c r="OQX59" s="43"/>
      <c r="OQY59" s="43"/>
      <c r="OQZ59" s="43"/>
      <c r="ORA59" s="43"/>
      <c r="ORB59" s="43"/>
      <c r="ORC59" s="43"/>
      <c r="ORD59" s="43"/>
      <c r="ORE59" s="43"/>
      <c r="ORF59" s="43"/>
      <c r="ORG59" s="43"/>
      <c r="ORH59" s="43"/>
      <c r="ORI59" s="43"/>
      <c r="ORJ59" s="43"/>
      <c r="ORK59" s="43"/>
      <c r="ORL59" s="43"/>
      <c r="ORM59" s="43"/>
      <c r="ORN59" s="43"/>
      <c r="ORO59" s="43"/>
      <c r="ORP59" s="43"/>
      <c r="ORQ59" s="43"/>
      <c r="ORR59" s="43"/>
      <c r="ORS59" s="43"/>
      <c r="ORT59" s="43"/>
      <c r="ORU59" s="43"/>
      <c r="ORV59" s="43"/>
      <c r="ORW59" s="43"/>
      <c r="ORX59" s="43"/>
      <c r="ORY59" s="43"/>
      <c r="ORZ59" s="43"/>
      <c r="OSA59" s="43"/>
      <c r="OSB59" s="43"/>
      <c r="OSC59" s="43"/>
      <c r="OSD59" s="43"/>
      <c r="OSE59" s="43"/>
      <c r="OSF59" s="43"/>
      <c r="OSG59" s="43"/>
      <c r="OSH59" s="43"/>
      <c r="OSI59" s="43"/>
      <c r="OSJ59" s="43"/>
      <c r="OSK59" s="43"/>
      <c r="OSL59" s="43"/>
      <c r="OSM59" s="43"/>
      <c r="OSN59" s="43"/>
      <c r="OSO59" s="43"/>
      <c r="OSP59" s="43"/>
      <c r="OSQ59" s="43"/>
      <c r="OSR59" s="43"/>
      <c r="OSS59" s="43"/>
      <c r="OST59" s="43"/>
      <c r="OSU59" s="43"/>
      <c r="OSV59" s="43"/>
      <c r="OSW59" s="43"/>
      <c r="OSX59" s="43"/>
      <c r="OSY59" s="43"/>
      <c r="OSZ59" s="43"/>
      <c r="OTA59" s="43"/>
      <c r="OTB59" s="43"/>
      <c r="OTC59" s="43"/>
      <c r="OTD59" s="43"/>
      <c r="OTE59" s="43"/>
      <c r="OTF59" s="43"/>
      <c r="OTG59" s="43"/>
      <c r="OTH59" s="43"/>
      <c r="OTI59" s="43"/>
      <c r="OTJ59" s="43"/>
      <c r="OTK59" s="43"/>
      <c r="OTL59" s="43"/>
      <c r="OTM59" s="43"/>
      <c r="OTN59" s="43"/>
      <c r="OTO59" s="43"/>
      <c r="OTP59" s="43"/>
      <c r="OTQ59" s="43"/>
      <c r="OTR59" s="43"/>
      <c r="OTS59" s="43"/>
      <c r="OTT59" s="43"/>
      <c r="OTU59" s="43"/>
      <c r="OTV59" s="43"/>
      <c r="OTW59" s="43"/>
      <c r="OTX59" s="43"/>
      <c r="OTY59" s="43"/>
      <c r="OTZ59" s="43"/>
      <c r="OUA59" s="43"/>
      <c r="OUB59" s="43"/>
      <c r="OUC59" s="43"/>
      <c r="OUD59" s="43"/>
      <c r="OUE59" s="43"/>
      <c r="OUF59" s="43"/>
      <c r="OUG59" s="43"/>
      <c r="OUH59" s="43"/>
      <c r="OUI59" s="43"/>
      <c r="OUJ59" s="43"/>
      <c r="OUK59" s="43"/>
      <c r="OUL59" s="43"/>
      <c r="OUM59" s="43"/>
      <c r="OUN59" s="43"/>
      <c r="OUO59" s="43"/>
      <c r="OUP59" s="43"/>
      <c r="OUQ59" s="43"/>
      <c r="OUR59" s="43"/>
      <c r="OUS59" s="43"/>
      <c r="OUT59" s="43"/>
      <c r="OUU59" s="43"/>
      <c r="OUV59" s="43"/>
      <c r="OUW59" s="43"/>
      <c r="OUX59" s="43"/>
      <c r="OUY59" s="43"/>
      <c r="OUZ59" s="43"/>
      <c r="OVA59" s="43"/>
      <c r="OVB59" s="43"/>
      <c r="OVC59" s="43"/>
      <c r="OVD59" s="43"/>
      <c r="OVE59" s="43"/>
      <c r="OVF59" s="43"/>
      <c r="OVG59" s="43"/>
      <c r="OVH59" s="43"/>
      <c r="OVI59" s="43"/>
      <c r="OVJ59" s="43"/>
      <c r="OVK59" s="43"/>
      <c r="OVL59" s="43"/>
      <c r="OVM59" s="43"/>
      <c r="OVN59" s="43"/>
      <c r="OVO59" s="43"/>
      <c r="OVP59" s="43"/>
      <c r="OVQ59" s="43"/>
      <c r="OVR59" s="43"/>
      <c r="OVS59" s="43"/>
      <c r="OVT59" s="43"/>
      <c r="OVU59" s="43"/>
      <c r="OVV59" s="43"/>
      <c r="OVW59" s="43"/>
      <c r="OVX59" s="43"/>
      <c r="OVY59" s="43"/>
      <c r="OVZ59" s="43"/>
      <c r="OWA59" s="43"/>
      <c r="OWB59" s="43"/>
      <c r="OWC59" s="43"/>
      <c r="OWD59" s="43"/>
      <c r="OWE59" s="43"/>
      <c r="OWF59" s="43"/>
      <c r="OWG59" s="43"/>
      <c r="OWH59" s="43"/>
      <c r="OWI59" s="43"/>
      <c r="OWJ59" s="43"/>
      <c r="OWK59" s="43"/>
      <c r="OWL59" s="43"/>
      <c r="OWM59" s="43"/>
      <c r="OWN59" s="43"/>
      <c r="OWO59" s="43"/>
      <c r="OWP59" s="43"/>
      <c r="OWQ59" s="43"/>
      <c r="OWR59" s="43"/>
      <c r="OWS59" s="43"/>
      <c r="OWT59" s="43"/>
      <c r="OWU59" s="43"/>
      <c r="OWV59" s="43"/>
      <c r="OWW59" s="43"/>
      <c r="OWX59" s="43"/>
      <c r="OWY59" s="43"/>
      <c r="OWZ59" s="43"/>
      <c r="OXA59" s="43"/>
      <c r="OXB59" s="43"/>
      <c r="OXC59" s="43"/>
      <c r="OXD59" s="43"/>
      <c r="OXE59" s="43"/>
      <c r="OXF59" s="43"/>
      <c r="OXG59" s="43"/>
      <c r="OXH59" s="43"/>
      <c r="OXI59" s="43"/>
      <c r="OXJ59" s="43"/>
      <c r="OXK59" s="43"/>
      <c r="OXL59" s="43"/>
      <c r="OXM59" s="43"/>
      <c r="OXN59" s="43"/>
      <c r="OXO59" s="43"/>
      <c r="OXP59" s="43"/>
      <c r="OXQ59" s="43"/>
      <c r="OXR59" s="43"/>
      <c r="OXS59" s="43"/>
      <c r="OXT59" s="43"/>
      <c r="OXU59" s="43"/>
      <c r="OXV59" s="43"/>
      <c r="OXW59" s="43"/>
      <c r="OXX59" s="43"/>
      <c r="OXY59" s="43"/>
      <c r="OXZ59" s="43"/>
      <c r="OYA59" s="43"/>
      <c r="OYB59" s="43"/>
      <c r="OYC59" s="43"/>
      <c r="OYD59" s="43"/>
      <c r="OYE59" s="43"/>
      <c r="OYF59" s="43"/>
      <c r="OYG59" s="43"/>
      <c r="OYH59" s="43"/>
      <c r="OYI59" s="43"/>
      <c r="OYJ59" s="43"/>
      <c r="OYK59" s="43"/>
      <c r="OYL59" s="43"/>
      <c r="OYM59" s="43"/>
      <c r="OYN59" s="43"/>
      <c r="OYO59" s="43"/>
      <c r="OYP59" s="43"/>
      <c r="OYQ59" s="43"/>
      <c r="OYR59" s="43"/>
      <c r="OYS59" s="43"/>
      <c r="OYT59" s="43"/>
      <c r="OYU59" s="43"/>
      <c r="OYV59" s="43"/>
      <c r="OYW59" s="43"/>
      <c r="OYX59" s="43"/>
      <c r="OYY59" s="43"/>
      <c r="OYZ59" s="43"/>
      <c r="OZA59" s="43"/>
      <c r="OZB59" s="43"/>
      <c r="OZC59" s="43"/>
      <c r="OZD59" s="43"/>
      <c r="OZE59" s="43"/>
      <c r="OZF59" s="43"/>
      <c r="OZG59" s="43"/>
      <c r="OZH59" s="43"/>
      <c r="OZI59" s="43"/>
      <c r="OZJ59" s="43"/>
      <c r="OZK59" s="43"/>
      <c r="OZL59" s="43"/>
      <c r="OZM59" s="43"/>
      <c r="OZN59" s="43"/>
      <c r="OZO59" s="43"/>
      <c r="OZP59" s="43"/>
      <c r="OZQ59" s="43"/>
      <c r="OZR59" s="43"/>
      <c r="OZS59" s="43"/>
      <c r="OZT59" s="43"/>
      <c r="OZU59" s="43"/>
      <c r="OZV59" s="43"/>
      <c r="OZW59" s="43"/>
      <c r="OZX59" s="43"/>
      <c r="OZY59" s="43"/>
      <c r="OZZ59" s="43"/>
      <c r="PAA59" s="43"/>
      <c r="PAB59" s="43"/>
      <c r="PAC59" s="43"/>
      <c r="PAD59" s="43"/>
      <c r="PAE59" s="43"/>
      <c r="PAF59" s="43"/>
      <c r="PAG59" s="43"/>
      <c r="PAH59" s="43"/>
      <c r="PAI59" s="43"/>
      <c r="PAJ59" s="43"/>
      <c r="PAK59" s="43"/>
      <c r="PAL59" s="43"/>
      <c r="PAM59" s="43"/>
      <c r="PAN59" s="43"/>
      <c r="PAO59" s="43"/>
      <c r="PAP59" s="43"/>
      <c r="PAQ59" s="43"/>
      <c r="PAR59" s="43"/>
      <c r="PAS59" s="43"/>
      <c r="PAT59" s="43"/>
      <c r="PAU59" s="43"/>
      <c r="PAV59" s="43"/>
      <c r="PAW59" s="43"/>
      <c r="PAX59" s="43"/>
      <c r="PAY59" s="43"/>
      <c r="PAZ59" s="43"/>
      <c r="PBA59" s="43"/>
      <c r="PBB59" s="43"/>
      <c r="PBC59" s="43"/>
      <c r="PBD59" s="43"/>
      <c r="PBE59" s="43"/>
      <c r="PBF59" s="43"/>
      <c r="PBG59" s="43"/>
      <c r="PBH59" s="43"/>
      <c r="PBI59" s="43"/>
      <c r="PBJ59" s="43"/>
      <c r="PBK59" s="43"/>
      <c r="PBL59" s="43"/>
      <c r="PBM59" s="43"/>
      <c r="PBN59" s="43"/>
      <c r="PBO59" s="43"/>
      <c r="PBP59" s="43"/>
      <c r="PBQ59" s="43"/>
      <c r="PBR59" s="43"/>
      <c r="PBS59" s="43"/>
      <c r="PBT59" s="43"/>
      <c r="PBU59" s="43"/>
      <c r="PBV59" s="43"/>
      <c r="PBW59" s="43"/>
      <c r="PBX59" s="43"/>
      <c r="PBY59" s="43"/>
      <c r="PBZ59" s="43"/>
      <c r="PCA59" s="43"/>
      <c r="PCB59" s="43"/>
      <c r="PCC59" s="43"/>
      <c r="PCD59" s="43"/>
      <c r="PCE59" s="43"/>
      <c r="PCF59" s="43"/>
      <c r="PCG59" s="43"/>
      <c r="PCH59" s="43"/>
      <c r="PCI59" s="43"/>
      <c r="PCJ59" s="43"/>
      <c r="PCK59" s="43"/>
      <c r="PCL59" s="43"/>
      <c r="PCM59" s="43"/>
      <c r="PCN59" s="43"/>
      <c r="PCO59" s="43"/>
      <c r="PCP59" s="43"/>
      <c r="PCQ59" s="43"/>
      <c r="PCR59" s="43"/>
      <c r="PCS59" s="43"/>
      <c r="PCT59" s="43"/>
      <c r="PCU59" s="43"/>
      <c r="PCV59" s="43"/>
      <c r="PCW59" s="43"/>
      <c r="PCX59" s="43"/>
      <c r="PCY59" s="43"/>
      <c r="PCZ59" s="43"/>
      <c r="PDA59" s="43"/>
      <c r="PDB59" s="43"/>
      <c r="PDC59" s="43"/>
      <c r="PDD59" s="43"/>
      <c r="PDE59" s="43"/>
      <c r="PDF59" s="43"/>
      <c r="PDG59" s="43"/>
      <c r="PDH59" s="43"/>
      <c r="PDI59" s="43"/>
      <c r="PDJ59" s="43"/>
      <c r="PDK59" s="43"/>
      <c r="PDL59" s="43"/>
      <c r="PDM59" s="43"/>
      <c r="PDN59" s="43"/>
      <c r="PDO59" s="43"/>
      <c r="PDP59" s="43"/>
      <c r="PDQ59" s="43"/>
      <c r="PDR59" s="43"/>
      <c r="PDS59" s="43"/>
      <c r="PDT59" s="43"/>
      <c r="PDU59" s="43"/>
      <c r="PDV59" s="43"/>
      <c r="PDW59" s="43"/>
      <c r="PDX59" s="43"/>
      <c r="PDY59" s="43"/>
      <c r="PDZ59" s="43"/>
      <c r="PEA59" s="43"/>
      <c r="PEB59" s="43"/>
      <c r="PEC59" s="43"/>
      <c r="PED59" s="43"/>
      <c r="PEE59" s="43"/>
      <c r="PEF59" s="43"/>
      <c r="PEG59" s="43"/>
      <c r="PEH59" s="43"/>
      <c r="PEI59" s="43"/>
      <c r="PEJ59" s="43"/>
      <c r="PEK59" s="43"/>
      <c r="PEL59" s="43"/>
      <c r="PEM59" s="43"/>
      <c r="PEN59" s="43"/>
      <c r="PEO59" s="43"/>
      <c r="PEP59" s="43"/>
      <c r="PEQ59" s="43"/>
      <c r="PER59" s="43"/>
      <c r="PES59" s="43"/>
      <c r="PET59" s="43"/>
      <c r="PEU59" s="43"/>
      <c r="PEV59" s="43"/>
      <c r="PEW59" s="43"/>
      <c r="PEX59" s="43"/>
      <c r="PEY59" s="43"/>
      <c r="PEZ59" s="43"/>
      <c r="PFA59" s="43"/>
      <c r="PFB59" s="43"/>
      <c r="PFC59" s="43"/>
      <c r="PFD59" s="43"/>
      <c r="PFE59" s="43"/>
      <c r="PFF59" s="43"/>
      <c r="PFG59" s="43"/>
      <c r="PFH59" s="43"/>
      <c r="PFI59" s="43"/>
      <c r="PFJ59" s="43"/>
      <c r="PFK59" s="43"/>
      <c r="PFL59" s="43"/>
      <c r="PFM59" s="43"/>
      <c r="PFN59" s="43"/>
      <c r="PFO59" s="43"/>
      <c r="PFP59" s="43"/>
      <c r="PFQ59" s="43"/>
      <c r="PFR59" s="43"/>
      <c r="PFS59" s="43"/>
      <c r="PFT59" s="43"/>
      <c r="PFU59" s="43"/>
      <c r="PFV59" s="43"/>
      <c r="PFW59" s="43"/>
      <c r="PFX59" s="43"/>
      <c r="PFY59" s="43"/>
      <c r="PFZ59" s="43"/>
      <c r="PGA59" s="43"/>
      <c r="PGB59" s="43"/>
      <c r="PGC59" s="43"/>
      <c r="PGD59" s="43"/>
      <c r="PGE59" s="43"/>
      <c r="PGF59" s="43"/>
      <c r="PGG59" s="43"/>
      <c r="PGH59" s="43"/>
      <c r="PGI59" s="43"/>
      <c r="PGJ59" s="43"/>
      <c r="PGK59" s="43"/>
      <c r="PGL59" s="43"/>
      <c r="PGM59" s="43"/>
      <c r="PGN59" s="43"/>
      <c r="PGO59" s="43"/>
      <c r="PGP59" s="43"/>
      <c r="PGQ59" s="43"/>
      <c r="PGR59" s="43"/>
      <c r="PGS59" s="43"/>
      <c r="PGT59" s="43"/>
      <c r="PGU59" s="43"/>
      <c r="PGV59" s="43"/>
      <c r="PGW59" s="43"/>
      <c r="PGX59" s="43"/>
      <c r="PGY59" s="43"/>
      <c r="PGZ59" s="43"/>
      <c r="PHA59" s="43"/>
      <c r="PHB59" s="43"/>
      <c r="PHC59" s="43"/>
      <c r="PHD59" s="43"/>
      <c r="PHE59" s="43"/>
      <c r="PHF59" s="43"/>
      <c r="PHG59" s="43"/>
      <c r="PHH59" s="43"/>
      <c r="PHI59" s="43"/>
      <c r="PHJ59" s="43"/>
      <c r="PHK59" s="43"/>
      <c r="PHL59" s="43"/>
      <c r="PHM59" s="43"/>
      <c r="PHN59" s="43"/>
      <c r="PHO59" s="43"/>
      <c r="PHP59" s="43"/>
      <c r="PHQ59" s="43"/>
      <c r="PHR59" s="43"/>
      <c r="PHS59" s="43"/>
      <c r="PHT59" s="43"/>
      <c r="PHU59" s="43"/>
      <c r="PHV59" s="43"/>
      <c r="PHW59" s="43"/>
      <c r="PHX59" s="43"/>
      <c r="PHY59" s="43"/>
      <c r="PHZ59" s="43"/>
      <c r="PIA59" s="43"/>
      <c r="PIB59" s="43"/>
      <c r="PIC59" s="43"/>
      <c r="PID59" s="43"/>
      <c r="PIE59" s="43"/>
      <c r="PIF59" s="43"/>
      <c r="PIG59" s="43"/>
      <c r="PIH59" s="43"/>
      <c r="PII59" s="43"/>
      <c r="PIJ59" s="43"/>
      <c r="PIK59" s="43"/>
      <c r="PIL59" s="43"/>
      <c r="PIM59" s="43"/>
      <c r="PIN59" s="43"/>
      <c r="PIO59" s="43"/>
      <c r="PIP59" s="43"/>
      <c r="PIQ59" s="43"/>
      <c r="PIR59" s="43"/>
      <c r="PIS59" s="43"/>
      <c r="PIT59" s="43"/>
      <c r="PIU59" s="43"/>
      <c r="PIV59" s="43"/>
      <c r="PIW59" s="43"/>
      <c r="PIX59" s="43"/>
      <c r="PIY59" s="43"/>
      <c r="PIZ59" s="43"/>
      <c r="PJA59" s="43"/>
      <c r="PJB59" s="43"/>
      <c r="PJC59" s="43"/>
      <c r="PJD59" s="43"/>
      <c r="PJE59" s="43"/>
      <c r="PJF59" s="43"/>
      <c r="PJG59" s="43"/>
      <c r="PJH59" s="43"/>
      <c r="PJI59" s="43"/>
      <c r="PJJ59" s="43"/>
      <c r="PJK59" s="43"/>
      <c r="PJL59" s="43"/>
      <c r="PJM59" s="43"/>
      <c r="PJN59" s="43"/>
      <c r="PJO59" s="43"/>
      <c r="PJP59" s="43"/>
      <c r="PJQ59" s="43"/>
      <c r="PJR59" s="43"/>
      <c r="PJS59" s="43"/>
      <c r="PJT59" s="43"/>
      <c r="PJU59" s="43"/>
      <c r="PJV59" s="43"/>
      <c r="PJW59" s="43"/>
      <c r="PJX59" s="43"/>
      <c r="PJY59" s="43"/>
      <c r="PJZ59" s="43"/>
      <c r="PKA59" s="43"/>
      <c r="PKB59" s="43"/>
      <c r="PKC59" s="43"/>
      <c r="PKD59" s="43"/>
      <c r="PKE59" s="43"/>
      <c r="PKF59" s="43"/>
      <c r="PKG59" s="43"/>
      <c r="PKH59" s="43"/>
      <c r="PKI59" s="43"/>
      <c r="PKJ59" s="43"/>
      <c r="PKK59" s="43"/>
      <c r="PKL59" s="43"/>
      <c r="PKM59" s="43"/>
      <c r="PKN59" s="43"/>
      <c r="PKO59" s="43"/>
      <c r="PKP59" s="43"/>
      <c r="PKQ59" s="43"/>
      <c r="PKR59" s="43"/>
      <c r="PKS59" s="43"/>
      <c r="PKT59" s="43"/>
      <c r="PKU59" s="43"/>
      <c r="PKV59" s="43"/>
      <c r="PKW59" s="43"/>
      <c r="PKX59" s="43"/>
      <c r="PKY59" s="43"/>
      <c r="PKZ59" s="43"/>
      <c r="PLA59" s="43"/>
      <c r="PLB59" s="43"/>
      <c r="PLC59" s="43"/>
      <c r="PLD59" s="43"/>
      <c r="PLE59" s="43"/>
      <c r="PLF59" s="43"/>
      <c r="PLG59" s="43"/>
      <c r="PLH59" s="43"/>
      <c r="PLI59" s="43"/>
      <c r="PLJ59" s="43"/>
      <c r="PLK59" s="43"/>
      <c r="PLL59" s="43"/>
      <c r="PLM59" s="43"/>
      <c r="PLN59" s="43"/>
      <c r="PLO59" s="43"/>
      <c r="PLP59" s="43"/>
      <c r="PLQ59" s="43"/>
      <c r="PLR59" s="43"/>
      <c r="PLS59" s="43"/>
      <c r="PLT59" s="43"/>
      <c r="PLU59" s="43"/>
      <c r="PLV59" s="43"/>
      <c r="PLW59" s="43"/>
      <c r="PLX59" s="43"/>
      <c r="PLY59" s="43"/>
      <c r="PLZ59" s="43"/>
      <c r="PMA59" s="43"/>
      <c r="PMB59" s="43"/>
      <c r="PMC59" s="43"/>
      <c r="PMD59" s="43"/>
      <c r="PME59" s="43"/>
      <c r="PMF59" s="43"/>
      <c r="PMG59" s="43"/>
      <c r="PMH59" s="43"/>
      <c r="PMI59" s="43"/>
      <c r="PMJ59" s="43"/>
      <c r="PMK59" s="43"/>
      <c r="PML59" s="43"/>
      <c r="PMM59" s="43"/>
      <c r="PMN59" s="43"/>
      <c r="PMO59" s="43"/>
      <c r="PMP59" s="43"/>
      <c r="PMQ59" s="43"/>
      <c r="PMR59" s="43"/>
      <c r="PMS59" s="43"/>
      <c r="PMT59" s="43"/>
      <c r="PMU59" s="43"/>
      <c r="PMV59" s="43"/>
      <c r="PMW59" s="43"/>
      <c r="PMX59" s="43"/>
      <c r="PMY59" s="43"/>
      <c r="PMZ59" s="43"/>
      <c r="PNA59" s="43"/>
      <c r="PNB59" s="43"/>
      <c r="PNC59" s="43"/>
      <c r="PND59" s="43"/>
      <c r="PNE59" s="43"/>
      <c r="PNF59" s="43"/>
      <c r="PNG59" s="43"/>
      <c r="PNH59" s="43"/>
      <c r="PNI59" s="43"/>
      <c r="PNJ59" s="43"/>
      <c r="PNK59" s="43"/>
      <c r="PNL59" s="43"/>
      <c r="PNM59" s="43"/>
      <c r="PNN59" s="43"/>
      <c r="PNO59" s="43"/>
      <c r="PNP59" s="43"/>
      <c r="PNQ59" s="43"/>
      <c r="PNR59" s="43"/>
      <c r="PNS59" s="43"/>
      <c r="PNT59" s="43"/>
      <c r="PNU59" s="43"/>
      <c r="PNV59" s="43"/>
      <c r="PNW59" s="43"/>
      <c r="PNX59" s="43"/>
      <c r="PNY59" s="43"/>
      <c r="PNZ59" s="43"/>
      <c r="POA59" s="43"/>
      <c r="POB59" s="43"/>
      <c r="POC59" s="43"/>
      <c r="POD59" s="43"/>
      <c r="POE59" s="43"/>
      <c r="POF59" s="43"/>
      <c r="POG59" s="43"/>
      <c r="POH59" s="43"/>
      <c r="POI59" s="43"/>
      <c r="POJ59" s="43"/>
      <c r="POK59" s="43"/>
      <c r="POL59" s="43"/>
      <c r="POM59" s="43"/>
      <c r="PON59" s="43"/>
      <c r="POO59" s="43"/>
      <c r="POP59" s="43"/>
      <c r="POQ59" s="43"/>
      <c r="POR59" s="43"/>
      <c r="POS59" s="43"/>
      <c r="POT59" s="43"/>
      <c r="POU59" s="43"/>
      <c r="POV59" s="43"/>
      <c r="POW59" s="43"/>
      <c r="POX59" s="43"/>
      <c r="POY59" s="43"/>
      <c r="POZ59" s="43"/>
      <c r="PPA59" s="43"/>
      <c r="PPB59" s="43"/>
      <c r="PPC59" s="43"/>
      <c r="PPD59" s="43"/>
      <c r="PPE59" s="43"/>
      <c r="PPF59" s="43"/>
      <c r="PPG59" s="43"/>
      <c r="PPH59" s="43"/>
      <c r="PPI59" s="43"/>
      <c r="PPJ59" s="43"/>
      <c r="PPK59" s="43"/>
      <c r="PPL59" s="43"/>
      <c r="PPM59" s="43"/>
      <c r="PPN59" s="43"/>
      <c r="PPO59" s="43"/>
      <c r="PPP59" s="43"/>
      <c r="PPQ59" s="43"/>
      <c r="PPR59" s="43"/>
      <c r="PPS59" s="43"/>
      <c r="PPT59" s="43"/>
      <c r="PPU59" s="43"/>
      <c r="PPV59" s="43"/>
      <c r="PPW59" s="43"/>
      <c r="PPX59" s="43"/>
      <c r="PPY59" s="43"/>
      <c r="PPZ59" s="43"/>
      <c r="PQA59" s="43"/>
      <c r="PQB59" s="43"/>
      <c r="PQC59" s="43"/>
      <c r="PQD59" s="43"/>
      <c r="PQE59" s="43"/>
      <c r="PQF59" s="43"/>
      <c r="PQG59" s="43"/>
      <c r="PQH59" s="43"/>
      <c r="PQI59" s="43"/>
      <c r="PQJ59" s="43"/>
      <c r="PQK59" s="43"/>
      <c r="PQL59" s="43"/>
      <c r="PQM59" s="43"/>
      <c r="PQN59" s="43"/>
      <c r="PQO59" s="43"/>
      <c r="PQP59" s="43"/>
      <c r="PQQ59" s="43"/>
      <c r="PQR59" s="43"/>
      <c r="PQS59" s="43"/>
      <c r="PQT59" s="43"/>
      <c r="PQU59" s="43"/>
      <c r="PQV59" s="43"/>
      <c r="PQW59" s="43"/>
      <c r="PQX59" s="43"/>
      <c r="PQY59" s="43"/>
      <c r="PQZ59" s="43"/>
      <c r="PRA59" s="43"/>
      <c r="PRB59" s="43"/>
      <c r="PRC59" s="43"/>
      <c r="PRD59" s="43"/>
      <c r="PRE59" s="43"/>
      <c r="PRF59" s="43"/>
      <c r="PRG59" s="43"/>
      <c r="PRH59" s="43"/>
      <c r="PRI59" s="43"/>
      <c r="PRJ59" s="43"/>
      <c r="PRK59" s="43"/>
      <c r="PRL59" s="43"/>
      <c r="PRM59" s="43"/>
      <c r="PRN59" s="43"/>
      <c r="PRO59" s="43"/>
      <c r="PRP59" s="43"/>
      <c r="PRQ59" s="43"/>
      <c r="PRR59" s="43"/>
      <c r="PRS59" s="43"/>
      <c r="PRT59" s="43"/>
      <c r="PRU59" s="43"/>
      <c r="PRV59" s="43"/>
      <c r="PRW59" s="43"/>
      <c r="PRX59" s="43"/>
      <c r="PRY59" s="43"/>
      <c r="PRZ59" s="43"/>
      <c r="PSA59" s="43"/>
      <c r="PSB59" s="43"/>
      <c r="PSC59" s="43"/>
      <c r="PSD59" s="43"/>
      <c r="PSE59" s="43"/>
      <c r="PSF59" s="43"/>
      <c r="PSG59" s="43"/>
      <c r="PSH59" s="43"/>
      <c r="PSI59" s="43"/>
      <c r="PSJ59" s="43"/>
      <c r="PSK59" s="43"/>
      <c r="PSL59" s="43"/>
      <c r="PSM59" s="43"/>
      <c r="PSN59" s="43"/>
      <c r="PSO59" s="43"/>
      <c r="PSP59" s="43"/>
      <c r="PSQ59" s="43"/>
      <c r="PSR59" s="43"/>
      <c r="PSS59" s="43"/>
      <c r="PST59" s="43"/>
      <c r="PSU59" s="43"/>
      <c r="PSV59" s="43"/>
      <c r="PSW59" s="43"/>
      <c r="PSX59" s="43"/>
      <c r="PSY59" s="43"/>
      <c r="PSZ59" s="43"/>
      <c r="PTA59" s="43"/>
      <c r="PTB59" s="43"/>
      <c r="PTC59" s="43"/>
      <c r="PTD59" s="43"/>
      <c r="PTE59" s="43"/>
      <c r="PTF59" s="43"/>
      <c r="PTG59" s="43"/>
      <c r="PTH59" s="43"/>
      <c r="PTI59" s="43"/>
      <c r="PTJ59" s="43"/>
      <c r="PTK59" s="43"/>
      <c r="PTL59" s="43"/>
      <c r="PTM59" s="43"/>
      <c r="PTN59" s="43"/>
      <c r="PTO59" s="43"/>
      <c r="PTP59" s="43"/>
      <c r="PTQ59" s="43"/>
      <c r="PTR59" s="43"/>
      <c r="PTS59" s="43"/>
      <c r="PTT59" s="43"/>
      <c r="PTU59" s="43"/>
      <c r="PTV59" s="43"/>
      <c r="PTW59" s="43"/>
      <c r="PTX59" s="43"/>
      <c r="PTY59" s="43"/>
      <c r="PTZ59" s="43"/>
      <c r="PUA59" s="43"/>
      <c r="PUB59" s="43"/>
      <c r="PUC59" s="43"/>
      <c r="PUD59" s="43"/>
      <c r="PUE59" s="43"/>
      <c r="PUF59" s="43"/>
      <c r="PUG59" s="43"/>
      <c r="PUH59" s="43"/>
      <c r="PUI59" s="43"/>
      <c r="PUJ59" s="43"/>
      <c r="PUK59" s="43"/>
      <c r="PUL59" s="43"/>
      <c r="PUM59" s="43"/>
      <c r="PUN59" s="43"/>
      <c r="PUO59" s="43"/>
      <c r="PUP59" s="43"/>
      <c r="PUQ59" s="43"/>
      <c r="PUR59" s="43"/>
      <c r="PUS59" s="43"/>
      <c r="PUT59" s="43"/>
      <c r="PUU59" s="43"/>
      <c r="PUV59" s="43"/>
      <c r="PUW59" s="43"/>
      <c r="PUX59" s="43"/>
      <c r="PUY59" s="43"/>
      <c r="PUZ59" s="43"/>
      <c r="PVA59" s="43"/>
      <c r="PVB59" s="43"/>
      <c r="PVC59" s="43"/>
      <c r="PVD59" s="43"/>
      <c r="PVE59" s="43"/>
      <c r="PVF59" s="43"/>
      <c r="PVG59" s="43"/>
      <c r="PVH59" s="43"/>
      <c r="PVI59" s="43"/>
      <c r="PVJ59" s="43"/>
      <c r="PVK59" s="43"/>
      <c r="PVL59" s="43"/>
      <c r="PVM59" s="43"/>
      <c r="PVN59" s="43"/>
      <c r="PVO59" s="43"/>
      <c r="PVP59" s="43"/>
      <c r="PVQ59" s="43"/>
      <c r="PVR59" s="43"/>
      <c r="PVS59" s="43"/>
      <c r="PVT59" s="43"/>
      <c r="PVU59" s="43"/>
      <c r="PVV59" s="43"/>
      <c r="PVW59" s="43"/>
      <c r="PVX59" s="43"/>
      <c r="PVY59" s="43"/>
      <c r="PVZ59" s="43"/>
      <c r="PWA59" s="43"/>
      <c r="PWB59" s="43"/>
      <c r="PWC59" s="43"/>
      <c r="PWD59" s="43"/>
      <c r="PWE59" s="43"/>
      <c r="PWF59" s="43"/>
      <c r="PWG59" s="43"/>
      <c r="PWH59" s="43"/>
      <c r="PWI59" s="43"/>
      <c r="PWJ59" s="43"/>
      <c r="PWK59" s="43"/>
      <c r="PWL59" s="43"/>
      <c r="PWM59" s="43"/>
      <c r="PWN59" s="43"/>
      <c r="PWO59" s="43"/>
      <c r="PWP59" s="43"/>
      <c r="PWQ59" s="43"/>
      <c r="PWR59" s="43"/>
      <c r="PWS59" s="43"/>
      <c r="PWT59" s="43"/>
      <c r="PWU59" s="43"/>
      <c r="PWV59" s="43"/>
      <c r="PWW59" s="43"/>
      <c r="PWX59" s="43"/>
      <c r="PWY59" s="43"/>
      <c r="PWZ59" s="43"/>
      <c r="PXA59" s="43"/>
      <c r="PXB59" s="43"/>
      <c r="PXC59" s="43"/>
      <c r="PXD59" s="43"/>
      <c r="PXE59" s="43"/>
      <c r="PXF59" s="43"/>
      <c r="PXG59" s="43"/>
      <c r="PXH59" s="43"/>
      <c r="PXI59" s="43"/>
      <c r="PXJ59" s="43"/>
      <c r="PXK59" s="43"/>
      <c r="PXL59" s="43"/>
      <c r="PXM59" s="43"/>
      <c r="PXN59" s="43"/>
      <c r="PXO59" s="43"/>
      <c r="PXP59" s="43"/>
      <c r="PXQ59" s="43"/>
      <c r="PXR59" s="43"/>
      <c r="PXS59" s="43"/>
      <c r="PXT59" s="43"/>
      <c r="PXU59" s="43"/>
      <c r="PXV59" s="43"/>
      <c r="PXW59" s="43"/>
      <c r="PXX59" s="43"/>
      <c r="PXY59" s="43"/>
      <c r="PXZ59" s="43"/>
      <c r="PYA59" s="43"/>
      <c r="PYB59" s="43"/>
      <c r="PYC59" s="43"/>
      <c r="PYD59" s="43"/>
      <c r="PYE59" s="43"/>
      <c r="PYF59" s="43"/>
      <c r="PYG59" s="43"/>
      <c r="PYH59" s="43"/>
      <c r="PYI59" s="43"/>
      <c r="PYJ59" s="43"/>
      <c r="PYK59" s="43"/>
      <c r="PYL59" s="43"/>
      <c r="PYM59" s="43"/>
      <c r="PYN59" s="43"/>
      <c r="PYO59" s="43"/>
      <c r="PYP59" s="43"/>
      <c r="PYQ59" s="43"/>
      <c r="PYR59" s="43"/>
      <c r="PYS59" s="43"/>
      <c r="PYT59" s="43"/>
      <c r="PYU59" s="43"/>
      <c r="PYV59" s="43"/>
      <c r="PYW59" s="43"/>
      <c r="PYX59" s="43"/>
      <c r="PYY59" s="43"/>
      <c r="PYZ59" s="43"/>
      <c r="PZA59" s="43"/>
      <c r="PZB59" s="43"/>
      <c r="PZC59" s="43"/>
      <c r="PZD59" s="43"/>
      <c r="PZE59" s="43"/>
      <c r="PZF59" s="43"/>
      <c r="PZG59" s="43"/>
      <c r="PZH59" s="43"/>
      <c r="PZI59" s="43"/>
      <c r="PZJ59" s="43"/>
      <c r="PZK59" s="43"/>
      <c r="PZL59" s="43"/>
      <c r="PZM59" s="43"/>
      <c r="PZN59" s="43"/>
      <c r="PZO59" s="43"/>
      <c r="PZP59" s="43"/>
      <c r="PZQ59" s="43"/>
      <c r="PZR59" s="43"/>
      <c r="PZS59" s="43"/>
      <c r="PZT59" s="43"/>
      <c r="PZU59" s="43"/>
      <c r="PZV59" s="43"/>
      <c r="PZW59" s="43"/>
      <c r="PZX59" s="43"/>
      <c r="PZY59" s="43"/>
      <c r="PZZ59" s="43"/>
      <c r="QAA59" s="43"/>
      <c r="QAB59" s="43"/>
      <c r="QAC59" s="43"/>
      <c r="QAD59" s="43"/>
      <c r="QAE59" s="43"/>
      <c r="QAF59" s="43"/>
      <c r="QAG59" s="43"/>
      <c r="QAH59" s="43"/>
      <c r="QAI59" s="43"/>
      <c r="QAJ59" s="43"/>
      <c r="QAK59" s="43"/>
      <c r="QAL59" s="43"/>
      <c r="QAM59" s="43"/>
      <c r="QAN59" s="43"/>
      <c r="QAO59" s="43"/>
      <c r="QAP59" s="43"/>
      <c r="QAQ59" s="43"/>
      <c r="QAR59" s="43"/>
      <c r="QAS59" s="43"/>
      <c r="QAT59" s="43"/>
      <c r="QAU59" s="43"/>
      <c r="QAV59" s="43"/>
      <c r="QAW59" s="43"/>
      <c r="QAX59" s="43"/>
      <c r="QAY59" s="43"/>
      <c r="QAZ59" s="43"/>
      <c r="QBA59" s="43"/>
      <c r="QBB59" s="43"/>
      <c r="QBC59" s="43"/>
      <c r="QBD59" s="43"/>
      <c r="QBE59" s="43"/>
      <c r="QBF59" s="43"/>
      <c r="QBG59" s="43"/>
      <c r="QBH59" s="43"/>
      <c r="QBI59" s="43"/>
      <c r="QBJ59" s="43"/>
      <c r="QBK59" s="43"/>
      <c r="QBL59" s="43"/>
      <c r="QBM59" s="43"/>
      <c r="QBN59" s="43"/>
      <c r="QBO59" s="43"/>
      <c r="QBP59" s="43"/>
      <c r="QBQ59" s="43"/>
      <c r="QBR59" s="43"/>
      <c r="QBS59" s="43"/>
      <c r="QBT59" s="43"/>
      <c r="QBU59" s="43"/>
      <c r="QBV59" s="43"/>
      <c r="QBW59" s="43"/>
      <c r="QBX59" s="43"/>
      <c r="QBY59" s="43"/>
      <c r="QBZ59" s="43"/>
      <c r="QCA59" s="43"/>
      <c r="QCB59" s="43"/>
      <c r="QCC59" s="43"/>
      <c r="QCD59" s="43"/>
      <c r="QCE59" s="43"/>
      <c r="QCF59" s="43"/>
      <c r="QCG59" s="43"/>
      <c r="QCH59" s="43"/>
      <c r="QCI59" s="43"/>
      <c r="QCJ59" s="43"/>
      <c r="QCK59" s="43"/>
      <c r="QCL59" s="43"/>
      <c r="QCM59" s="43"/>
      <c r="QCN59" s="43"/>
      <c r="QCO59" s="43"/>
      <c r="QCP59" s="43"/>
      <c r="QCQ59" s="43"/>
      <c r="QCR59" s="43"/>
      <c r="QCS59" s="43"/>
      <c r="QCT59" s="43"/>
      <c r="QCU59" s="43"/>
      <c r="QCV59" s="43"/>
      <c r="QCW59" s="43"/>
      <c r="QCX59" s="43"/>
      <c r="QCY59" s="43"/>
      <c r="QCZ59" s="43"/>
      <c r="QDA59" s="43"/>
      <c r="QDB59" s="43"/>
      <c r="QDC59" s="43"/>
      <c r="QDD59" s="43"/>
      <c r="QDE59" s="43"/>
      <c r="QDF59" s="43"/>
      <c r="QDG59" s="43"/>
      <c r="QDH59" s="43"/>
      <c r="QDI59" s="43"/>
      <c r="QDJ59" s="43"/>
      <c r="QDK59" s="43"/>
      <c r="QDL59" s="43"/>
      <c r="QDM59" s="43"/>
      <c r="QDN59" s="43"/>
      <c r="QDO59" s="43"/>
      <c r="QDP59" s="43"/>
      <c r="QDQ59" s="43"/>
      <c r="QDR59" s="43"/>
      <c r="QDS59" s="43"/>
      <c r="QDT59" s="43"/>
      <c r="QDU59" s="43"/>
      <c r="QDV59" s="43"/>
      <c r="QDW59" s="43"/>
      <c r="QDX59" s="43"/>
      <c r="QDY59" s="43"/>
      <c r="QDZ59" s="43"/>
      <c r="QEA59" s="43"/>
      <c r="QEB59" s="43"/>
      <c r="QEC59" s="43"/>
      <c r="QED59" s="43"/>
      <c r="QEE59" s="43"/>
      <c r="QEF59" s="43"/>
      <c r="QEG59" s="43"/>
      <c r="QEH59" s="43"/>
      <c r="QEI59" s="43"/>
      <c r="QEJ59" s="43"/>
      <c r="QEK59" s="43"/>
      <c r="QEL59" s="43"/>
      <c r="QEM59" s="43"/>
      <c r="QEN59" s="43"/>
      <c r="QEO59" s="43"/>
      <c r="QEP59" s="43"/>
      <c r="QEQ59" s="43"/>
      <c r="QER59" s="43"/>
      <c r="QES59" s="43"/>
      <c r="QET59" s="43"/>
      <c r="QEU59" s="43"/>
      <c r="QEV59" s="43"/>
      <c r="QEW59" s="43"/>
      <c r="QEX59" s="43"/>
      <c r="QEY59" s="43"/>
      <c r="QEZ59" s="43"/>
      <c r="QFA59" s="43"/>
      <c r="QFB59" s="43"/>
      <c r="QFC59" s="43"/>
      <c r="QFD59" s="43"/>
      <c r="QFE59" s="43"/>
      <c r="QFF59" s="43"/>
      <c r="QFG59" s="43"/>
      <c r="QFH59" s="43"/>
      <c r="QFI59" s="43"/>
      <c r="QFJ59" s="43"/>
      <c r="QFK59" s="43"/>
      <c r="QFL59" s="43"/>
      <c r="QFM59" s="43"/>
      <c r="QFN59" s="43"/>
      <c r="QFO59" s="43"/>
      <c r="QFP59" s="43"/>
      <c r="QFQ59" s="43"/>
      <c r="QFR59" s="43"/>
      <c r="QFS59" s="43"/>
      <c r="QFT59" s="43"/>
      <c r="QFU59" s="43"/>
      <c r="QFV59" s="43"/>
      <c r="QFW59" s="43"/>
      <c r="QFX59" s="43"/>
      <c r="QFY59" s="43"/>
      <c r="QFZ59" s="43"/>
      <c r="QGA59" s="43"/>
      <c r="QGB59" s="43"/>
      <c r="QGC59" s="43"/>
      <c r="QGD59" s="43"/>
      <c r="QGE59" s="43"/>
      <c r="QGF59" s="43"/>
      <c r="QGG59" s="43"/>
      <c r="QGH59" s="43"/>
      <c r="QGI59" s="43"/>
      <c r="QGJ59" s="43"/>
      <c r="QGK59" s="43"/>
      <c r="QGL59" s="43"/>
      <c r="QGM59" s="43"/>
      <c r="QGN59" s="43"/>
      <c r="QGO59" s="43"/>
      <c r="QGP59" s="43"/>
      <c r="QGQ59" s="43"/>
      <c r="QGR59" s="43"/>
      <c r="QGS59" s="43"/>
      <c r="QGT59" s="43"/>
      <c r="QGU59" s="43"/>
      <c r="QGV59" s="43"/>
      <c r="QGW59" s="43"/>
      <c r="QGX59" s="43"/>
      <c r="QGY59" s="43"/>
      <c r="QGZ59" s="43"/>
      <c r="QHA59" s="43"/>
      <c r="QHB59" s="43"/>
      <c r="QHC59" s="43"/>
      <c r="QHD59" s="43"/>
      <c r="QHE59" s="43"/>
      <c r="QHF59" s="43"/>
      <c r="QHG59" s="43"/>
      <c r="QHH59" s="43"/>
      <c r="QHI59" s="43"/>
      <c r="QHJ59" s="43"/>
      <c r="QHK59" s="43"/>
      <c r="QHL59" s="43"/>
      <c r="QHM59" s="43"/>
      <c r="QHN59" s="43"/>
      <c r="QHO59" s="43"/>
      <c r="QHP59" s="43"/>
      <c r="QHQ59" s="43"/>
      <c r="QHR59" s="43"/>
      <c r="QHS59" s="43"/>
      <c r="QHT59" s="43"/>
      <c r="QHU59" s="43"/>
      <c r="QHV59" s="43"/>
      <c r="QHW59" s="43"/>
      <c r="QHX59" s="43"/>
      <c r="QHY59" s="43"/>
      <c r="QHZ59" s="43"/>
      <c r="QIA59" s="43"/>
      <c r="QIB59" s="43"/>
      <c r="QIC59" s="43"/>
      <c r="QID59" s="43"/>
      <c r="QIE59" s="43"/>
      <c r="QIF59" s="43"/>
      <c r="QIG59" s="43"/>
      <c r="QIH59" s="43"/>
      <c r="QII59" s="43"/>
      <c r="QIJ59" s="43"/>
      <c r="QIK59" s="43"/>
      <c r="QIL59" s="43"/>
      <c r="QIM59" s="43"/>
      <c r="QIN59" s="43"/>
      <c r="QIO59" s="43"/>
      <c r="QIP59" s="43"/>
      <c r="QIQ59" s="43"/>
      <c r="QIR59" s="43"/>
      <c r="QIS59" s="43"/>
      <c r="QIT59" s="43"/>
      <c r="QIU59" s="43"/>
      <c r="QIV59" s="43"/>
      <c r="QIW59" s="43"/>
      <c r="QIX59" s="43"/>
      <c r="QIY59" s="43"/>
      <c r="QIZ59" s="43"/>
      <c r="QJA59" s="43"/>
      <c r="QJB59" s="43"/>
      <c r="QJC59" s="43"/>
      <c r="QJD59" s="43"/>
      <c r="QJE59" s="43"/>
      <c r="QJF59" s="43"/>
      <c r="QJG59" s="43"/>
      <c r="QJH59" s="43"/>
      <c r="QJI59" s="43"/>
      <c r="QJJ59" s="43"/>
      <c r="QJK59" s="43"/>
      <c r="QJL59" s="43"/>
      <c r="QJM59" s="43"/>
      <c r="QJN59" s="43"/>
      <c r="QJO59" s="43"/>
      <c r="QJP59" s="43"/>
      <c r="QJQ59" s="43"/>
      <c r="QJR59" s="43"/>
      <c r="QJS59" s="43"/>
      <c r="QJT59" s="43"/>
      <c r="QJU59" s="43"/>
      <c r="QJV59" s="43"/>
      <c r="QJW59" s="43"/>
      <c r="QJX59" s="43"/>
      <c r="QJY59" s="43"/>
      <c r="QJZ59" s="43"/>
      <c r="QKA59" s="43"/>
      <c r="QKB59" s="43"/>
      <c r="QKC59" s="43"/>
      <c r="QKD59" s="43"/>
      <c r="QKE59" s="43"/>
      <c r="QKF59" s="43"/>
      <c r="QKG59" s="43"/>
      <c r="QKH59" s="43"/>
      <c r="QKI59" s="43"/>
      <c r="QKJ59" s="43"/>
      <c r="QKK59" s="43"/>
      <c r="QKL59" s="43"/>
      <c r="QKM59" s="43"/>
      <c r="QKN59" s="43"/>
      <c r="QKO59" s="43"/>
      <c r="QKP59" s="43"/>
      <c r="QKQ59" s="43"/>
      <c r="QKR59" s="43"/>
      <c r="QKS59" s="43"/>
      <c r="QKT59" s="43"/>
      <c r="QKU59" s="43"/>
      <c r="QKV59" s="43"/>
      <c r="QKW59" s="43"/>
      <c r="QKX59" s="43"/>
      <c r="QKY59" s="43"/>
      <c r="QKZ59" s="43"/>
      <c r="QLA59" s="43"/>
      <c r="QLB59" s="43"/>
      <c r="QLC59" s="43"/>
      <c r="QLD59" s="43"/>
      <c r="QLE59" s="43"/>
      <c r="QLF59" s="43"/>
      <c r="QLG59" s="43"/>
      <c r="QLH59" s="43"/>
      <c r="QLI59" s="43"/>
      <c r="QLJ59" s="43"/>
      <c r="QLK59" s="43"/>
      <c r="QLL59" s="43"/>
      <c r="QLM59" s="43"/>
      <c r="QLN59" s="43"/>
      <c r="QLO59" s="43"/>
      <c r="QLP59" s="43"/>
      <c r="QLQ59" s="43"/>
      <c r="QLR59" s="43"/>
      <c r="QLS59" s="43"/>
      <c r="QLT59" s="43"/>
      <c r="QLU59" s="43"/>
      <c r="QLV59" s="43"/>
      <c r="QLW59" s="43"/>
      <c r="QLX59" s="43"/>
      <c r="QLY59" s="43"/>
      <c r="QLZ59" s="43"/>
      <c r="QMA59" s="43"/>
      <c r="QMB59" s="43"/>
      <c r="QMC59" s="43"/>
      <c r="QMD59" s="43"/>
      <c r="QME59" s="43"/>
      <c r="QMF59" s="43"/>
      <c r="QMG59" s="43"/>
      <c r="QMH59" s="43"/>
      <c r="QMI59" s="43"/>
      <c r="QMJ59" s="43"/>
      <c r="QMK59" s="43"/>
      <c r="QML59" s="43"/>
      <c r="QMM59" s="43"/>
      <c r="QMN59" s="43"/>
      <c r="QMO59" s="43"/>
      <c r="QMP59" s="43"/>
      <c r="QMQ59" s="43"/>
      <c r="QMR59" s="43"/>
      <c r="QMS59" s="43"/>
      <c r="QMT59" s="43"/>
      <c r="QMU59" s="43"/>
      <c r="QMV59" s="43"/>
      <c r="QMW59" s="43"/>
      <c r="QMX59" s="43"/>
      <c r="QMY59" s="43"/>
      <c r="QMZ59" s="43"/>
      <c r="QNA59" s="43"/>
      <c r="QNB59" s="43"/>
      <c r="QNC59" s="43"/>
      <c r="QND59" s="43"/>
      <c r="QNE59" s="43"/>
      <c r="QNF59" s="43"/>
      <c r="QNG59" s="43"/>
      <c r="QNH59" s="43"/>
      <c r="QNI59" s="43"/>
      <c r="QNJ59" s="43"/>
      <c r="QNK59" s="43"/>
      <c r="QNL59" s="43"/>
      <c r="QNM59" s="43"/>
      <c r="QNN59" s="43"/>
      <c r="QNO59" s="43"/>
      <c r="QNP59" s="43"/>
      <c r="QNQ59" s="43"/>
      <c r="QNR59" s="43"/>
      <c r="QNS59" s="43"/>
      <c r="QNT59" s="43"/>
      <c r="QNU59" s="43"/>
      <c r="QNV59" s="43"/>
      <c r="QNW59" s="43"/>
      <c r="QNX59" s="43"/>
      <c r="QNY59" s="43"/>
      <c r="QNZ59" s="43"/>
      <c r="QOA59" s="43"/>
      <c r="QOB59" s="43"/>
      <c r="QOC59" s="43"/>
      <c r="QOD59" s="43"/>
      <c r="QOE59" s="43"/>
      <c r="QOF59" s="43"/>
      <c r="QOG59" s="43"/>
      <c r="QOH59" s="43"/>
      <c r="QOI59" s="43"/>
      <c r="QOJ59" s="43"/>
      <c r="QOK59" s="43"/>
      <c r="QOL59" s="43"/>
      <c r="QOM59" s="43"/>
      <c r="QON59" s="43"/>
      <c r="QOO59" s="43"/>
      <c r="QOP59" s="43"/>
      <c r="QOQ59" s="43"/>
      <c r="QOR59" s="43"/>
      <c r="QOS59" s="43"/>
      <c r="QOT59" s="43"/>
      <c r="QOU59" s="43"/>
      <c r="QOV59" s="43"/>
      <c r="QOW59" s="43"/>
      <c r="QOX59" s="43"/>
      <c r="QOY59" s="43"/>
      <c r="QOZ59" s="43"/>
      <c r="QPA59" s="43"/>
      <c r="QPB59" s="43"/>
      <c r="QPC59" s="43"/>
      <c r="QPD59" s="43"/>
      <c r="QPE59" s="43"/>
      <c r="QPF59" s="43"/>
      <c r="QPG59" s="43"/>
      <c r="QPH59" s="43"/>
      <c r="QPI59" s="43"/>
      <c r="QPJ59" s="43"/>
      <c r="QPK59" s="43"/>
      <c r="QPL59" s="43"/>
      <c r="QPM59" s="43"/>
      <c r="QPN59" s="43"/>
      <c r="QPO59" s="43"/>
      <c r="QPP59" s="43"/>
      <c r="QPQ59" s="43"/>
      <c r="QPR59" s="43"/>
      <c r="QPS59" s="43"/>
      <c r="QPT59" s="43"/>
      <c r="QPU59" s="43"/>
      <c r="QPV59" s="43"/>
      <c r="QPW59" s="43"/>
      <c r="QPX59" s="43"/>
      <c r="QPY59" s="43"/>
      <c r="QPZ59" s="43"/>
      <c r="QQA59" s="43"/>
      <c r="QQB59" s="43"/>
      <c r="QQC59" s="43"/>
      <c r="QQD59" s="43"/>
      <c r="QQE59" s="43"/>
      <c r="QQF59" s="43"/>
      <c r="QQG59" s="43"/>
      <c r="QQH59" s="43"/>
      <c r="QQI59" s="43"/>
      <c r="QQJ59" s="43"/>
      <c r="QQK59" s="43"/>
      <c r="QQL59" s="43"/>
      <c r="QQM59" s="43"/>
      <c r="QQN59" s="43"/>
      <c r="QQO59" s="43"/>
      <c r="QQP59" s="43"/>
      <c r="QQQ59" s="43"/>
      <c r="QQR59" s="43"/>
      <c r="QQS59" s="43"/>
      <c r="QQT59" s="43"/>
      <c r="QQU59" s="43"/>
      <c r="QQV59" s="43"/>
      <c r="QQW59" s="43"/>
      <c r="QQX59" s="43"/>
      <c r="QQY59" s="43"/>
      <c r="QQZ59" s="43"/>
      <c r="QRA59" s="43"/>
      <c r="QRB59" s="43"/>
      <c r="QRC59" s="43"/>
      <c r="QRD59" s="43"/>
      <c r="QRE59" s="43"/>
      <c r="QRF59" s="43"/>
      <c r="QRG59" s="43"/>
      <c r="QRH59" s="43"/>
      <c r="QRI59" s="43"/>
      <c r="QRJ59" s="43"/>
      <c r="QRK59" s="43"/>
      <c r="QRL59" s="43"/>
      <c r="QRM59" s="43"/>
      <c r="QRN59" s="43"/>
      <c r="QRO59" s="43"/>
      <c r="QRP59" s="43"/>
      <c r="QRQ59" s="43"/>
      <c r="QRR59" s="43"/>
      <c r="QRS59" s="43"/>
      <c r="QRT59" s="43"/>
      <c r="QRU59" s="43"/>
      <c r="QRV59" s="43"/>
      <c r="QRW59" s="43"/>
      <c r="QRX59" s="43"/>
      <c r="QRY59" s="43"/>
      <c r="QRZ59" s="43"/>
      <c r="QSA59" s="43"/>
      <c r="QSB59" s="43"/>
      <c r="QSC59" s="43"/>
      <c r="QSD59" s="43"/>
      <c r="QSE59" s="43"/>
      <c r="QSF59" s="43"/>
      <c r="QSG59" s="43"/>
      <c r="QSH59" s="43"/>
      <c r="QSI59" s="43"/>
      <c r="QSJ59" s="43"/>
      <c r="QSK59" s="43"/>
      <c r="QSL59" s="43"/>
      <c r="QSM59" s="43"/>
      <c r="QSN59" s="43"/>
      <c r="QSO59" s="43"/>
      <c r="QSP59" s="43"/>
      <c r="QSQ59" s="43"/>
      <c r="QSR59" s="43"/>
      <c r="QSS59" s="43"/>
      <c r="QST59" s="43"/>
      <c r="QSU59" s="43"/>
      <c r="QSV59" s="43"/>
      <c r="QSW59" s="43"/>
      <c r="QSX59" s="43"/>
      <c r="QSY59" s="43"/>
      <c r="QSZ59" s="43"/>
      <c r="QTA59" s="43"/>
      <c r="QTB59" s="43"/>
      <c r="QTC59" s="43"/>
      <c r="QTD59" s="43"/>
      <c r="QTE59" s="43"/>
      <c r="QTF59" s="43"/>
      <c r="QTG59" s="43"/>
      <c r="QTH59" s="43"/>
      <c r="QTI59" s="43"/>
      <c r="QTJ59" s="43"/>
      <c r="QTK59" s="43"/>
      <c r="QTL59" s="43"/>
      <c r="QTM59" s="43"/>
      <c r="QTN59" s="43"/>
      <c r="QTO59" s="43"/>
      <c r="QTP59" s="43"/>
      <c r="QTQ59" s="43"/>
      <c r="QTR59" s="43"/>
      <c r="QTS59" s="43"/>
      <c r="QTT59" s="43"/>
      <c r="QTU59" s="43"/>
      <c r="QTV59" s="43"/>
      <c r="QTW59" s="43"/>
      <c r="QTX59" s="43"/>
      <c r="QTY59" s="43"/>
      <c r="QTZ59" s="43"/>
      <c r="QUA59" s="43"/>
      <c r="QUB59" s="43"/>
      <c r="QUC59" s="43"/>
      <c r="QUD59" s="43"/>
      <c r="QUE59" s="43"/>
      <c r="QUF59" s="43"/>
      <c r="QUG59" s="43"/>
      <c r="QUH59" s="43"/>
      <c r="QUI59" s="43"/>
      <c r="QUJ59" s="43"/>
      <c r="QUK59" s="43"/>
      <c r="QUL59" s="43"/>
      <c r="QUM59" s="43"/>
      <c r="QUN59" s="43"/>
      <c r="QUO59" s="43"/>
      <c r="QUP59" s="43"/>
      <c r="QUQ59" s="43"/>
      <c r="QUR59" s="43"/>
      <c r="QUS59" s="43"/>
      <c r="QUT59" s="43"/>
      <c r="QUU59" s="43"/>
      <c r="QUV59" s="43"/>
      <c r="QUW59" s="43"/>
      <c r="QUX59" s="43"/>
      <c r="QUY59" s="43"/>
      <c r="QUZ59" s="43"/>
      <c r="QVA59" s="43"/>
      <c r="QVB59" s="43"/>
      <c r="QVC59" s="43"/>
      <c r="QVD59" s="43"/>
      <c r="QVE59" s="43"/>
      <c r="QVF59" s="43"/>
      <c r="QVG59" s="43"/>
      <c r="QVH59" s="43"/>
      <c r="QVI59" s="43"/>
      <c r="QVJ59" s="43"/>
      <c r="QVK59" s="43"/>
      <c r="QVL59" s="43"/>
      <c r="QVM59" s="43"/>
      <c r="QVN59" s="43"/>
      <c r="QVO59" s="43"/>
      <c r="QVP59" s="43"/>
      <c r="QVQ59" s="43"/>
      <c r="QVR59" s="43"/>
      <c r="QVS59" s="43"/>
      <c r="QVT59" s="43"/>
      <c r="QVU59" s="43"/>
      <c r="QVV59" s="43"/>
      <c r="QVW59" s="43"/>
      <c r="QVX59" s="43"/>
      <c r="QVY59" s="43"/>
      <c r="QVZ59" s="43"/>
      <c r="QWA59" s="43"/>
      <c r="QWB59" s="43"/>
      <c r="QWC59" s="43"/>
      <c r="QWD59" s="43"/>
      <c r="QWE59" s="43"/>
      <c r="QWF59" s="43"/>
      <c r="QWG59" s="43"/>
      <c r="QWH59" s="43"/>
      <c r="QWI59" s="43"/>
      <c r="QWJ59" s="43"/>
      <c r="QWK59" s="43"/>
      <c r="QWL59" s="43"/>
      <c r="QWM59" s="43"/>
      <c r="QWN59" s="43"/>
      <c r="QWO59" s="43"/>
      <c r="QWP59" s="43"/>
      <c r="QWQ59" s="43"/>
      <c r="QWR59" s="43"/>
      <c r="QWS59" s="43"/>
      <c r="QWT59" s="43"/>
      <c r="QWU59" s="43"/>
      <c r="QWV59" s="43"/>
      <c r="QWW59" s="43"/>
      <c r="QWX59" s="43"/>
      <c r="QWY59" s="43"/>
      <c r="QWZ59" s="43"/>
      <c r="QXA59" s="43"/>
      <c r="QXB59" s="43"/>
      <c r="QXC59" s="43"/>
      <c r="QXD59" s="43"/>
      <c r="QXE59" s="43"/>
      <c r="QXF59" s="43"/>
      <c r="QXG59" s="43"/>
      <c r="QXH59" s="43"/>
      <c r="QXI59" s="43"/>
      <c r="QXJ59" s="43"/>
      <c r="QXK59" s="43"/>
      <c r="QXL59" s="43"/>
      <c r="QXM59" s="43"/>
      <c r="QXN59" s="43"/>
      <c r="QXO59" s="43"/>
      <c r="QXP59" s="43"/>
      <c r="QXQ59" s="43"/>
      <c r="QXR59" s="43"/>
      <c r="QXS59" s="43"/>
      <c r="QXT59" s="43"/>
      <c r="QXU59" s="43"/>
      <c r="QXV59" s="43"/>
      <c r="QXW59" s="43"/>
      <c r="QXX59" s="43"/>
      <c r="QXY59" s="43"/>
      <c r="QXZ59" s="43"/>
      <c r="QYA59" s="43"/>
      <c r="QYB59" s="43"/>
      <c r="QYC59" s="43"/>
      <c r="QYD59" s="43"/>
      <c r="QYE59" s="43"/>
      <c r="QYF59" s="43"/>
      <c r="QYG59" s="43"/>
      <c r="QYH59" s="43"/>
      <c r="QYI59" s="43"/>
      <c r="QYJ59" s="43"/>
      <c r="QYK59" s="43"/>
      <c r="QYL59" s="43"/>
      <c r="QYM59" s="43"/>
      <c r="QYN59" s="43"/>
      <c r="QYO59" s="43"/>
      <c r="QYP59" s="43"/>
      <c r="QYQ59" s="43"/>
      <c r="QYR59" s="43"/>
      <c r="QYS59" s="43"/>
      <c r="QYT59" s="43"/>
      <c r="QYU59" s="43"/>
      <c r="QYV59" s="43"/>
      <c r="QYW59" s="43"/>
      <c r="QYX59" s="43"/>
      <c r="QYY59" s="43"/>
      <c r="QYZ59" s="43"/>
      <c r="QZA59" s="43"/>
      <c r="QZB59" s="43"/>
      <c r="QZC59" s="43"/>
      <c r="QZD59" s="43"/>
      <c r="QZE59" s="43"/>
      <c r="QZF59" s="43"/>
      <c r="QZG59" s="43"/>
      <c r="QZH59" s="43"/>
      <c r="QZI59" s="43"/>
      <c r="QZJ59" s="43"/>
      <c r="QZK59" s="43"/>
      <c r="QZL59" s="43"/>
      <c r="QZM59" s="43"/>
      <c r="QZN59" s="43"/>
      <c r="QZO59" s="43"/>
      <c r="QZP59" s="43"/>
      <c r="QZQ59" s="43"/>
      <c r="QZR59" s="43"/>
      <c r="QZS59" s="43"/>
      <c r="QZT59" s="43"/>
      <c r="QZU59" s="43"/>
      <c r="QZV59" s="43"/>
      <c r="QZW59" s="43"/>
      <c r="QZX59" s="43"/>
      <c r="QZY59" s="43"/>
      <c r="QZZ59" s="43"/>
      <c r="RAA59" s="43"/>
      <c r="RAB59" s="43"/>
      <c r="RAC59" s="43"/>
      <c r="RAD59" s="43"/>
      <c r="RAE59" s="43"/>
      <c r="RAF59" s="43"/>
      <c r="RAG59" s="43"/>
      <c r="RAH59" s="43"/>
      <c r="RAI59" s="43"/>
      <c r="RAJ59" s="43"/>
      <c r="RAK59" s="43"/>
      <c r="RAL59" s="43"/>
      <c r="RAM59" s="43"/>
      <c r="RAN59" s="43"/>
      <c r="RAO59" s="43"/>
      <c r="RAP59" s="43"/>
      <c r="RAQ59" s="43"/>
      <c r="RAR59" s="43"/>
      <c r="RAS59" s="43"/>
      <c r="RAT59" s="43"/>
      <c r="RAU59" s="43"/>
      <c r="RAV59" s="43"/>
      <c r="RAW59" s="43"/>
      <c r="RAX59" s="43"/>
      <c r="RAY59" s="43"/>
      <c r="RAZ59" s="43"/>
      <c r="RBA59" s="43"/>
      <c r="RBB59" s="43"/>
      <c r="RBC59" s="43"/>
      <c r="RBD59" s="43"/>
      <c r="RBE59" s="43"/>
      <c r="RBF59" s="43"/>
      <c r="RBG59" s="43"/>
      <c r="RBH59" s="43"/>
      <c r="RBI59" s="43"/>
      <c r="RBJ59" s="43"/>
      <c r="RBK59" s="43"/>
      <c r="RBL59" s="43"/>
      <c r="RBM59" s="43"/>
      <c r="RBN59" s="43"/>
      <c r="RBO59" s="43"/>
      <c r="RBP59" s="43"/>
      <c r="RBQ59" s="43"/>
      <c r="RBR59" s="43"/>
      <c r="RBS59" s="43"/>
      <c r="RBT59" s="43"/>
      <c r="RBU59" s="43"/>
      <c r="RBV59" s="43"/>
      <c r="RBW59" s="43"/>
      <c r="RBX59" s="43"/>
      <c r="RBY59" s="43"/>
      <c r="RBZ59" s="43"/>
      <c r="RCA59" s="43"/>
      <c r="RCB59" s="43"/>
      <c r="RCC59" s="43"/>
      <c r="RCD59" s="43"/>
      <c r="RCE59" s="43"/>
      <c r="RCF59" s="43"/>
      <c r="RCG59" s="43"/>
      <c r="RCH59" s="43"/>
      <c r="RCI59" s="43"/>
      <c r="RCJ59" s="43"/>
      <c r="RCK59" s="43"/>
      <c r="RCL59" s="43"/>
      <c r="RCM59" s="43"/>
      <c r="RCN59" s="43"/>
      <c r="RCO59" s="43"/>
      <c r="RCP59" s="43"/>
      <c r="RCQ59" s="43"/>
      <c r="RCR59" s="43"/>
      <c r="RCS59" s="43"/>
      <c r="RCT59" s="43"/>
      <c r="RCU59" s="43"/>
      <c r="RCV59" s="43"/>
      <c r="RCW59" s="43"/>
      <c r="RCX59" s="43"/>
      <c r="RCY59" s="43"/>
      <c r="RCZ59" s="43"/>
      <c r="RDA59" s="43"/>
      <c r="RDB59" s="43"/>
      <c r="RDC59" s="43"/>
      <c r="RDD59" s="43"/>
      <c r="RDE59" s="43"/>
      <c r="RDF59" s="43"/>
      <c r="RDG59" s="43"/>
      <c r="RDH59" s="43"/>
      <c r="RDI59" s="43"/>
      <c r="RDJ59" s="43"/>
      <c r="RDK59" s="43"/>
      <c r="RDL59" s="43"/>
      <c r="RDM59" s="43"/>
      <c r="RDN59" s="43"/>
      <c r="RDO59" s="43"/>
      <c r="RDP59" s="43"/>
      <c r="RDQ59" s="43"/>
      <c r="RDR59" s="43"/>
      <c r="RDS59" s="43"/>
      <c r="RDT59" s="43"/>
      <c r="RDU59" s="43"/>
      <c r="RDV59" s="43"/>
      <c r="RDW59" s="43"/>
      <c r="RDX59" s="43"/>
      <c r="RDY59" s="43"/>
      <c r="RDZ59" s="43"/>
      <c r="REA59" s="43"/>
      <c r="REB59" s="43"/>
      <c r="REC59" s="43"/>
      <c r="RED59" s="43"/>
      <c r="REE59" s="43"/>
      <c r="REF59" s="43"/>
      <c r="REG59" s="43"/>
      <c r="REH59" s="43"/>
      <c r="REI59" s="43"/>
      <c r="REJ59" s="43"/>
      <c r="REK59" s="43"/>
      <c r="REL59" s="43"/>
      <c r="REM59" s="43"/>
      <c r="REN59" s="43"/>
      <c r="REO59" s="43"/>
      <c r="REP59" s="43"/>
      <c r="REQ59" s="43"/>
      <c r="RER59" s="43"/>
      <c r="RES59" s="43"/>
      <c r="RET59" s="43"/>
      <c r="REU59" s="43"/>
      <c r="REV59" s="43"/>
      <c r="REW59" s="43"/>
      <c r="REX59" s="43"/>
      <c r="REY59" s="43"/>
      <c r="REZ59" s="43"/>
      <c r="RFA59" s="43"/>
      <c r="RFB59" s="43"/>
      <c r="RFC59" s="43"/>
      <c r="RFD59" s="43"/>
      <c r="RFE59" s="43"/>
      <c r="RFF59" s="43"/>
      <c r="RFG59" s="43"/>
      <c r="RFH59" s="43"/>
      <c r="RFI59" s="43"/>
      <c r="RFJ59" s="43"/>
      <c r="RFK59" s="43"/>
      <c r="RFL59" s="43"/>
      <c r="RFM59" s="43"/>
      <c r="RFN59" s="43"/>
      <c r="RFO59" s="43"/>
      <c r="RFP59" s="43"/>
      <c r="RFQ59" s="43"/>
      <c r="RFR59" s="43"/>
      <c r="RFS59" s="43"/>
      <c r="RFT59" s="43"/>
      <c r="RFU59" s="43"/>
      <c r="RFV59" s="43"/>
      <c r="RFW59" s="43"/>
      <c r="RFX59" s="43"/>
      <c r="RFY59" s="43"/>
      <c r="RFZ59" s="43"/>
      <c r="RGA59" s="43"/>
      <c r="RGB59" s="43"/>
      <c r="RGC59" s="43"/>
      <c r="RGD59" s="43"/>
      <c r="RGE59" s="43"/>
      <c r="RGF59" s="43"/>
      <c r="RGG59" s="43"/>
      <c r="RGH59" s="43"/>
      <c r="RGI59" s="43"/>
      <c r="RGJ59" s="43"/>
      <c r="RGK59" s="43"/>
      <c r="RGL59" s="43"/>
      <c r="RGM59" s="43"/>
      <c r="RGN59" s="43"/>
      <c r="RGO59" s="43"/>
      <c r="RGP59" s="43"/>
      <c r="RGQ59" s="43"/>
      <c r="RGR59" s="43"/>
      <c r="RGS59" s="43"/>
      <c r="RGT59" s="43"/>
      <c r="RGU59" s="43"/>
      <c r="RGV59" s="43"/>
      <c r="RGW59" s="43"/>
      <c r="RGX59" s="43"/>
      <c r="RGY59" s="43"/>
      <c r="RGZ59" s="43"/>
      <c r="RHA59" s="43"/>
      <c r="RHB59" s="43"/>
      <c r="RHC59" s="43"/>
      <c r="RHD59" s="43"/>
      <c r="RHE59" s="43"/>
      <c r="RHF59" s="43"/>
      <c r="RHG59" s="43"/>
      <c r="RHH59" s="43"/>
      <c r="RHI59" s="43"/>
      <c r="RHJ59" s="43"/>
      <c r="RHK59" s="43"/>
      <c r="RHL59" s="43"/>
      <c r="RHM59" s="43"/>
      <c r="RHN59" s="43"/>
      <c r="RHO59" s="43"/>
      <c r="RHP59" s="43"/>
      <c r="RHQ59" s="43"/>
      <c r="RHR59" s="43"/>
      <c r="RHS59" s="43"/>
      <c r="RHT59" s="43"/>
      <c r="RHU59" s="43"/>
      <c r="RHV59" s="43"/>
      <c r="RHW59" s="43"/>
      <c r="RHX59" s="43"/>
      <c r="RHY59" s="43"/>
      <c r="RHZ59" s="43"/>
      <c r="RIA59" s="43"/>
      <c r="RIB59" s="43"/>
      <c r="RIC59" s="43"/>
      <c r="RID59" s="43"/>
      <c r="RIE59" s="43"/>
      <c r="RIF59" s="43"/>
      <c r="RIG59" s="43"/>
      <c r="RIH59" s="43"/>
      <c r="RII59" s="43"/>
      <c r="RIJ59" s="43"/>
      <c r="RIK59" s="43"/>
      <c r="RIL59" s="43"/>
      <c r="RIM59" s="43"/>
      <c r="RIN59" s="43"/>
      <c r="RIO59" s="43"/>
      <c r="RIP59" s="43"/>
      <c r="RIQ59" s="43"/>
      <c r="RIR59" s="43"/>
      <c r="RIS59" s="43"/>
      <c r="RIT59" s="43"/>
      <c r="RIU59" s="43"/>
      <c r="RIV59" s="43"/>
      <c r="RIW59" s="43"/>
      <c r="RIX59" s="43"/>
      <c r="RIY59" s="43"/>
      <c r="RIZ59" s="43"/>
      <c r="RJA59" s="43"/>
      <c r="RJB59" s="43"/>
      <c r="RJC59" s="43"/>
      <c r="RJD59" s="43"/>
      <c r="RJE59" s="43"/>
      <c r="RJF59" s="43"/>
      <c r="RJG59" s="43"/>
      <c r="RJH59" s="43"/>
      <c r="RJI59" s="43"/>
      <c r="RJJ59" s="43"/>
      <c r="RJK59" s="43"/>
      <c r="RJL59" s="43"/>
      <c r="RJM59" s="43"/>
      <c r="RJN59" s="43"/>
      <c r="RJO59" s="43"/>
      <c r="RJP59" s="43"/>
      <c r="RJQ59" s="43"/>
      <c r="RJR59" s="43"/>
      <c r="RJS59" s="43"/>
      <c r="RJT59" s="43"/>
      <c r="RJU59" s="43"/>
      <c r="RJV59" s="43"/>
      <c r="RJW59" s="43"/>
      <c r="RJX59" s="43"/>
      <c r="RJY59" s="43"/>
      <c r="RJZ59" s="43"/>
      <c r="RKA59" s="43"/>
      <c r="RKB59" s="43"/>
      <c r="RKC59" s="43"/>
      <c r="RKD59" s="43"/>
      <c r="RKE59" s="43"/>
      <c r="RKF59" s="43"/>
      <c r="RKG59" s="43"/>
      <c r="RKH59" s="43"/>
      <c r="RKI59" s="43"/>
      <c r="RKJ59" s="43"/>
      <c r="RKK59" s="43"/>
      <c r="RKL59" s="43"/>
      <c r="RKM59" s="43"/>
      <c r="RKN59" s="43"/>
      <c r="RKO59" s="43"/>
      <c r="RKP59" s="43"/>
      <c r="RKQ59" s="43"/>
      <c r="RKR59" s="43"/>
      <c r="RKS59" s="43"/>
      <c r="RKT59" s="43"/>
      <c r="RKU59" s="43"/>
      <c r="RKV59" s="43"/>
      <c r="RKW59" s="43"/>
      <c r="RKX59" s="43"/>
      <c r="RKY59" s="43"/>
      <c r="RKZ59" s="43"/>
      <c r="RLA59" s="43"/>
      <c r="RLB59" s="43"/>
      <c r="RLC59" s="43"/>
      <c r="RLD59" s="43"/>
      <c r="RLE59" s="43"/>
      <c r="RLF59" s="43"/>
      <c r="RLG59" s="43"/>
      <c r="RLH59" s="43"/>
      <c r="RLI59" s="43"/>
      <c r="RLJ59" s="43"/>
      <c r="RLK59" s="43"/>
      <c r="RLL59" s="43"/>
      <c r="RLM59" s="43"/>
      <c r="RLN59" s="43"/>
      <c r="RLO59" s="43"/>
      <c r="RLP59" s="43"/>
      <c r="RLQ59" s="43"/>
      <c r="RLR59" s="43"/>
      <c r="RLS59" s="43"/>
      <c r="RLT59" s="43"/>
      <c r="RLU59" s="43"/>
      <c r="RLV59" s="43"/>
      <c r="RLW59" s="43"/>
      <c r="RLX59" s="43"/>
      <c r="RLY59" s="43"/>
      <c r="RLZ59" s="43"/>
      <c r="RMA59" s="43"/>
      <c r="RMB59" s="43"/>
      <c r="RMC59" s="43"/>
      <c r="RMD59" s="43"/>
      <c r="RME59" s="43"/>
      <c r="RMF59" s="43"/>
      <c r="RMG59" s="43"/>
      <c r="RMH59" s="43"/>
      <c r="RMI59" s="43"/>
      <c r="RMJ59" s="43"/>
      <c r="RMK59" s="43"/>
      <c r="RML59" s="43"/>
      <c r="RMM59" s="43"/>
      <c r="RMN59" s="43"/>
      <c r="RMO59" s="43"/>
      <c r="RMP59" s="43"/>
      <c r="RMQ59" s="43"/>
      <c r="RMR59" s="43"/>
      <c r="RMS59" s="43"/>
      <c r="RMT59" s="43"/>
      <c r="RMU59" s="43"/>
      <c r="RMV59" s="43"/>
      <c r="RMW59" s="43"/>
      <c r="RMX59" s="43"/>
      <c r="RMY59" s="43"/>
      <c r="RMZ59" s="43"/>
      <c r="RNA59" s="43"/>
      <c r="RNB59" s="43"/>
      <c r="RNC59" s="43"/>
      <c r="RND59" s="43"/>
      <c r="RNE59" s="43"/>
      <c r="RNF59" s="43"/>
      <c r="RNG59" s="43"/>
      <c r="RNH59" s="43"/>
      <c r="RNI59" s="43"/>
      <c r="RNJ59" s="43"/>
      <c r="RNK59" s="43"/>
      <c r="RNL59" s="43"/>
      <c r="RNM59" s="43"/>
      <c r="RNN59" s="43"/>
      <c r="RNO59" s="43"/>
      <c r="RNP59" s="43"/>
      <c r="RNQ59" s="43"/>
      <c r="RNR59" s="43"/>
      <c r="RNS59" s="43"/>
      <c r="RNT59" s="43"/>
      <c r="RNU59" s="43"/>
      <c r="RNV59" s="43"/>
      <c r="RNW59" s="43"/>
      <c r="RNX59" s="43"/>
      <c r="RNY59" s="43"/>
      <c r="RNZ59" s="43"/>
      <c r="ROA59" s="43"/>
      <c r="ROB59" s="43"/>
      <c r="ROC59" s="43"/>
      <c r="ROD59" s="43"/>
      <c r="ROE59" s="43"/>
      <c r="ROF59" s="43"/>
      <c r="ROG59" s="43"/>
      <c r="ROH59" s="43"/>
      <c r="ROI59" s="43"/>
      <c r="ROJ59" s="43"/>
      <c r="ROK59" s="43"/>
      <c r="ROL59" s="43"/>
      <c r="ROM59" s="43"/>
      <c r="RON59" s="43"/>
      <c r="ROO59" s="43"/>
      <c r="ROP59" s="43"/>
      <c r="ROQ59" s="43"/>
      <c r="ROR59" s="43"/>
      <c r="ROS59" s="43"/>
      <c r="ROT59" s="43"/>
      <c r="ROU59" s="43"/>
      <c r="ROV59" s="43"/>
      <c r="ROW59" s="43"/>
      <c r="ROX59" s="43"/>
      <c r="ROY59" s="43"/>
      <c r="ROZ59" s="43"/>
      <c r="RPA59" s="43"/>
      <c r="RPB59" s="43"/>
      <c r="RPC59" s="43"/>
      <c r="RPD59" s="43"/>
      <c r="RPE59" s="43"/>
      <c r="RPF59" s="43"/>
      <c r="RPG59" s="43"/>
      <c r="RPH59" s="43"/>
      <c r="RPI59" s="43"/>
      <c r="RPJ59" s="43"/>
      <c r="RPK59" s="43"/>
      <c r="RPL59" s="43"/>
      <c r="RPM59" s="43"/>
      <c r="RPN59" s="43"/>
      <c r="RPO59" s="43"/>
      <c r="RPP59" s="43"/>
      <c r="RPQ59" s="43"/>
      <c r="RPR59" s="43"/>
      <c r="RPS59" s="43"/>
      <c r="RPT59" s="43"/>
      <c r="RPU59" s="43"/>
      <c r="RPV59" s="43"/>
      <c r="RPW59" s="43"/>
      <c r="RPX59" s="43"/>
      <c r="RPY59" s="43"/>
      <c r="RPZ59" s="43"/>
      <c r="RQA59" s="43"/>
      <c r="RQB59" s="43"/>
      <c r="RQC59" s="43"/>
      <c r="RQD59" s="43"/>
      <c r="RQE59" s="43"/>
      <c r="RQF59" s="43"/>
      <c r="RQG59" s="43"/>
      <c r="RQH59" s="43"/>
      <c r="RQI59" s="43"/>
      <c r="RQJ59" s="43"/>
      <c r="RQK59" s="43"/>
      <c r="RQL59" s="43"/>
      <c r="RQM59" s="43"/>
      <c r="RQN59" s="43"/>
      <c r="RQO59" s="43"/>
      <c r="RQP59" s="43"/>
      <c r="RQQ59" s="43"/>
      <c r="RQR59" s="43"/>
      <c r="RQS59" s="43"/>
      <c r="RQT59" s="43"/>
      <c r="RQU59" s="43"/>
      <c r="RQV59" s="43"/>
      <c r="RQW59" s="43"/>
      <c r="RQX59" s="43"/>
      <c r="RQY59" s="43"/>
      <c r="RQZ59" s="43"/>
      <c r="RRA59" s="43"/>
      <c r="RRB59" s="43"/>
      <c r="RRC59" s="43"/>
      <c r="RRD59" s="43"/>
      <c r="RRE59" s="43"/>
      <c r="RRF59" s="43"/>
      <c r="RRG59" s="43"/>
      <c r="RRH59" s="43"/>
      <c r="RRI59" s="43"/>
      <c r="RRJ59" s="43"/>
      <c r="RRK59" s="43"/>
      <c r="RRL59" s="43"/>
      <c r="RRM59" s="43"/>
      <c r="RRN59" s="43"/>
      <c r="RRO59" s="43"/>
      <c r="RRP59" s="43"/>
      <c r="RRQ59" s="43"/>
      <c r="RRR59" s="43"/>
      <c r="RRS59" s="43"/>
      <c r="RRT59" s="43"/>
      <c r="RRU59" s="43"/>
      <c r="RRV59" s="43"/>
      <c r="RRW59" s="43"/>
      <c r="RRX59" s="43"/>
      <c r="RRY59" s="43"/>
      <c r="RRZ59" s="43"/>
      <c r="RSA59" s="43"/>
      <c r="RSB59" s="43"/>
      <c r="RSC59" s="43"/>
      <c r="RSD59" s="43"/>
      <c r="RSE59" s="43"/>
      <c r="RSF59" s="43"/>
      <c r="RSG59" s="43"/>
      <c r="RSH59" s="43"/>
      <c r="RSI59" s="43"/>
      <c r="RSJ59" s="43"/>
      <c r="RSK59" s="43"/>
      <c r="RSL59" s="43"/>
      <c r="RSM59" s="43"/>
      <c r="RSN59" s="43"/>
      <c r="RSO59" s="43"/>
      <c r="RSP59" s="43"/>
      <c r="RSQ59" s="43"/>
      <c r="RSR59" s="43"/>
      <c r="RSS59" s="43"/>
      <c r="RST59" s="43"/>
      <c r="RSU59" s="43"/>
      <c r="RSV59" s="43"/>
      <c r="RSW59" s="43"/>
      <c r="RSX59" s="43"/>
      <c r="RSY59" s="43"/>
      <c r="RSZ59" s="43"/>
      <c r="RTA59" s="43"/>
      <c r="RTB59" s="43"/>
      <c r="RTC59" s="43"/>
      <c r="RTD59" s="43"/>
      <c r="RTE59" s="43"/>
      <c r="RTF59" s="43"/>
      <c r="RTG59" s="43"/>
      <c r="RTH59" s="43"/>
      <c r="RTI59" s="43"/>
      <c r="RTJ59" s="43"/>
      <c r="RTK59" s="43"/>
      <c r="RTL59" s="43"/>
      <c r="RTM59" s="43"/>
      <c r="RTN59" s="43"/>
      <c r="RTO59" s="43"/>
      <c r="RTP59" s="43"/>
      <c r="RTQ59" s="43"/>
      <c r="RTR59" s="43"/>
      <c r="RTS59" s="43"/>
      <c r="RTT59" s="43"/>
      <c r="RTU59" s="43"/>
      <c r="RTV59" s="43"/>
      <c r="RTW59" s="43"/>
      <c r="RTX59" s="43"/>
      <c r="RTY59" s="43"/>
      <c r="RTZ59" s="43"/>
      <c r="RUA59" s="43"/>
      <c r="RUB59" s="43"/>
      <c r="RUC59" s="43"/>
      <c r="RUD59" s="43"/>
      <c r="RUE59" s="43"/>
      <c r="RUF59" s="43"/>
      <c r="RUG59" s="43"/>
      <c r="RUH59" s="43"/>
      <c r="RUI59" s="43"/>
      <c r="RUJ59" s="43"/>
      <c r="RUK59" s="43"/>
      <c r="RUL59" s="43"/>
      <c r="RUM59" s="43"/>
      <c r="RUN59" s="43"/>
      <c r="RUO59" s="43"/>
      <c r="RUP59" s="43"/>
      <c r="RUQ59" s="43"/>
      <c r="RUR59" s="43"/>
      <c r="RUS59" s="43"/>
      <c r="RUT59" s="43"/>
      <c r="RUU59" s="43"/>
      <c r="RUV59" s="43"/>
      <c r="RUW59" s="43"/>
      <c r="RUX59" s="43"/>
      <c r="RUY59" s="43"/>
      <c r="RUZ59" s="43"/>
      <c r="RVA59" s="43"/>
      <c r="RVB59" s="43"/>
      <c r="RVC59" s="43"/>
      <c r="RVD59" s="43"/>
      <c r="RVE59" s="43"/>
      <c r="RVF59" s="43"/>
      <c r="RVG59" s="43"/>
      <c r="RVH59" s="43"/>
      <c r="RVI59" s="43"/>
      <c r="RVJ59" s="43"/>
      <c r="RVK59" s="43"/>
      <c r="RVL59" s="43"/>
      <c r="RVM59" s="43"/>
      <c r="RVN59" s="43"/>
      <c r="RVO59" s="43"/>
      <c r="RVP59" s="43"/>
      <c r="RVQ59" s="43"/>
      <c r="RVR59" s="43"/>
      <c r="RVS59" s="43"/>
      <c r="RVT59" s="43"/>
      <c r="RVU59" s="43"/>
      <c r="RVV59" s="43"/>
      <c r="RVW59" s="43"/>
      <c r="RVX59" s="43"/>
      <c r="RVY59" s="43"/>
      <c r="RVZ59" s="43"/>
      <c r="RWA59" s="43"/>
      <c r="RWB59" s="43"/>
      <c r="RWC59" s="43"/>
      <c r="RWD59" s="43"/>
      <c r="RWE59" s="43"/>
      <c r="RWF59" s="43"/>
      <c r="RWG59" s="43"/>
      <c r="RWH59" s="43"/>
      <c r="RWI59" s="43"/>
      <c r="RWJ59" s="43"/>
      <c r="RWK59" s="43"/>
      <c r="RWL59" s="43"/>
      <c r="RWM59" s="43"/>
      <c r="RWN59" s="43"/>
      <c r="RWO59" s="43"/>
      <c r="RWP59" s="43"/>
      <c r="RWQ59" s="43"/>
      <c r="RWR59" s="43"/>
      <c r="RWS59" s="43"/>
      <c r="RWT59" s="43"/>
      <c r="RWU59" s="43"/>
      <c r="RWV59" s="43"/>
      <c r="RWW59" s="43"/>
      <c r="RWX59" s="43"/>
      <c r="RWY59" s="43"/>
      <c r="RWZ59" s="43"/>
      <c r="RXA59" s="43"/>
      <c r="RXB59" s="43"/>
      <c r="RXC59" s="43"/>
      <c r="RXD59" s="43"/>
      <c r="RXE59" s="43"/>
      <c r="RXF59" s="43"/>
      <c r="RXG59" s="43"/>
      <c r="RXH59" s="43"/>
      <c r="RXI59" s="43"/>
      <c r="RXJ59" s="43"/>
      <c r="RXK59" s="43"/>
      <c r="RXL59" s="43"/>
      <c r="RXM59" s="43"/>
      <c r="RXN59" s="43"/>
      <c r="RXO59" s="43"/>
      <c r="RXP59" s="43"/>
      <c r="RXQ59" s="43"/>
      <c r="RXR59" s="43"/>
      <c r="RXS59" s="43"/>
      <c r="RXT59" s="43"/>
      <c r="RXU59" s="43"/>
      <c r="RXV59" s="43"/>
      <c r="RXW59" s="43"/>
      <c r="RXX59" s="43"/>
      <c r="RXY59" s="43"/>
      <c r="RXZ59" s="43"/>
      <c r="RYA59" s="43"/>
      <c r="RYB59" s="43"/>
      <c r="RYC59" s="43"/>
      <c r="RYD59" s="43"/>
      <c r="RYE59" s="43"/>
      <c r="RYF59" s="43"/>
      <c r="RYG59" s="43"/>
      <c r="RYH59" s="43"/>
      <c r="RYI59" s="43"/>
      <c r="RYJ59" s="43"/>
      <c r="RYK59" s="43"/>
      <c r="RYL59" s="43"/>
      <c r="RYM59" s="43"/>
      <c r="RYN59" s="43"/>
      <c r="RYO59" s="43"/>
      <c r="RYP59" s="43"/>
      <c r="RYQ59" s="43"/>
      <c r="RYR59" s="43"/>
      <c r="RYS59" s="43"/>
      <c r="RYT59" s="43"/>
      <c r="RYU59" s="43"/>
      <c r="RYV59" s="43"/>
      <c r="RYW59" s="43"/>
      <c r="RYX59" s="43"/>
      <c r="RYY59" s="43"/>
      <c r="RYZ59" s="43"/>
      <c r="RZA59" s="43"/>
      <c r="RZB59" s="43"/>
      <c r="RZC59" s="43"/>
      <c r="RZD59" s="43"/>
      <c r="RZE59" s="43"/>
      <c r="RZF59" s="43"/>
      <c r="RZG59" s="43"/>
      <c r="RZH59" s="43"/>
      <c r="RZI59" s="43"/>
      <c r="RZJ59" s="43"/>
      <c r="RZK59" s="43"/>
      <c r="RZL59" s="43"/>
      <c r="RZM59" s="43"/>
      <c r="RZN59" s="43"/>
      <c r="RZO59" s="43"/>
      <c r="RZP59" s="43"/>
      <c r="RZQ59" s="43"/>
      <c r="RZR59" s="43"/>
      <c r="RZS59" s="43"/>
      <c r="RZT59" s="43"/>
      <c r="RZU59" s="43"/>
      <c r="RZV59" s="43"/>
      <c r="RZW59" s="43"/>
      <c r="RZX59" s="43"/>
      <c r="RZY59" s="43"/>
      <c r="RZZ59" s="43"/>
      <c r="SAA59" s="43"/>
      <c r="SAB59" s="43"/>
      <c r="SAC59" s="43"/>
      <c r="SAD59" s="43"/>
      <c r="SAE59" s="43"/>
      <c r="SAF59" s="43"/>
      <c r="SAG59" s="43"/>
      <c r="SAH59" s="43"/>
      <c r="SAI59" s="43"/>
      <c r="SAJ59" s="43"/>
      <c r="SAK59" s="43"/>
      <c r="SAL59" s="43"/>
      <c r="SAM59" s="43"/>
      <c r="SAN59" s="43"/>
      <c r="SAO59" s="43"/>
      <c r="SAP59" s="43"/>
      <c r="SAQ59" s="43"/>
      <c r="SAR59" s="43"/>
      <c r="SAS59" s="43"/>
      <c r="SAT59" s="43"/>
      <c r="SAU59" s="43"/>
      <c r="SAV59" s="43"/>
      <c r="SAW59" s="43"/>
      <c r="SAX59" s="43"/>
      <c r="SAY59" s="43"/>
      <c r="SAZ59" s="43"/>
      <c r="SBA59" s="43"/>
      <c r="SBB59" s="43"/>
      <c r="SBC59" s="43"/>
      <c r="SBD59" s="43"/>
      <c r="SBE59" s="43"/>
      <c r="SBF59" s="43"/>
      <c r="SBG59" s="43"/>
      <c r="SBH59" s="43"/>
      <c r="SBI59" s="43"/>
      <c r="SBJ59" s="43"/>
      <c r="SBK59" s="43"/>
      <c r="SBL59" s="43"/>
      <c r="SBM59" s="43"/>
      <c r="SBN59" s="43"/>
      <c r="SBO59" s="43"/>
      <c r="SBP59" s="43"/>
      <c r="SBQ59" s="43"/>
      <c r="SBR59" s="43"/>
      <c r="SBS59" s="43"/>
      <c r="SBT59" s="43"/>
      <c r="SBU59" s="43"/>
      <c r="SBV59" s="43"/>
      <c r="SBW59" s="43"/>
      <c r="SBX59" s="43"/>
      <c r="SBY59" s="43"/>
      <c r="SBZ59" s="43"/>
      <c r="SCA59" s="43"/>
      <c r="SCB59" s="43"/>
      <c r="SCC59" s="43"/>
      <c r="SCD59" s="43"/>
      <c r="SCE59" s="43"/>
      <c r="SCF59" s="43"/>
      <c r="SCG59" s="43"/>
      <c r="SCH59" s="43"/>
      <c r="SCI59" s="43"/>
      <c r="SCJ59" s="43"/>
      <c r="SCK59" s="43"/>
      <c r="SCL59" s="43"/>
      <c r="SCM59" s="43"/>
      <c r="SCN59" s="43"/>
      <c r="SCO59" s="43"/>
      <c r="SCP59" s="43"/>
      <c r="SCQ59" s="43"/>
      <c r="SCR59" s="43"/>
      <c r="SCS59" s="43"/>
      <c r="SCT59" s="43"/>
      <c r="SCU59" s="43"/>
      <c r="SCV59" s="43"/>
      <c r="SCW59" s="43"/>
      <c r="SCX59" s="43"/>
      <c r="SCY59" s="43"/>
      <c r="SCZ59" s="43"/>
      <c r="SDA59" s="43"/>
      <c r="SDB59" s="43"/>
      <c r="SDC59" s="43"/>
      <c r="SDD59" s="43"/>
      <c r="SDE59" s="43"/>
      <c r="SDF59" s="43"/>
      <c r="SDG59" s="43"/>
      <c r="SDH59" s="43"/>
      <c r="SDI59" s="43"/>
      <c r="SDJ59" s="43"/>
      <c r="SDK59" s="43"/>
      <c r="SDL59" s="43"/>
      <c r="SDM59" s="43"/>
      <c r="SDN59" s="43"/>
      <c r="SDO59" s="43"/>
      <c r="SDP59" s="43"/>
      <c r="SDQ59" s="43"/>
      <c r="SDR59" s="43"/>
      <c r="SDS59" s="43"/>
      <c r="SDT59" s="43"/>
      <c r="SDU59" s="43"/>
      <c r="SDV59" s="43"/>
      <c r="SDW59" s="43"/>
      <c r="SDX59" s="43"/>
      <c r="SDY59" s="43"/>
      <c r="SDZ59" s="43"/>
      <c r="SEA59" s="43"/>
      <c r="SEB59" s="43"/>
      <c r="SEC59" s="43"/>
      <c r="SED59" s="43"/>
      <c r="SEE59" s="43"/>
      <c r="SEF59" s="43"/>
      <c r="SEG59" s="43"/>
      <c r="SEH59" s="43"/>
      <c r="SEI59" s="43"/>
      <c r="SEJ59" s="43"/>
      <c r="SEK59" s="43"/>
      <c r="SEL59" s="43"/>
      <c r="SEM59" s="43"/>
      <c r="SEN59" s="43"/>
      <c r="SEO59" s="43"/>
      <c r="SEP59" s="43"/>
      <c r="SEQ59" s="43"/>
      <c r="SER59" s="43"/>
      <c r="SES59" s="43"/>
      <c r="SET59" s="43"/>
      <c r="SEU59" s="43"/>
      <c r="SEV59" s="43"/>
      <c r="SEW59" s="43"/>
      <c r="SEX59" s="43"/>
      <c r="SEY59" s="43"/>
      <c r="SEZ59" s="43"/>
      <c r="SFA59" s="43"/>
      <c r="SFB59" s="43"/>
      <c r="SFC59" s="43"/>
      <c r="SFD59" s="43"/>
      <c r="SFE59" s="43"/>
      <c r="SFF59" s="43"/>
      <c r="SFG59" s="43"/>
      <c r="SFH59" s="43"/>
      <c r="SFI59" s="43"/>
      <c r="SFJ59" s="43"/>
      <c r="SFK59" s="43"/>
      <c r="SFL59" s="43"/>
      <c r="SFM59" s="43"/>
      <c r="SFN59" s="43"/>
      <c r="SFO59" s="43"/>
      <c r="SFP59" s="43"/>
      <c r="SFQ59" s="43"/>
      <c r="SFR59" s="43"/>
      <c r="SFS59" s="43"/>
      <c r="SFT59" s="43"/>
      <c r="SFU59" s="43"/>
      <c r="SFV59" s="43"/>
      <c r="SFW59" s="43"/>
      <c r="SFX59" s="43"/>
      <c r="SFY59" s="43"/>
      <c r="SFZ59" s="43"/>
      <c r="SGA59" s="43"/>
      <c r="SGB59" s="43"/>
      <c r="SGC59" s="43"/>
      <c r="SGD59" s="43"/>
      <c r="SGE59" s="43"/>
      <c r="SGF59" s="43"/>
      <c r="SGG59" s="43"/>
      <c r="SGH59" s="43"/>
      <c r="SGI59" s="43"/>
      <c r="SGJ59" s="43"/>
      <c r="SGK59" s="43"/>
      <c r="SGL59" s="43"/>
      <c r="SGM59" s="43"/>
      <c r="SGN59" s="43"/>
      <c r="SGO59" s="43"/>
      <c r="SGP59" s="43"/>
      <c r="SGQ59" s="43"/>
      <c r="SGR59" s="43"/>
      <c r="SGS59" s="43"/>
      <c r="SGT59" s="43"/>
      <c r="SGU59" s="43"/>
      <c r="SGV59" s="43"/>
      <c r="SGW59" s="43"/>
      <c r="SGX59" s="43"/>
      <c r="SGY59" s="43"/>
      <c r="SGZ59" s="43"/>
      <c r="SHA59" s="43"/>
      <c r="SHB59" s="43"/>
      <c r="SHC59" s="43"/>
      <c r="SHD59" s="43"/>
      <c r="SHE59" s="43"/>
      <c r="SHF59" s="43"/>
      <c r="SHG59" s="43"/>
      <c r="SHH59" s="43"/>
      <c r="SHI59" s="43"/>
      <c r="SHJ59" s="43"/>
      <c r="SHK59" s="43"/>
      <c r="SHL59" s="43"/>
      <c r="SHM59" s="43"/>
      <c r="SHN59" s="43"/>
      <c r="SHO59" s="43"/>
      <c r="SHP59" s="43"/>
      <c r="SHQ59" s="43"/>
      <c r="SHR59" s="43"/>
      <c r="SHS59" s="43"/>
      <c r="SHT59" s="43"/>
      <c r="SHU59" s="43"/>
      <c r="SHV59" s="43"/>
      <c r="SHW59" s="43"/>
      <c r="SHX59" s="43"/>
      <c r="SHY59" s="43"/>
      <c r="SHZ59" s="43"/>
      <c r="SIA59" s="43"/>
      <c r="SIB59" s="43"/>
      <c r="SIC59" s="43"/>
      <c r="SID59" s="43"/>
      <c r="SIE59" s="43"/>
      <c r="SIF59" s="43"/>
      <c r="SIG59" s="43"/>
      <c r="SIH59" s="43"/>
      <c r="SII59" s="43"/>
      <c r="SIJ59" s="43"/>
      <c r="SIK59" s="43"/>
      <c r="SIL59" s="43"/>
      <c r="SIM59" s="43"/>
      <c r="SIN59" s="43"/>
      <c r="SIO59" s="43"/>
      <c r="SIP59" s="43"/>
      <c r="SIQ59" s="43"/>
      <c r="SIR59" s="43"/>
      <c r="SIS59" s="43"/>
      <c r="SIT59" s="43"/>
      <c r="SIU59" s="43"/>
      <c r="SIV59" s="43"/>
      <c r="SIW59" s="43"/>
      <c r="SIX59" s="43"/>
      <c r="SIY59" s="43"/>
      <c r="SIZ59" s="43"/>
      <c r="SJA59" s="43"/>
      <c r="SJB59" s="43"/>
      <c r="SJC59" s="43"/>
      <c r="SJD59" s="43"/>
      <c r="SJE59" s="43"/>
      <c r="SJF59" s="43"/>
      <c r="SJG59" s="43"/>
      <c r="SJH59" s="43"/>
      <c r="SJI59" s="43"/>
      <c r="SJJ59" s="43"/>
      <c r="SJK59" s="43"/>
      <c r="SJL59" s="43"/>
      <c r="SJM59" s="43"/>
      <c r="SJN59" s="43"/>
      <c r="SJO59" s="43"/>
      <c r="SJP59" s="43"/>
      <c r="SJQ59" s="43"/>
      <c r="SJR59" s="43"/>
      <c r="SJS59" s="43"/>
      <c r="SJT59" s="43"/>
      <c r="SJU59" s="43"/>
      <c r="SJV59" s="43"/>
      <c r="SJW59" s="43"/>
      <c r="SJX59" s="43"/>
      <c r="SJY59" s="43"/>
      <c r="SJZ59" s="43"/>
      <c r="SKA59" s="43"/>
      <c r="SKB59" s="43"/>
      <c r="SKC59" s="43"/>
      <c r="SKD59" s="43"/>
      <c r="SKE59" s="43"/>
      <c r="SKF59" s="43"/>
      <c r="SKG59" s="43"/>
      <c r="SKH59" s="43"/>
      <c r="SKI59" s="43"/>
      <c r="SKJ59" s="43"/>
      <c r="SKK59" s="43"/>
      <c r="SKL59" s="43"/>
      <c r="SKM59" s="43"/>
      <c r="SKN59" s="43"/>
      <c r="SKO59" s="43"/>
      <c r="SKP59" s="43"/>
      <c r="SKQ59" s="43"/>
      <c r="SKR59" s="43"/>
      <c r="SKS59" s="43"/>
      <c r="SKT59" s="43"/>
      <c r="SKU59" s="43"/>
      <c r="SKV59" s="43"/>
      <c r="SKW59" s="43"/>
      <c r="SKX59" s="43"/>
      <c r="SKY59" s="43"/>
      <c r="SKZ59" s="43"/>
      <c r="SLA59" s="43"/>
      <c r="SLB59" s="43"/>
      <c r="SLC59" s="43"/>
      <c r="SLD59" s="43"/>
      <c r="SLE59" s="43"/>
      <c r="SLF59" s="43"/>
      <c r="SLG59" s="43"/>
      <c r="SLH59" s="43"/>
      <c r="SLI59" s="43"/>
      <c r="SLJ59" s="43"/>
      <c r="SLK59" s="43"/>
      <c r="SLL59" s="43"/>
      <c r="SLM59" s="43"/>
      <c r="SLN59" s="43"/>
      <c r="SLO59" s="43"/>
      <c r="SLP59" s="43"/>
      <c r="SLQ59" s="43"/>
      <c r="SLR59" s="43"/>
      <c r="SLS59" s="43"/>
      <c r="SLT59" s="43"/>
      <c r="SLU59" s="43"/>
      <c r="SLV59" s="43"/>
      <c r="SLW59" s="43"/>
      <c r="SLX59" s="43"/>
      <c r="SLY59" s="43"/>
      <c r="SLZ59" s="43"/>
      <c r="SMA59" s="43"/>
      <c r="SMB59" s="43"/>
      <c r="SMC59" s="43"/>
      <c r="SMD59" s="43"/>
      <c r="SME59" s="43"/>
      <c r="SMF59" s="43"/>
      <c r="SMG59" s="43"/>
      <c r="SMH59" s="43"/>
      <c r="SMI59" s="43"/>
      <c r="SMJ59" s="43"/>
      <c r="SMK59" s="43"/>
      <c r="SML59" s="43"/>
      <c r="SMM59" s="43"/>
      <c r="SMN59" s="43"/>
      <c r="SMO59" s="43"/>
      <c r="SMP59" s="43"/>
      <c r="SMQ59" s="43"/>
      <c r="SMR59" s="43"/>
      <c r="SMS59" s="43"/>
      <c r="SMT59" s="43"/>
      <c r="SMU59" s="43"/>
      <c r="SMV59" s="43"/>
      <c r="SMW59" s="43"/>
      <c r="SMX59" s="43"/>
      <c r="SMY59" s="43"/>
      <c r="SMZ59" s="43"/>
      <c r="SNA59" s="43"/>
      <c r="SNB59" s="43"/>
      <c r="SNC59" s="43"/>
      <c r="SND59" s="43"/>
      <c r="SNE59" s="43"/>
      <c r="SNF59" s="43"/>
      <c r="SNG59" s="43"/>
      <c r="SNH59" s="43"/>
      <c r="SNI59" s="43"/>
      <c r="SNJ59" s="43"/>
      <c r="SNK59" s="43"/>
      <c r="SNL59" s="43"/>
      <c r="SNM59" s="43"/>
      <c r="SNN59" s="43"/>
      <c r="SNO59" s="43"/>
      <c r="SNP59" s="43"/>
      <c r="SNQ59" s="43"/>
      <c r="SNR59" s="43"/>
      <c r="SNS59" s="43"/>
      <c r="SNT59" s="43"/>
      <c r="SNU59" s="43"/>
      <c r="SNV59" s="43"/>
      <c r="SNW59" s="43"/>
      <c r="SNX59" s="43"/>
      <c r="SNY59" s="43"/>
      <c r="SNZ59" s="43"/>
      <c r="SOA59" s="43"/>
      <c r="SOB59" s="43"/>
      <c r="SOC59" s="43"/>
      <c r="SOD59" s="43"/>
      <c r="SOE59" s="43"/>
      <c r="SOF59" s="43"/>
      <c r="SOG59" s="43"/>
      <c r="SOH59" s="43"/>
      <c r="SOI59" s="43"/>
      <c r="SOJ59" s="43"/>
      <c r="SOK59" s="43"/>
      <c r="SOL59" s="43"/>
      <c r="SOM59" s="43"/>
      <c r="SON59" s="43"/>
      <c r="SOO59" s="43"/>
      <c r="SOP59" s="43"/>
      <c r="SOQ59" s="43"/>
      <c r="SOR59" s="43"/>
      <c r="SOS59" s="43"/>
      <c r="SOT59" s="43"/>
      <c r="SOU59" s="43"/>
      <c r="SOV59" s="43"/>
      <c r="SOW59" s="43"/>
      <c r="SOX59" s="43"/>
      <c r="SOY59" s="43"/>
      <c r="SOZ59" s="43"/>
      <c r="SPA59" s="43"/>
      <c r="SPB59" s="43"/>
      <c r="SPC59" s="43"/>
      <c r="SPD59" s="43"/>
      <c r="SPE59" s="43"/>
      <c r="SPF59" s="43"/>
      <c r="SPG59" s="43"/>
      <c r="SPH59" s="43"/>
      <c r="SPI59" s="43"/>
      <c r="SPJ59" s="43"/>
      <c r="SPK59" s="43"/>
      <c r="SPL59" s="43"/>
      <c r="SPM59" s="43"/>
      <c r="SPN59" s="43"/>
      <c r="SPO59" s="43"/>
      <c r="SPP59" s="43"/>
      <c r="SPQ59" s="43"/>
      <c r="SPR59" s="43"/>
      <c r="SPS59" s="43"/>
      <c r="SPT59" s="43"/>
      <c r="SPU59" s="43"/>
      <c r="SPV59" s="43"/>
      <c r="SPW59" s="43"/>
      <c r="SPX59" s="43"/>
      <c r="SPY59" s="43"/>
      <c r="SPZ59" s="43"/>
      <c r="SQA59" s="43"/>
      <c r="SQB59" s="43"/>
      <c r="SQC59" s="43"/>
      <c r="SQD59" s="43"/>
      <c r="SQE59" s="43"/>
      <c r="SQF59" s="43"/>
      <c r="SQG59" s="43"/>
      <c r="SQH59" s="43"/>
      <c r="SQI59" s="43"/>
      <c r="SQJ59" s="43"/>
      <c r="SQK59" s="43"/>
      <c r="SQL59" s="43"/>
      <c r="SQM59" s="43"/>
      <c r="SQN59" s="43"/>
      <c r="SQO59" s="43"/>
      <c r="SQP59" s="43"/>
      <c r="SQQ59" s="43"/>
      <c r="SQR59" s="43"/>
      <c r="SQS59" s="43"/>
      <c r="SQT59" s="43"/>
      <c r="SQU59" s="43"/>
      <c r="SQV59" s="43"/>
      <c r="SQW59" s="43"/>
      <c r="SQX59" s="43"/>
      <c r="SQY59" s="43"/>
      <c r="SQZ59" s="43"/>
      <c r="SRA59" s="43"/>
      <c r="SRB59" s="43"/>
      <c r="SRC59" s="43"/>
      <c r="SRD59" s="43"/>
      <c r="SRE59" s="43"/>
      <c r="SRF59" s="43"/>
      <c r="SRG59" s="43"/>
      <c r="SRH59" s="43"/>
      <c r="SRI59" s="43"/>
      <c r="SRJ59" s="43"/>
      <c r="SRK59" s="43"/>
      <c r="SRL59" s="43"/>
      <c r="SRM59" s="43"/>
      <c r="SRN59" s="43"/>
      <c r="SRO59" s="43"/>
      <c r="SRP59" s="43"/>
      <c r="SRQ59" s="43"/>
      <c r="SRR59" s="43"/>
      <c r="SRS59" s="43"/>
      <c r="SRT59" s="43"/>
      <c r="SRU59" s="43"/>
      <c r="SRV59" s="43"/>
      <c r="SRW59" s="43"/>
      <c r="SRX59" s="43"/>
      <c r="SRY59" s="43"/>
      <c r="SRZ59" s="43"/>
      <c r="SSA59" s="43"/>
      <c r="SSB59" s="43"/>
      <c r="SSC59" s="43"/>
      <c r="SSD59" s="43"/>
      <c r="SSE59" s="43"/>
      <c r="SSF59" s="43"/>
      <c r="SSG59" s="43"/>
      <c r="SSH59" s="43"/>
      <c r="SSI59" s="43"/>
      <c r="SSJ59" s="43"/>
      <c r="SSK59" s="43"/>
      <c r="SSL59" s="43"/>
      <c r="SSM59" s="43"/>
      <c r="SSN59" s="43"/>
      <c r="SSO59" s="43"/>
      <c r="SSP59" s="43"/>
      <c r="SSQ59" s="43"/>
      <c r="SSR59" s="43"/>
      <c r="SSS59" s="43"/>
      <c r="SST59" s="43"/>
      <c r="SSU59" s="43"/>
      <c r="SSV59" s="43"/>
      <c r="SSW59" s="43"/>
      <c r="SSX59" s="43"/>
      <c r="SSY59" s="43"/>
      <c r="SSZ59" s="43"/>
      <c r="STA59" s="43"/>
      <c r="STB59" s="43"/>
      <c r="STC59" s="43"/>
      <c r="STD59" s="43"/>
      <c r="STE59" s="43"/>
      <c r="STF59" s="43"/>
      <c r="STG59" s="43"/>
      <c r="STH59" s="43"/>
      <c r="STI59" s="43"/>
      <c r="STJ59" s="43"/>
      <c r="STK59" s="43"/>
      <c r="STL59" s="43"/>
      <c r="STM59" s="43"/>
      <c r="STN59" s="43"/>
      <c r="STO59" s="43"/>
      <c r="STP59" s="43"/>
      <c r="STQ59" s="43"/>
      <c r="STR59" s="43"/>
      <c r="STS59" s="43"/>
      <c r="STT59" s="43"/>
      <c r="STU59" s="43"/>
      <c r="STV59" s="43"/>
      <c r="STW59" s="43"/>
      <c r="STX59" s="43"/>
      <c r="STY59" s="43"/>
      <c r="STZ59" s="43"/>
      <c r="SUA59" s="43"/>
      <c r="SUB59" s="43"/>
      <c r="SUC59" s="43"/>
      <c r="SUD59" s="43"/>
      <c r="SUE59" s="43"/>
      <c r="SUF59" s="43"/>
      <c r="SUG59" s="43"/>
      <c r="SUH59" s="43"/>
      <c r="SUI59" s="43"/>
      <c r="SUJ59" s="43"/>
      <c r="SUK59" s="43"/>
      <c r="SUL59" s="43"/>
      <c r="SUM59" s="43"/>
      <c r="SUN59" s="43"/>
      <c r="SUO59" s="43"/>
      <c r="SUP59" s="43"/>
      <c r="SUQ59" s="43"/>
      <c r="SUR59" s="43"/>
      <c r="SUS59" s="43"/>
      <c r="SUT59" s="43"/>
      <c r="SUU59" s="43"/>
      <c r="SUV59" s="43"/>
      <c r="SUW59" s="43"/>
      <c r="SUX59" s="43"/>
      <c r="SUY59" s="43"/>
      <c r="SUZ59" s="43"/>
      <c r="SVA59" s="43"/>
      <c r="SVB59" s="43"/>
      <c r="SVC59" s="43"/>
      <c r="SVD59" s="43"/>
      <c r="SVE59" s="43"/>
      <c r="SVF59" s="43"/>
      <c r="SVG59" s="43"/>
      <c r="SVH59" s="43"/>
      <c r="SVI59" s="43"/>
      <c r="SVJ59" s="43"/>
      <c r="SVK59" s="43"/>
      <c r="SVL59" s="43"/>
      <c r="SVM59" s="43"/>
      <c r="SVN59" s="43"/>
      <c r="SVO59" s="43"/>
      <c r="SVP59" s="43"/>
      <c r="SVQ59" s="43"/>
      <c r="SVR59" s="43"/>
      <c r="SVS59" s="43"/>
      <c r="SVT59" s="43"/>
      <c r="SVU59" s="43"/>
      <c r="SVV59" s="43"/>
      <c r="SVW59" s="43"/>
      <c r="SVX59" s="43"/>
      <c r="SVY59" s="43"/>
      <c r="SVZ59" s="43"/>
      <c r="SWA59" s="43"/>
      <c r="SWB59" s="43"/>
      <c r="SWC59" s="43"/>
      <c r="SWD59" s="43"/>
      <c r="SWE59" s="43"/>
      <c r="SWF59" s="43"/>
      <c r="SWG59" s="43"/>
      <c r="SWH59" s="43"/>
      <c r="SWI59" s="43"/>
      <c r="SWJ59" s="43"/>
      <c r="SWK59" s="43"/>
      <c r="SWL59" s="43"/>
      <c r="SWM59" s="43"/>
      <c r="SWN59" s="43"/>
      <c r="SWO59" s="43"/>
      <c r="SWP59" s="43"/>
      <c r="SWQ59" s="43"/>
      <c r="SWR59" s="43"/>
      <c r="SWS59" s="43"/>
      <c r="SWT59" s="43"/>
      <c r="SWU59" s="43"/>
      <c r="SWV59" s="43"/>
      <c r="SWW59" s="43"/>
      <c r="SWX59" s="43"/>
      <c r="SWY59" s="43"/>
      <c r="SWZ59" s="43"/>
      <c r="SXA59" s="43"/>
      <c r="SXB59" s="43"/>
      <c r="SXC59" s="43"/>
      <c r="SXD59" s="43"/>
      <c r="SXE59" s="43"/>
      <c r="SXF59" s="43"/>
      <c r="SXG59" s="43"/>
      <c r="SXH59" s="43"/>
      <c r="SXI59" s="43"/>
      <c r="SXJ59" s="43"/>
      <c r="SXK59" s="43"/>
      <c r="SXL59" s="43"/>
      <c r="SXM59" s="43"/>
      <c r="SXN59" s="43"/>
      <c r="SXO59" s="43"/>
      <c r="SXP59" s="43"/>
      <c r="SXQ59" s="43"/>
      <c r="SXR59" s="43"/>
      <c r="SXS59" s="43"/>
      <c r="SXT59" s="43"/>
      <c r="SXU59" s="43"/>
      <c r="SXV59" s="43"/>
      <c r="SXW59" s="43"/>
      <c r="SXX59" s="43"/>
      <c r="SXY59" s="43"/>
      <c r="SXZ59" s="43"/>
      <c r="SYA59" s="43"/>
      <c r="SYB59" s="43"/>
      <c r="SYC59" s="43"/>
      <c r="SYD59" s="43"/>
      <c r="SYE59" s="43"/>
      <c r="SYF59" s="43"/>
      <c r="SYG59" s="43"/>
      <c r="SYH59" s="43"/>
      <c r="SYI59" s="43"/>
      <c r="SYJ59" s="43"/>
      <c r="SYK59" s="43"/>
      <c r="SYL59" s="43"/>
      <c r="SYM59" s="43"/>
      <c r="SYN59" s="43"/>
      <c r="SYO59" s="43"/>
      <c r="SYP59" s="43"/>
      <c r="SYQ59" s="43"/>
      <c r="SYR59" s="43"/>
      <c r="SYS59" s="43"/>
      <c r="SYT59" s="43"/>
      <c r="SYU59" s="43"/>
      <c r="SYV59" s="43"/>
      <c r="SYW59" s="43"/>
      <c r="SYX59" s="43"/>
      <c r="SYY59" s="43"/>
      <c r="SYZ59" s="43"/>
      <c r="SZA59" s="43"/>
      <c r="SZB59" s="43"/>
      <c r="SZC59" s="43"/>
      <c r="SZD59" s="43"/>
      <c r="SZE59" s="43"/>
      <c r="SZF59" s="43"/>
      <c r="SZG59" s="43"/>
      <c r="SZH59" s="43"/>
      <c r="SZI59" s="43"/>
      <c r="SZJ59" s="43"/>
      <c r="SZK59" s="43"/>
      <c r="SZL59" s="43"/>
      <c r="SZM59" s="43"/>
      <c r="SZN59" s="43"/>
      <c r="SZO59" s="43"/>
      <c r="SZP59" s="43"/>
      <c r="SZQ59" s="43"/>
      <c r="SZR59" s="43"/>
      <c r="SZS59" s="43"/>
      <c r="SZT59" s="43"/>
      <c r="SZU59" s="43"/>
      <c r="SZV59" s="43"/>
      <c r="SZW59" s="43"/>
      <c r="SZX59" s="43"/>
      <c r="SZY59" s="43"/>
      <c r="SZZ59" s="43"/>
      <c r="TAA59" s="43"/>
      <c r="TAB59" s="43"/>
      <c r="TAC59" s="43"/>
      <c r="TAD59" s="43"/>
      <c r="TAE59" s="43"/>
      <c r="TAF59" s="43"/>
      <c r="TAG59" s="43"/>
      <c r="TAH59" s="43"/>
      <c r="TAI59" s="43"/>
      <c r="TAJ59" s="43"/>
      <c r="TAK59" s="43"/>
      <c r="TAL59" s="43"/>
      <c r="TAM59" s="43"/>
      <c r="TAN59" s="43"/>
      <c r="TAO59" s="43"/>
      <c r="TAP59" s="43"/>
      <c r="TAQ59" s="43"/>
      <c r="TAR59" s="43"/>
      <c r="TAS59" s="43"/>
      <c r="TAT59" s="43"/>
      <c r="TAU59" s="43"/>
      <c r="TAV59" s="43"/>
      <c r="TAW59" s="43"/>
      <c r="TAX59" s="43"/>
      <c r="TAY59" s="43"/>
      <c r="TAZ59" s="43"/>
      <c r="TBA59" s="43"/>
      <c r="TBB59" s="43"/>
      <c r="TBC59" s="43"/>
      <c r="TBD59" s="43"/>
      <c r="TBE59" s="43"/>
      <c r="TBF59" s="43"/>
      <c r="TBG59" s="43"/>
      <c r="TBH59" s="43"/>
      <c r="TBI59" s="43"/>
      <c r="TBJ59" s="43"/>
      <c r="TBK59" s="43"/>
      <c r="TBL59" s="43"/>
      <c r="TBM59" s="43"/>
      <c r="TBN59" s="43"/>
      <c r="TBO59" s="43"/>
      <c r="TBP59" s="43"/>
      <c r="TBQ59" s="43"/>
      <c r="TBR59" s="43"/>
      <c r="TBS59" s="43"/>
      <c r="TBT59" s="43"/>
      <c r="TBU59" s="43"/>
      <c r="TBV59" s="43"/>
      <c r="TBW59" s="43"/>
      <c r="TBX59" s="43"/>
      <c r="TBY59" s="43"/>
      <c r="TBZ59" s="43"/>
      <c r="TCA59" s="43"/>
      <c r="TCB59" s="43"/>
      <c r="TCC59" s="43"/>
      <c r="TCD59" s="43"/>
      <c r="TCE59" s="43"/>
      <c r="TCF59" s="43"/>
      <c r="TCG59" s="43"/>
      <c r="TCH59" s="43"/>
      <c r="TCI59" s="43"/>
      <c r="TCJ59" s="43"/>
      <c r="TCK59" s="43"/>
      <c r="TCL59" s="43"/>
      <c r="TCM59" s="43"/>
      <c r="TCN59" s="43"/>
      <c r="TCO59" s="43"/>
      <c r="TCP59" s="43"/>
      <c r="TCQ59" s="43"/>
      <c r="TCR59" s="43"/>
      <c r="TCS59" s="43"/>
      <c r="TCT59" s="43"/>
      <c r="TCU59" s="43"/>
      <c r="TCV59" s="43"/>
      <c r="TCW59" s="43"/>
      <c r="TCX59" s="43"/>
      <c r="TCY59" s="43"/>
      <c r="TCZ59" s="43"/>
      <c r="TDA59" s="43"/>
      <c r="TDB59" s="43"/>
      <c r="TDC59" s="43"/>
      <c r="TDD59" s="43"/>
      <c r="TDE59" s="43"/>
      <c r="TDF59" s="43"/>
      <c r="TDG59" s="43"/>
      <c r="TDH59" s="43"/>
      <c r="TDI59" s="43"/>
      <c r="TDJ59" s="43"/>
      <c r="TDK59" s="43"/>
      <c r="TDL59" s="43"/>
      <c r="TDM59" s="43"/>
      <c r="TDN59" s="43"/>
      <c r="TDO59" s="43"/>
      <c r="TDP59" s="43"/>
      <c r="TDQ59" s="43"/>
      <c r="TDR59" s="43"/>
      <c r="TDS59" s="43"/>
      <c r="TDT59" s="43"/>
      <c r="TDU59" s="43"/>
      <c r="TDV59" s="43"/>
      <c r="TDW59" s="43"/>
      <c r="TDX59" s="43"/>
      <c r="TDY59" s="43"/>
      <c r="TDZ59" s="43"/>
      <c r="TEA59" s="43"/>
      <c r="TEB59" s="43"/>
      <c r="TEC59" s="43"/>
      <c r="TED59" s="43"/>
      <c r="TEE59" s="43"/>
      <c r="TEF59" s="43"/>
      <c r="TEG59" s="43"/>
      <c r="TEH59" s="43"/>
      <c r="TEI59" s="43"/>
      <c r="TEJ59" s="43"/>
      <c r="TEK59" s="43"/>
      <c r="TEL59" s="43"/>
      <c r="TEM59" s="43"/>
      <c r="TEN59" s="43"/>
      <c r="TEO59" s="43"/>
      <c r="TEP59" s="43"/>
      <c r="TEQ59" s="43"/>
      <c r="TER59" s="43"/>
      <c r="TES59" s="43"/>
      <c r="TET59" s="43"/>
      <c r="TEU59" s="43"/>
      <c r="TEV59" s="43"/>
      <c r="TEW59" s="43"/>
      <c r="TEX59" s="43"/>
      <c r="TEY59" s="43"/>
      <c r="TEZ59" s="43"/>
      <c r="TFA59" s="43"/>
      <c r="TFB59" s="43"/>
      <c r="TFC59" s="43"/>
      <c r="TFD59" s="43"/>
      <c r="TFE59" s="43"/>
      <c r="TFF59" s="43"/>
      <c r="TFG59" s="43"/>
      <c r="TFH59" s="43"/>
      <c r="TFI59" s="43"/>
      <c r="TFJ59" s="43"/>
      <c r="TFK59" s="43"/>
      <c r="TFL59" s="43"/>
      <c r="TFM59" s="43"/>
      <c r="TFN59" s="43"/>
      <c r="TFO59" s="43"/>
      <c r="TFP59" s="43"/>
      <c r="TFQ59" s="43"/>
      <c r="TFR59" s="43"/>
      <c r="TFS59" s="43"/>
      <c r="TFT59" s="43"/>
      <c r="TFU59" s="43"/>
      <c r="TFV59" s="43"/>
      <c r="TFW59" s="43"/>
      <c r="TFX59" s="43"/>
      <c r="TFY59" s="43"/>
      <c r="TFZ59" s="43"/>
      <c r="TGA59" s="43"/>
      <c r="TGB59" s="43"/>
      <c r="TGC59" s="43"/>
      <c r="TGD59" s="43"/>
      <c r="TGE59" s="43"/>
      <c r="TGF59" s="43"/>
      <c r="TGG59" s="43"/>
      <c r="TGH59" s="43"/>
      <c r="TGI59" s="43"/>
      <c r="TGJ59" s="43"/>
      <c r="TGK59" s="43"/>
      <c r="TGL59" s="43"/>
      <c r="TGM59" s="43"/>
      <c r="TGN59" s="43"/>
      <c r="TGO59" s="43"/>
      <c r="TGP59" s="43"/>
      <c r="TGQ59" s="43"/>
      <c r="TGR59" s="43"/>
      <c r="TGS59" s="43"/>
      <c r="TGT59" s="43"/>
      <c r="TGU59" s="43"/>
      <c r="TGV59" s="43"/>
      <c r="TGW59" s="43"/>
      <c r="TGX59" s="43"/>
      <c r="TGY59" s="43"/>
      <c r="TGZ59" s="43"/>
      <c r="THA59" s="43"/>
      <c r="THB59" s="43"/>
      <c r="THC59" s="43"/>
      <c r="THD59" s="43"/>
      <c r="THE59" s="43"/>
      <c r="THF59" s="43"/>
      <c r="THG59" s="43"/>
      <c r="THH59" s="43"/>
      <c r="THI59" s="43"/>
      <c r="THJ59" s="43"/>
      <c r="THK59" s="43"/>
      <c r="THL59" s="43"/>
      <c r="THM59" s="43"/>
      <c r="THN59" s="43"/>
      <c r="THO59" s="43"/>
      <c r="THP59" s="43"/>
      <c r="THQ59" s="43"/>
      <c r="THR59" s="43"/>
      <c r="THS59" s="43"/>
      <c r="THT59" s="43"/>
      <c r="THU59" s="43"/>
      <c r="THV59" s="43"/>
      <c r="THW59" s="43"/>
      <c r="THX59" s="43"/>
      <c r="THY59" s="43"/>
      <c r="THZ59" s="43"/>
      <c r="TIA59" s="43"/>
      <c r="TIB59" s="43"/>
      <c r="TIC59" s="43"/>
      <c r="TID59" s="43"/>
      <c r="TIE59" s="43"/>
      <c r="TIF59" s="43"/>
      <c r="TIG59" s="43"/>
      <c r="TIH59" s="43"/>
      <c r="TII59" s="43"/>
      <c r="TIJ59" s="43"/>
      <c r="TIK59" s="43"/>
      <c r="TIL59" s="43"/>
      <c r="TIM59" s="43"/>
      <c r="TIN59" s="43"/>
      <c r="TIO59" s="43"/>
      <c r="TIP59" s="43"/>
      <c r="TIQ59" s="43"/>
      <c r="TIR59" s="43"/>
      <c r="TIS59" s="43"/>
      <c r="TIT59" s="43"/>
      <c r="TIU59" s="43"/>
      <c r="TIV59" s="43"/>
      <c r="TIW59" s="43"/>
      <c r="TIX59" s="43"/>
      <c r="TIY59" s="43"/>
      <c r="TIZ59" s="43"/>
      <c r="TJA59" s="43"/>
      <c r="TJB59" s="43"/>
      <c r="TJC59" s="43"/>
      <c r="TJD59" s="43"/>
      <c r="TJE59" s="43"/>
      <c r="TJF59" s="43"/>
      <c r="TJG59" s="43"/>
      <c r="TJH59" s="43"/>
      <c r="TJI59" s="43"/>
      <c r="TJJ59" s="43"/>
      <c r="TJK59" s="43"/>
      <c r="TJL59" s="43"/>
      <c r="TJM59" s="43"/>
      <c r="TJN59" s="43"/>
      <c r="TJO59" s="43"/>
      <c r="TJP59" s="43"/>
      <c r="TJQ59" s="43"/>
      <c r="TJR59" s="43"/>
      <c r="TJS59" s="43"/>
      <c r="TJT59" s="43"/>
      <c r="TJU59" s="43"/>
      <c r="TJV59" s="43"/>
      <c r="TJW59" s="43"/>
      <c r="TJX59" s="43"/>
      <c r="TJY59" s="43"/>
      <c r="TJZ59" s="43"/>
      <c r="TKA59" s="43"/>
      <c r="TKB59" s="43"/>
      <c r="TKC59" s="43"/>
      <c r="TKD59" s="43"/>
      <c r="TKE59" s="43"/>
      <c r="TKF59" s="43"/>
      <c r="TKG59" s="43"/>
      <c r="TKH59" s="43"/>
      <c r="TKI59" s="43"/>
      <c r="TKJ59" s="43"/>
      <c r="TKK59" s="43"/>
      <c r="TKL59" s="43"/>
      <c r="TKM59" s="43"/>
      <c r="TKN59" s="43"/>
      <c r="TKO59" s="43"/>
      <c r="TKP59" s="43"/>
      <c r="TKQ59" s="43"/>
      <c r="TKR59" s="43"/>
      <c r="TKS59" s="43"/>
      <c r="TKT59" s="43"/>
      <c r="TKU59" s="43"/>
      <c r="TKV59" s="43"/>
      <c r="TKW59" s="43"/>
      <c r="TKX59" s="43"/>
      <c r="TKY59" s="43"/>
      <c r="TKZ59" s="43"/>
      <c r="TLA59" s="43"/>
      <c r="TLB59" s="43"/>
      <c r="TLC59" s="43"/>
      <c r="TLD59" s="43"/>
      <c r="TLE59" s="43"/>
      <c r="TLF59" s="43"/>
      <c r="TLG59" s="43"/>
      <c r="TLH59" s="43"/>
      <c r="TLI59" s="43"/>
      <c r="TLJ59" s="43"/>
      <c r="TLK59" s="43"/>
      <c r="TLL59" s="43"/>
      <c r="TLM59" s="43"/>
      <c r="TLN59" s="43"/>
      <c r="TLO59" s="43"/>
      <c r="TLP59" s="43"/>
      <c r="TLQ59" s="43"/>
      <c r="TLR59" s="43"/>
      <c r="TLS59" s="43"/>
      <c r="TLT59" s="43"/>
      <c r="TLU59" s="43"/>
      <c r="TLV59" s="43"/>
      <c r="TLW59" s="43"/>
      <c r="TLX59" s="43"/>
      <c r="TLY59" s="43"/>
      <c r="TLZ59" s="43"/>
      <c r="TMA59" s="43"/>
      <c r="TMB59" s="43"/>
      <c r="TMC59" s="43"/>
      <c r="TMD59" s="43"/>
      <c r="TME59" s="43"/>
      <c r="TMF59" s="43"/>
      <c r="TMG59" s="43"/>
      <c r="TMH59" s="43"/>
      <c r="TMI59" s="43"/>
      <c r="TMJ59" s="43"/>
      <c r="TMK59" s="43"/>
      <c r="TML59" s="43"/>
      <c r="TMM59" s="43"/>
      <c r="TMN59" s="43"/>
      <c r="TMO59" s="43"/>
      <c r="TMP59" s="43"/>
      <c r="TMQ59" s="43"/>
      <c r="TMR59" s="43"/>
      <c r="TMS59" s="43"/>
      <c r="TMT59" s="43"/>
      <c r="TMU59" s="43"/>
      <c r="TMV59" s="43"/>
      <c r="TMW59" s="43"/>
      <c r="TMX59" s="43"/>
      <c r="TMY59" s="43"/>
      <c r="TMZ59" s="43"/>
      <c r="TNA59" s="43"/>
      <c r="TNB59" s="43"/>
      <c r="TNC59" s="43"/>
      <c r="TND59" s="43"/>
      <c r="TNE59" s="43"/>
      <c r="TNF59" s="43"/>
      <c r="TNG59" s="43"/>
      <c r="TNH59" s="43"/>
      <c r="TNI59" s="43"/>
      <c r="TNJ59" s="43"/>
      <c r="TNK59" s="43"/>
      <c r="TNL59" s="43"/>
      <c r="TNM59" s="43"/>
      <c r="TNN59" s="43"/>
      <c r="TNO59" s="43"/>
      <c r="TNP59" s="43"/>
      <c r="TNQ59" s="43"/>
      <c r="TNR59" s="43"/>
      <c r="TNS59" s="43"/>
      <c r="TNT59" s="43"/>
      <c r="TNU59" s="43"/>
      <c r="TNV59" s="43"/>
      <c r="TNW59" s="43"/>
      <c r="TNX59" s="43"/>
      <c r="TNY59" s="43"/>
      <c r="TNZ59" s="43"/>
      <c r="TOA59" s="43"/>
      <c r="TOB59" s="43"/>
      <c r="TOC59" s="43"/>
      <c r="TOD59" s="43"/>
      <c r="TOE59" s="43"/>
      <c r="TOF59" s="43"/>
      <c r="TOG59" s="43"/>
      <c r="TOH59" s="43"/>
      <c r="TOI59" s="43"/>
      <c r="TOJ59" s="43"/>
      <c r="TOK59" s="43"/>
      <c r="TOL59" s="43"/>
      <c r="TOM59" s="43"/>
      <c r="TON59" s="43"/>
      <c r="TOO59" s="43"/>
      <c r="TOP59" s="43"/>
      <c r="TOQ59" s="43"/>
      <c r="TOR59" s="43"/>
      <c r="TOS59" s="43"/>
      <c r="TOT59" s="43"/>
      <c r="TOU59" s="43"/>
      <c r="TOV59" s="43"/>
      <c r="TOW59" s="43"/>
      <c r="TOX59" s="43"/>
      <c r="TOY59" s="43"/>
      <c r="TOZ59" s="43"/>
      <c r="TPA59" s="43"/>
      <c r="TPB59" s="43"/>
      <c r="TPC59" s="43"/>
      <c r="TPD59" s="43"/>
      <c r="TPE59" s="43"/>
      <c r="TPF59" s="43"/>
      <c r="TPG59" s="43"/>
      <c r="TPH59" s="43"/>
      <c r="TPI59" s="43"/>
      <c r="TPJ59" s="43"/>
      <c r="TPK59" s="43"/>
      <c r="TPL59" s="43"/>
      <c r="TPM59" s="43"/>
      <c r="TPN59" s="43"/>
      <c r="TPO59" s="43"/>
      <c r="TPP59" s="43"/>
      <c r="TPQ59" s="43"/>
      <c r="TPR59" s="43"/>
      <c r="TPS59" s="43"/>
      <c r="TPT59" s="43"/>
      <c r="TPU59" s="43"/>
      <c r="TPV59" s="43"/>
      <c r="TPW59" s="43"/>
      <c r="TPX59" s="43"/>
      <c r="TPY59" s="43"/>
      <c r="TPZ59" s="43"/>
      <c r="TQA59" s="43"/>
      <c r="TQB59" s="43"/>
      <c r="TQC59" s="43"/>
      <c r="TQD59" s="43"/>
      <c r="TQE59" s="43"/>
      <c r="TQF59" s="43"/>
      <c r="TQG59" s="43"/>
      <c r="TQH59" s="43"/>
      <c r="TQI59" s="43"/>
      <c r="TQJ59" s="43"/>
      <c r="TQK59" s="43"/>
      <c r="TQL59" s="43"/>
      <c r="TQM59" s="43"/>
      <c r="TQN59" s="43"/>
      <c r="TQO59" s="43"/>
      <c r="TQP59" s="43"/>
      <c r="TQQ59" s="43"/>
      <c r="TQR59" s="43"/>
      <c r="TQS59" s="43"/>
      <c r="TQT59" s="43"/>
      <c r="TQU59" s="43"/>
      <c r="TQV59" s="43"/>
      <c r="TQW59" s="43"/>
      <c r="TQX59" s="43"/>
      <c r="TQY59" s="43"/>
      <c r="TQZ59" s="43"/>
      <c r="TRA59" s="43"/>
      <c r="TRB59" s="43"/>
      <c r="TRC59" s="43"/>
      <c r="TRD59" s="43"/>
      <c r="TRE59" s="43"/>
      <c r="TRF59" s="43"/>
      <c r="TRG59" s="43"/>
      <c r="TRH59" s="43"/>
      <c r="TRI59" s="43"/>
      <c r="TRJ59" s="43"/>
      <c r="TRK59" s="43"/>
      <c r="TRL59" s="43"/>
      <c r="TRM59" s="43"/>
      <c r="TRN59" s="43"/>
      <c r="TRO59" s="43"/>
      <c r="TRP59" s="43"/>
      <c r="TRQ59" s="43"/>
      <c r="TRR59" s="43"/>
      <c r="TRS59" s="43"/>
      <c r="TRT59" s="43"/>
      <c r="TRU59" s="43"/>
      <c r="TRV59" s="43"/>
      <c r="TRW59" s="43"/>
      <c r="TRX59" s="43"/>
      <c r="TRY59" s="43"/>
      <c r="TRZ59" s="43"/>
      <c r="TSA59" s="43"/>
      <c r="TSB59" s="43"/>
      <c r="TSC59" s="43"/>
      <c r="TSD59" s="43"/>
      <c r="TSE59" s="43"/>
      <c r="TSF59" s="43"/>
      <c r="TSG59" s="43"/>
      <c r="TSH59" s="43"/>
      <c r="TSI59" s="43"/>
      <c r="TSJ59" s="43"/>
      <c r="TSK59" s="43"/>
      <c r="TSL59" s="43"/>
      <c r="TSM59" s="43"/>
      <c r="TSN59" s="43"/>
      <c r="TSO59" s="43"/>
      <c r="TSP59" s="43"/>
      <c r="TSQ59" s="43"/>
      <c r="TSR59" s="43"/>
      <c r="TSS59" s="43"/>
      <c r="TST59" s="43"/>
      <c r="TSU59" s="43"/>
      <c r="TSV59" s="43"/>
      <c r="TSW59" s="43"/>
      <c r="TSX59" s="43"/>
      <c r="TSY59" s="43"/>
      <c r="TSZ59" s="43"/>
      <c r="TTA59" s="43"/>
      <c r="TTB59" s="43"/>
      <c r="TTC59" s="43"/>
      <c r="TTD59" s="43"/>
      <c r="TTE59" s="43"/>
      <c r="TTF59" s="43"/>
      <c r="TTG59" s="43"/>
      <c r="TTH59" s="43"/>
      <c r="TTI59" s="43"/>
      <c r="TTJ59" s="43"/>
      <c r="TTK59" s="43"/>
      <c r="TTL59" s="43"/>
      <c r="TTM59" s="43"/>
      <c r="TTN59" s="43"/>
      <c r="TTO59" s="43"/>
      <c r="TTP59" s="43"/>
      <c r="TTQ59" s="43"/>
      <c r="TTR59" s="43"/>
      <c r="TTS59" s="43"/>
      <c r="TTT59" s="43"/>
      <c r="TTU59" s="43"/>
      <c r="TTV59" s="43"/>
      <c r="TTW59" s="43"/>
      <c r="TTX59" s="43"/>
      <c r="TTY59" s="43"/>
      <c r="TTZ59" s="43"/>
      <c r="TUA59" s="43"/>
      <c r="TUB59" s="43"/>
      <c r="TUC59" s="43"/>
      <c r="TUD59" s="43"/>
      <c r="TUE59" s="43"/>
      <c r="TUF59" s="43"/>
      <c r="TUG59" s="43"/>
      <c r="TUH59" s="43"/>
      <c r="TUI59" s="43"/>
      <c r="TUJ59" s="43"/>
      <c r="TUK59" s="43"/>
      <c r="TUL59" s="43"/>
      <c r="TUM59" s="43"/>
      <c r="TUN59" s="43"/>
      <c r="TUO59" s="43"/>
      <c r="TUP59" s="43"/>
      <c r="TUQ59" s="43"/>
      <c r="TUR59" s="43"/>
      <c r="TUS59" s="43"/>
      <c r="TUT59" s="43"/>
      <c r="TUU59" s="43"/>
      <c r="TUV59" s="43"/>
      <c r="TUW59" s="43"/>
      <c r="TUX59" s="43"/>
      <c r="TUY59" s="43"/>
      <c r="TUZ59" s="43"/>
      <c r="TVA59" s="43"/>
      <c r="TVB59" s="43"/>
      <c r="TVC59" s="43"/>
      <c r="TVD59" s="43"/>
      <c r="TVE59" s="43"/>
      <c r="TVF59" s="43"/>
      <c r="TVG59" s="43"/>
      <c r="TVH59" s="43"/>
      <c r="TVI59" s="43"/>
      <c r="TVJ59" s="43"/>
      <c r="TVK59" s="43"/>
      <c r="TVL59" s="43"/>
      <c r="TVM59" s="43"/>
      <c r="TVN59" s="43"/>
      <c r="TVO59" s="43"/>
      <c r="TVP59" s="43"/>
      <c r="TVQ59" s="43"/>
      <c r="TVR59" s="43"/>
      <c r="TVS59" s="43"/>
      <c r="TVT59" s="43"/>
      <c r="TVU59" s="43"/>
      <c r="TVV59" s="43"/>
      <c r="TVW59" s="43"/>
      <c r="TVX59" s="43"/>
      <c r="TVY59" s="43"/>
      <c r="TVZ59" s="43"/>
      <c r="TWA59" s="43"/>
      <c r="TWB59" s="43"/>
      <c r="TWC59" s="43"/>
      <c r="TWD59" s="43"/>
      <c r="TWE59" s="43"/>
      <c r="TWF59" s="43"/>
      <c r="TWG59" s="43"/>
      <c r="TWH59" s="43"/>
      <c r="TWI59" s="43"/>
      <c r="TWJ59" s="43"/>
      <c r="TWK59" s="43"/>
      <c r="TWL59" s="43"/>
      <c r="TWM59" s="43"/>
      <c r="TWN59" s="43"/>
      <c r="TWO59" s="43"/>
      <c r="TWP59" s="43"/>
      <c r="TWQ59" s="43"/>
      <c r="TWR59" s="43"/>
      <c r="TWS59" s="43"/>
      <c r="TWT59" s="43"/>
      <c r="TWU59" s="43"/>
      <c r="TWV59" s="43"/>
      <c r="TWW59" s="43"/>
      <c r="TWX59" s="43"/>
      <c r="TWY59" s="43"/>
      <c r="TWZ59" s="43"/>
      <c r="TXA59" s="43"/>
      <c r="TXB59" s="43"/>
      <c r="TXC59" s="43"/>
      <c r="TXD59" s="43"/>
      <c r="TXE59" s="43"/>
      <c r="TXF59" s="43"/>
      <c r="TXG59" s="43"/>
      <c r="TXH59" s="43"/>
      <c r="TXI59" s="43"/>
      <c r="TXJ59" s="43"/>
      <c r="TXK59" s="43"/>
      <c r="TXL59" s="43"/>
      <c r="TXM59" s="43"/>
      <c r="TXN59" s="43"/>
      <c r="TXO59" s="43"/>
      <c r="TXP59" s="43"/>
      <c r="TXQ59" s="43"/>
      <c r="TXR59" s="43"/>
      <c r="TXS59" s="43"/>
      <c r="TXT59" s="43"/>
      <c r="TXU59" s="43"/>
      <c r="TXV59" s="43"/>
      <c r="TXW59" s="43"/>
      <c r="TXX59" s="43"/>
      <c r="TXY59" s="43"/>
      <c r="TXZ59" s="43"/>
      <c r="TYA59" s="43"/>
      <c r="TYB59" s="43"/>
      <c r="TYC59" s="43"/>
      <c r="TYD59" s="43"/>
      <c r="TYE59" s="43"/>
      <c r="TYF59" s="43"/>
      <c r="TYG59" s="43"/>
      <c r="TYH59" s="43"/>
      <c r="TYI59" s="43"/>
      <c r="TYJ59" s="43"/>
      <c r="TYK59" s="43"/>
      <c r="TYL59" s="43"/>
      <c r="TYM59" s="43"/>
      <c r="TYN59" s="43"/>
      <c r="TYO59" s="43"/>
      <c r="TYP59" s="43"/>
      <c r="TYQ59" s="43"/>
      <c r="TYR59" s="43"/>
      <c r="TYS59" s="43"/>
      <c r="TYT59" s="43"/>
      <c r="TYU59" s="43"/>
      <c r="TYV59" s="43"/>
      <c r="TYW59" s="43"/>
      <c r="TYX59" s="43"/>
      <c r="TYY59" s="43"/>
      <c r="TYZ59" s="43"/>
      <c r="TZA59" s="43"/>
      <c r="TZB59" s="43"/>
      <c r="TZC59" s="43"/>
      <c r="TZD59" s="43"/>
      <c r="TZE59" s="43"/>
      <c r="TZF59" s="43"/>
      <c r="TZG59" s="43"/>
      <c r="TZH59" s="43"/>
      <c r="TZI59" s="43"/>
      <c r="TZJ59" s="43"/>
      <c r="TZK59" s="43"/>
      <c r="TZL59" s="43"/>
      <c r="TZM59" s="43"/>
      <c r="TZN59" s="43"/>
      <c r="TZO59" s="43"/>
      <c r="TZP59" s="43"/>
      <c r="TZQ59" s="43"/>
      <c r="TZR59" s="43"/>
      <c r="TZS59" s="43"/>
      <c r="TZT59" s="43"/>
      <c r="TZU59" s="43"/>
      <c r="TZV59" s="43"/>
      <c r="TZW59" s="43"/>
      <c r="TZX59" s="43"/>
      <c r="TZY59" s="43"/>
      <c r="TZZ59" s="43"/>
      <c r="UAA59" s="43"/>
      <c r="UAB59" s="43"/>
      <c r="UAC59" s="43"/>
      <c r="UAD59" s="43"/>
      <c r="UAE59" s="43"/>
      <c r="UAF59" s="43"/>
      <c r="UAG59" s="43"/>
      <c r="UAH59" s="43"/>
      <c r="UAI59" s="43"/>
      <c r="UAJ59" s="43"/>
      <c r="UAK59" s="43"/>
      <c r="UAL59" s="43"/>
      <c r="UAM59" s="43"/>
      <c r="UAN59" s="43"/>
      <c r="UAO59" s="43"/>
      <c r="UAP59" s="43"/>
      <c r="UAQ59" s="43"/>
      <c r="UAR59" s="43"/>
      <c r="UAS59" s="43"/>
      <c r="UAT59" s="43"/>
      <c r="UAU59" s="43"/>
      <c r="UAV59" s="43"/>
      <c r="UAW59" s="43"/>
      <c r="UAX59" s="43"/>
      <c r="UAY59" s="43"/>
      <c r="UAZ59" s="43"/>
      <c r="UBA59" s="43"/>
      <c r="UBB59" s="43"/>
      <c r="UBC59" s="43"/>
      <c r="UBD59" s="43"/>
      <c r="UBE59" s="43"/>
      <c r="UBF59" s="43"/>
      <c r="UBG59" s="43"/>
      <c r="UBH59" s="43"/>
      <c r="UBI59" s="43"/>
      <c r="UBJ59" s="43"/>
      <c r="UBK59" s="43"/>
      <c r="UBL59" s="43"/>
      <c r="UBM59" s="43"/>
      <c r="UBN59" s="43"/>
      <c r="UBO59" s="43"/>
      <c r="UBP59" s="43"/>
      <c r="UBQ59" s="43"/>
      <c r="UBR59" s="43"/>
      <c r="UBS59" s="43"/>
      <c r="UBT59" s="43"/>
      <c r="UBU59" s="43"/>
      <c r="UBV59" s="43"/>
      <c r="UBW59" s="43"/>
      <c r="UBX59" s="43"/>
      <c r="UBY59" s="43"/>
      <c r="UBZ59" s="43"/>
      <c r="UCA59" s="43"/>
      <c r="UCB59" s="43"/>
      <c r="UCC59" s="43"/>
      <c r="UCD59" s="43"/>
      <c r="UCE59" s="43"/>
      <c r="UCF59" s="43"/>
      <c r="UCG59" s="43"/>
      <c r="UCH59" s="43"/>
      <c r="UCI59" s="43"/>
      <c r="UCJ59" s="43"/>
      <c r="UCK59" s="43"/>
      <c r="UCL59" s="43"/>
      <c r="UCM59" s="43"/>
      <c r="UCN59" s="43"/>
      <c r="UCO59" s="43"/>
      <c r="UCP59" s="43"/>
      <c r="UCQ59" s="43"/>
      <c r="UCR59" s="43"/>
      <c r="UCS59" s="43"/>
      <c r="UCT59" s="43"/>
      <c r="UCU59" s="43"/>
      <c r="UCV59" s="43"/>
      <c r="UCW59" s="43"/>
      <c r="UCX59" s="43"/>
      <c r="UCY59" s="43"/>
      <c r="UCZ59" s="43"/>
      <c r="UDA59" s="43"/>
      <c r="UDB59" s="43"/>
      <c r="UDC59" s="43"/>
      <c r="UDD59" s="43"/>
      <c r="UDE59" s="43"/>
      <c r="UDF59" s="43"/>
      <c r="UDG59" s="43"/>
      <c r="UDH59" s="43"/>
      <c r="UDI59" s="43"/>
      <c r="UDJ59" s="43"/>
      <c r="UDK59" s="43"/>
      <c r="UDL59" s="43"/>
      <c r="UDM59" s="43"/>
      <c r="UDN59" s="43"/>
      <c r="UDO59" s="43"/>
      <c r="UDP59" s="43"/>
      <c r="UDQ59" s="43"/>
      <c r="UDR59" s="43"/>
      <c r="UDS59" s="43"/>
      <c r="UDT59" s="43"/>
      <c r="UDU59" s="43"/>
      <c r="UDV59" s="43"/>
      <c r="UDW59" s="43"/>
      <c r="UDX59" s="43"/>
      <c r="UDY59" s="43"/>
      <c r="UDZ59" s="43"/>
      <c r="UEA59" s="43"/>
      <c r="UEB59" s="43"/>
      <c r="UEC59" s="43"/>
      <c r="UED59" s="43"/>
      <c r="UEE59" s="43"/>
      <c r="UEF59" s="43"/>
      <c r="UEG59" s="43"/>
      <c r="UEH59" s="43"/>
      <c r="UEI59" s="43"/>
      <c r="UEJ59" s="43"/>
      <c r="UEK59" s="43"/>
      <c r="UEL59" s="43"/>
      <c r="UEM59" s="43"/>
      <c r="UEN59" s="43"/>
      <c r="UEO59" s="43"/>
      <c r="UEP59" s="43"/>
      <c r="UEQ59" s="43"/>
      <c r="UER59" s="43"/>
      <c r="UES59" s="43"/>
      <c r="UET59" s="43"/>
      <c r="UEU59" s="43"/>
      <c r="UEV59" s="43"/>
      <c r="UEW59" s="43"/>
      <c r="UEX59" s="43"/>
      <c r="UEY59" s="43"/>
      <c r="UEZ59" s="43"/>
      <c r="UFA59" s="43"/>
      <c r="UFB59" s="43"/>
      <c r="UFC59" s="43"/>
      <c r="UFD59" s="43"/>
      <c r="UFE59" s="43"/>
      <c r="UFF59" s="43"/>
      <c r="UFG59" s="43"/>
      <c r="UFH59" s="43"/>
      <c r="UFI59" s="43"/>
      <c r="UFJ59" s="43"/>
      <c r="UFK59" s="43"/>
      <c r="UFL59" s="43"/>
      <c r="UFM59" s="43"/>
      <c r="UFN59" s="43"/>
      <c r="UFO59" s="43"/>
      <c r="UFP59" s="43"/>
      <c r="UFQ59" s="43"/>
      <c r="UFR59" s="43"/>
      <c r="UFS59" s="43"/>
      <c r="UFT59" s="43"/>
      <c r="UFU59" s="43"/>
      <c r="UFV59" s="43"/>
      <c r="UFW59" s="43"/>
      <c r="UFX59" s="43"/>
      <c r="UFY59" s="43"/>
      <c r="UFZ59" s="43"/>
      <c r="UGA59" s="43"/>
      <c r="UGB59" s="43"/>
      <c r="UGC59" s="43"/>
      <c r="UGD59" s="43"/>
      <c r="UGE59" s="43"/>
      <c r="UGF59" s="43"/>
      <c r="UGG59" s="43"/>
      <c r="UGH59" s="43"/>
      <c r="UGI59" s="43"/>
      <c r="UGJ59" s="43"/>
      <c r="UGK59" s="43"/>
      <c r="UGL59" s="43"/>
      <c r="UGM59" s="43"/>
      <c r="UGN59" s="43"/>
      <c r="UGO59" s="43"/>
      <c r="UGP59" s="43"/>
      <c r="UGQ59" s="43"/>
      <c r="UGR59" s="43"/>
      <c r="UGS59" s="43"/>
      <c r="UGT59" s="43"/>
      <c r="UGU59" s="43"/>
      <c r="UGV59" s="43"/>
      <c r="UGW59" s="43"/>
      <c r="UGX59" s="43"/>
      <c r="UGY59" s="43"/>
      <c r="UGZ59" s="43"/>
      <c r="UHA59" s="43"/>
      <c r="UHB59" s="43"/>
      <c r="UHC59" s="43"/>
      <c r="UHD59" s="43"/>
      <c r="UHE59" s="43"/>
      <c r="UHF59" s="43"/>
      <c r="UHG59" s="43"/>
      <c r="UHH59" s="43"/>
      <c r="UHI59" s="43"/>
      <c r="UHJ59" s="43"/>
      <c r="UHK59" s="43"/>
      <c r="UHL59" s="43"/>
      <c r="UHM59" s="43"/>
      <c r="UHN59" s="43"/>
      <c r="UHO59" s="43"/>
      <c r="UHP59" s="43"/>
      <c r="UHQ59" s="43"/>
      <c r="UHR59" s="43"/>
      <c r="UHS59" s="43"/>
      <c r="UHT59" s="43"/>
      <c r="UHU59" s="43"/>
      <c r="UHV59" s="43"/>
      <c r="UHW59" s="43"/>
      <c r="UHX59" s="43"/>
      <c r="UHY59" s="43"/>
      <c r="UHZ59" s="43"/>
      <c r="UIA59" s="43"/>
      <c r="UIB59" s="43"/>
      <c r="UIC59" s="43"/>
      <c r="UID59" s="43"/>
      <c r="UIE59" s="43"/>
      <c r="UIF59" s="43"/>
      <c r="UIG59" s="43"/>
      <c r="UIH59" s="43"/>
      <c r="UII59" s="43"/>
      <c r="UIJ59" s="43"/>
      <c r="UIK59" s="43"/>
      <c r="UIL59" s="43"/>
      <c r="UIM59" s="43"/>
      <c r="UIN59" s="43"/>
      <c r="UIO59" s="43"/>
      <c r="UIP59" s="43"/>
      <c r="UIQ59" s="43"/>
      <c r="UIR59" s="43"/>
      <c r="UIS59" s="43"/>
      <c r="UIT59" s="43"/>
      <c r="UIU59" s="43"/>
      <c r="UIV59" s="43"/>
      <c r="UIW59" s="43"/>
      <c r="UIX59" s="43"/>
      <c r="UIY59" s="43"/>
      <c r="UIZ59" s="43"/>
      <c r="UJA59" s="43"/>
      <c r="UJB59" s="43"/>
      <c r="UJC59" s="43"/>
      <c r="UJD59" s="43"/>
      <c r="UJE59" s="43"/>
      <c r="UJF59" s="43"/>
      <c r="UJG59" s="43"/>
      <c r="UJH59" s="43"/>
      <c r="UJI59" s="43"/>
      <c r="UJJ59" s="43"/>
      <c r="UJK59" s="43"/>
      <c r="UJL59" s="43"/>
      <c r="UJM59" s="43"/>
      <c r="UJN59" s="43"/>
      <c r="UJO59" s="43"/>
      <c r="UJP59" s="43"/>
      <c r="UJQ59" s="43"/>
      <c r="UJR59" s="43"/>
      <c r="UJS59" s="43"/>
      <c r="UJT59" s="43"/>
      <c r="UJU59" s="43"/>
      <c r="UJV59" s="43"/>
      <c r="UJW59" s="43"/>
      <c r="UJX59" s="43"/>
      <c r="UJY59" s="43"/>
      <c r="UJZ59" s="43"/>
      <c r="UKA59" s="43"/>
      <c r="UKB59" s="43"/>
      <c r="UKC59" s="43"/>
      <c r="UKD59" s="43"/>
      <c r="UKE59" s="43"/>
      <c r="UKF59" s="43"/>
      <c r="UKG59" s="43"/>
      <c r="UKH59" s="43"/>
      <c r="UKI59" s="43"/>
      <c r="UKJ59" s="43"/>
      <c r="UKK59" s="43"/>
      <c r="UKL59" s="43"/>
      <c r="UKM59" s="43"/>
      <c r="UKN59" s="43"/>
      <c r="UKO59" s="43"/>
      <c r="UKP59" s="43"/>
      <c r="UKQ59" s="43"/>
      <c r="UKR59" s="43"/>
      <c r="UKS59" s="43"/>
      <c r="UKT59" s="43"/>
      <c r="UKU59" s="43"/>
      <c r="UKV59" s="43"/>
      <c r="UKW59" s="43"/>
      <c r="UKX59" s="43"/>
      <c r="UKY59" s="43"/>
      <c r="UKZ59" s="43"/>
      <c r="ULA59" s="43"/>
      <c r="ULB59" s="43"/>
      <c r="ULC59" s="43"/>
      <c r="ULD59" s="43"/>
      <c r="ULE59" s="43"/>
      <c r="ULF59" s="43"/>
      <c r="ULG59" s="43"/>
      <c r="ULH59" s="43"/>
      <c r="ULI59" s="43"/>
      <c r="ULJ59" s="43"/>
      <c r="ULK59" s="43"/>
      <c r="ULL59" s="43"/>
      <c r="ULM59" s="43"/>
      <c r="ULN59" s="43"/>
      <c r="ULO59" s="43"/>
      <c r="ULP59" s="43"/>
      <c r="ULQ59" s="43"/>
      <c r="ULR59" s="43"/>
      <c r="ULS59" s="43"/>
      <c r="ULT59" s="43"/>
      <c r="ULU59" s="43"/>
      <c r="ULV59" s="43"/>
      <c r="ULW59" s="43"/>
      <c r="ULX59" s="43"/>
      <c r="ULY59" s="43"/>
      <c r="ULZ59" s="43"/>
      <c r="UMA59" s="43"/>
      <c r="UMB59" s="43"/>
      <c r="UMC59" s="43"/>
      <c r="UMD59" s="43"/>
      <c r="UME59" s="43"/>
      <c r="UMF59" s="43"/>
      <c r="UMG59" s="43"/>
      <c r="UMH59" s="43"/>
      <c r="UMI59" s="43"/>
      <c r="UMJ59" s="43"/>
      <c r="UMK59" s="43"/>
      <c r="UML59" s="43"/>
      <c r="UMM59" s="43"/>
      <c r="UMN59" s="43"/>
      <c r="UMO59" s="43"/>
      <c r="UMP59" s="43"/>
      <c r="UMQ59" s="43"/>
      <c r="UMR59" s="43"/>
      <c r="UMS59" s="43"/>
      <c r="UMT59" s="43"/>
      <c r="UMU59" s="43"/>
      <c r="UMV59" s="43"/>
      <c r="UMW59" s="43"/>
      <c r="UMX59" s="43"/>
      <c r="UMY59" s="43"/>
      <c r="UMZ59" s="43"/>
      <c r="UNA59" s="43"/>
      <c r="UNB59" s="43"/>
      <c r="UNC59" s="43"/>
      <c r="UND59" s="43"/>
      <c r="UNE59" s="43"/>
      <c r="UNF59" s="43"/>
      <c r="UNG59" s="43"/>
      <c r="UNH59" s="43"/>
      <c r="UNI59" s="43"/>
      <c r="UNJ59" s="43"/>
      <c r="UNK59" s="43"/>
      <c r="UNL59" s="43"/>
      <c r="UNM59" s="43"/>
      <c r="UNN59" s="43"/>
      <c r="UNO59" s="43"/>
      <c r="UNP59" s="43"/>
      <c r="UNQ59" s="43"/>
      <c r="UNR59" s="43"/>
      <c r="UNS59" s="43"/>
      <c r="UNT59" s="43"/>
      <c r="UNU59" s="43"/>
      <c r="UNV59" s="43"/>
      <c r="UNW59" s="43"/>
      <c r="UNX59" s="43"/>
      <c r="UNY59" s="43"/>
      <c r="UNZ59" s="43"/>
      <c r="UOA59" s="43"/>
      <c r="UOB59" s="43"/>
      <c r="UOC59" s="43"/>
      <c r="UOD59" s="43"/>
      <c r="UOE59" s="43"/>
      <c r="UOF59" s="43"/>
      <c r="UOG59" s="43"/>
      <c r="UOH59" s="43"/>
      <c r="UOI59" s="43"/>
      <c r="UOJ59" s="43"/>
      <c r="UOK59" s="43"/>
      <c r="UOL59" s="43"/>
      <c r="UOM59" s="43"/>
      <c r="UON59" s="43"/>
      <c r="UOO59" s="43"/>
      <c r="UOP59" s="43"/>
      <c r="UOQ59" s="43"/>
      <c r="UOR59" s="43"/>
      <c r="UOS59" s="43"/>
      <c r="UOT59" s="43"/>
      <c r="UOU59" s="43"/>
      <c r="UOV59" s="43"/>
      <c r="UOW59" s="43"/>
      <c r="UOX59" s="43"/>
      <c r="UOY59" s="43"/>
      <c r="UOZ59" s="43"/>
      <c r="UPA59" s="43"/>
      <c r="UPB59" s="43"/>
      <c r="UPC59" s="43"/>
      <c r="UPD59" s="43"/>
      <c r="UPE59" s="43"/>
      <c r="UPF59" s="43"/>
      <c r="UPG59" s="43"/>
      <c r="UPH59" s="43"/>
      <c r="UPI59" s="43"/>
      <c r="UPJ59" s="43"/>
      <c r="UPK59" s="43"/>
      <c r="UPL59" s="43"/>
      <c r="UPM59" s="43"/>
      <c r="UPN59" s="43"/>
      <c r="UPO59" s="43"/>
      <c r="UPP59" s="43"/>
      <c r="UPQ59" s="43"/>
      <c r="UPR59" s="43"/>
      <c r="UPS59" s="43"/>
      <c r="UPT59" s="43"/>
      <c r="UPU59" s="43"/>
      <c r="UPV59" s="43"/>
      <c r="UPW59" s="43"/>
      <c r="UPX59" s="43"/>
      <c r="UPY59" s="43"/>
      <c r="UPZ59" s="43"/>
      <c r="UQA59" s="43"/>
      <c r="UQB59" s="43"/>
      <c r="UQC59" s="43"/>
      <c r="UQD59" s="43"/>
      <c r="UQE59" s="43"/>
      <c r="UQF59" s="43"/>
      <c r="UQG59" s="43"/>
      <c r="UQH59" s="43"/>
      <c r="UQI59" s="43"/>
      <c r="UQJ59" s="43"/>
      <c r="UQK59" s="43"/>
      <c r="UQL59" s="43"/>
      <c r="UQM59" s="43"/>
      <c r="UQN59" s="43"/>
      <c r="UQO59" s="43"/>
      <c r="UQP59" s="43"/>
      <c r="UQQ59" s="43"/>
      <c r="UQR59" s="43"/>
      <c r="UQS59" s="43"/>
      <c r="UQT59" s="43"/>
      <c r="UQU59" s="43"/>
      <c r="UQV59" s="43"/>
      <c r="UQW59" s="43"/>
      <c r="UQX59" s="43"/>
      <c r="UQY59" s="43"/>
      <c r="UQZ59" s="43"/>
      <c r="URA59" s="43"/>
      <c r="URB59" s="43"/>
      <c r="URC59" s="43"/>
      <c r="URD59" s="43"/>
      <c r="URE59" s="43"/>
      <c r="URF59" s="43"/>
      <c r="URG59" s="43"/>
      <c r="URH59" s="43"/>
      <c r="URI59" s="43"/>
      <c r="URJ59" s="43"/>
      <c r="URK59" s="43"/>
      <c r="URL59" s="43"/>
      <c r="URM59" s="43"/>
      <c r="URN59" s="43"/>
      <c r="URO59" s="43"/>
      <c r="URP59" s="43"/>
      <c r="URQ59" s="43"/>
      <c r="URR59" s="43"/>
      <c r="URS59" s="43"/>
      <c r="URT59" s="43"/>
      <c r="URU59" s="43"/>
      <c r="URV59" s="43"/>
      <c r="URW59" s="43"/>
      <c r="URX59" s="43"/>
      <c r="URY59" s="43"/>
      <c r="URZ59" s="43"/>
      <c r="USA59" s="43"/>
      <c r="USB59" s="43"/>
      <c r="USC59" s="43"/>
      <c r="USD59" s="43"/>
      <c r="USE59" s="43"/>
      <c r="USF59" s="43"/>
      <c r="USG59" s="43"/>
      <c r="USH59" s="43"/>
      <c r="USI59" s="43"/>
      <c r="USJ59" s="43"/>
      <c r="USK59" s="43"/>
      <c r="USL59" s="43"/>
      <c r="USM59" s="43"/>
      <c r="USN59" s="43"/>
      <c r="USO59" s="43"/>
      <c r="USP59" s="43"/>
      <c r="USQ59" s="43"/>
      <c r="USR59" s="43"/>
      <c r="USS59" s="43"/>
      <c r="UST59" s="43"/>
      <c r="USU59" s="43"/>
      <c r="USV59" s="43"/>
      <c r="USW59" s="43"/>
      <c r="USX59" s="43"/>
      <c r="USY59" s="43"/>
      <c r="USZ59" s="43"/>
      <c r="UTA59" s="43"/>
      <c r="UTB59" s="43"/>
      <c r="UTC59" s="43"/>
      <c r="UTD59" s="43"/>
      <c r="UTE59" s="43"/>
      <c r="UTF59" s="43"/>
      <c r="UTG59" s="43"/>
      <c r="UTH59" s="43"/>
      <c r="UTI59" s="43"/>
      <c r="UTJ59" s="43"/>
      <c r="UTK59" s="43"/>
      <c r="UTL59" s="43"/>
      <c r="UTM59" s="43"/>
      <c r="UTN59" s="43"/>
      <c r="UTO59" s="43"/>
      <c r="UTP59" s="43"/>
      <c r="UTQ59" s="43"/>
      <c r="UTR59" s="43"/>
      <c r="UTS59" s="43"/>
      <c r="UTT59" s="43"/>
      <c r="UTU59" s="43"/>
      <c r="UTV59" s="43"/>
      <c r="UTW59" s="43"/>
      <c r="UTX59" s="43"/>
      <c r="UTY59" s="43"/>
      <c r="UTZ59" s="43"/>
      <c r="UUA59" s="43"/>
      <c r="UUB59" s="43"/>
      <c r="UUC59" s="43"/>
      <c r="UUD59" s="43"/>
      <c r="UUE59" s="43"/>
      <c r="UUF59" s="43"/>
      <c r="UUG59" s="43"/>
      <c r="UUH59" s="43"/>
      <c r="UUI59" s="43"/>
      <c r="UUJ59" s="43"/>
      <c r="UUK59" s="43"/>
      <c r="UUL59" s="43"/>
      <c r="UUM59" s="43"/>
      <c r="UUN59" s="43"/>
      <c r="UUO59" s="43"/>
      <c r="UUP59" s="43"/>
      <c r="UUQ59" s="43"/>
      <c r="UUR59" s="43"/>
      <c r="UUS59" s="43"/>
      <c r="UUT59" s="43"/>
      <c r="UUU59" s="43"/>
      <c r="UUV59" s="43"/>
      <c r="UUW59" s="43"/>
      <c r="UUX59" s="43"/>
      <c r="UUY59" s="43"/>
      <c r="UUZ59" s="43"/>
      <c r="UVA59" s="43"/>
      <c r="UVB59" s="43"/>
      <c r="UVC59" s="43"/>
      <c r="UVD59" s="43"/>
      <c r="UVE59" s="43"/>
      <c r="UVF59" s="43"/>
      <c r="UVG59" s="43"/>
      <c r="UVH59" s="43"/>
      <c r="UVI59" s="43"/>
      <c r="UVJ59" s="43"/>
      <c r="UVK59" s="43"/>
      <c r="UVL59" s="43"/>
      <c r="UVM59" s="43"/>
      <c r="UVN59" s="43"/>
      <c r="UVO59" s="43"/>
      <c r="UVP59" s="43"/>
      <c r="UVQ59" s="43"/>
      <c r="UVR59" s="43"/>
      <c r="UVS59" s="43"/>
      <c r="UVT59" s="43"/>
      <c r="UVU59" s="43"/>
      <c r="UVV59" s="43"/>
      <c r="UVW59" s="43"/>
      <c r="UVX59" s="43"/>
      <c r="UVY59" s="43"/>
      <c r="UVZ59" s="43"/>
      <c r="UWA59" s="43"/>
      <c r="UWB59" s="43"/>
      <c r="UWC59" s="43"/>
      <c r="UWD59" s="43"/>
      <c r="UWE59" s="43"/>
      <c r="UWF59" s="43"/>
      <c r="UWG59" s="43"/>
      <c r="UWH59" s="43"/>
      <c r="UWI59" s="43"/>
      <c r="UWJ59" s="43"/>
      <c r="UWK59" s="43"/>
      <c r="UWL59" s="43"/>
      <c r="UWM59" s="43"/>
      <c r="UWN59" s="43"/>
      <c r="UWO59" s="43"/>
      <c r="UWP59" s="43"/>
      <c r="UWQ59" s="43"/>
      <c r="UWR59" s="43"/>
      <c r="UWS59" s="43"/>
      <c r="UWT59" s="43"/>
      <c r="UWU59" s="43"/>
      <c r="UWV59" s="43"/>
      <c r="UWW59" s="43"/>
      <c r="UWX59" s="43"/>
      <c r="UWY59" s="43"/>
      <c r="UWZ59" s="43"/>
      <c r="UXA59" s="43"/>
      <c r="UXB59" s="43"/>
      <c r="UXC59" s="43"/>
      <c r="UXD59" s="43"/>
      <c r="UXE59" s="43"/>
      <c r="UXF59" s="43"/>
      <c r="UXG59" s="43"/>
      <c r="UXH59" s="43"/>
      <c r="UXI59" s="43"/>
      <c r="UXJ59" s="43"/>
      <c r="UXK59" s="43"/>
      <c r="UXL59" s="43"/>
      <c r="UXM59" s="43"/>
      <c r="UXN59" s="43"/>
      <c r="UXO59" s="43"/>
      <c r="UXP59" s="43"/>
      <c r="UXQ59" s="43"/>
      <c r="UXR59" s="43"/>
      <c r="UXS59" s="43"/>
      <c r="UXT59" s="43"/>
      <c r="UXU59" s="43"/>
      <c r="UXV59" s="43"/>
      <c r="UXW59" s="43"/>
      <c r="UXX59" s="43"/>
      <c r="UXY59" s="43"/>
      <c r="UXZ59" s="43"/>
      <c r="UYA59" s="43"/>
      <c r="UYB59" s="43"/>
      <c r="UYC59" s="43"/>
      <c r="UYD59" s="43"/>
      <c r="UYE59" s="43"/>
      <c r="UYF59" s="43"/>
      <c r="UYG59" s="43"/>
      <c r="UYH59" s="43"/>
      <c r="UYI59" s="43"/>
      <c r="UYJ59" s="43"/>
      <c r="UYK59" s="43"/>
      <c r="UYL59" s="43"/>
      <c r="UYM59" s="43"/>
      <c r="UYN59" s="43"/>
      <c r="UYO59" s="43"/>
      <c r="UYP59" s="43"/>
      <c r="UYQ59" s="43"/>
      <c r="UYR59" s="43"/>
      <c r="UYS59" s="43"/>
      <c r="UYT59" s="43"/>
      <c r="UYU59" s="43"/>
      <c r="UYV59" s="43"/>
      <c r="UYW59" s="43"/>
      <c r="UYX59" s="43"/>
      <c r="UYY59" s="43"/>
      <c r="UYZ59" s="43"/>
      <c r="UZA59" s="43"/>
      <c r="UZB59" s="43"/>
      <c r="UZC59" s="43"/>
      <c r="UZD59" s="43"/>
      <c r="UZE59" s="43"/>
      <c r="UZF59" s="43"/>
      <c r="UZG59" s="43"/>
      <c r="UZH59" s="43"/>
      <c r="UZI59" s="43"/>
      <c r="UZJ59" s="43"/>
      <c r="UZK59" s="43"/>
      <c r="UZL59" s="43"/>
      <c r="UZM59" s="43"/>
      <c r="UZN59" s="43"/>
      <c r="UZO59" s="43"/>
      <c r="UZP59" s="43"/>
      <c r="UZQ59" s="43"/>
      <c r="UZR59" s="43"/>
      <c r="UZS59" s="43"/>
      <c r="UZT59" s="43"/>
      <c r="UZU59" s="43"/>
      <c r="UZV59" s="43"/>
      <c r="UZW59" s="43"/>
      <c r="UZX59" s="43"/>
      <c r="UZY59" s="43"/>
      <c r="UZZ59" s="43"/>
      <c r="VAA59" s="43"/>
      <c r="VAB59" s="43"/>
      <c r="VAC59" s="43"/>
      <c r="VAD59" s="43"/>
      <c r="VAE59" s="43"/>
      <c r="VAF59" s="43"/>
      <c r="VAG59" s="43"/>
      <c r="VAH59" s="43"/>
      <c r="VAI59" s="43"/>
      <c r="VAJ59" s="43"/>
      <c r="VAK59" s="43"/>
      <c r="VAL59" s="43"/>
      <c r="VAM59" s="43"/>
      <c r="VAN59" s="43"/>
      <c r="VAO59" s="43"/>
      <c r="VAP59" s="43"/>
      <c r="VAQ59" s="43"/>
      <c r="VAR59" s="43"/>
      <c r="VAS59" s="43"/>
      <c r="VAT59" s="43"/>
      <c r="VAU59" s="43"/>
      <c r="VAV59" s="43"/>
      <c r="VAW59" s="43"/>
      <c r="VAX59" s="43"/>
      <c r="VAY59" s="43"/>
      <c r="VAZ59" s="43"/>
      <c r="VBA59" s="43"/>
      <c r="VBB59" s="43"/>
      <c r="VBC59" s="43"/>
      <c r="VBD59" s="43"/>
      <c r="VBE59" s="43"/>
      <c r="VBF59" s="43"/>
      <c r="VBG59" s="43"/>
      <c r="VBH59" s="43"/>
      <c r="VBI59" s="43"/>
      <c r="VBJ59" s="43"/>
      <c r="VBK59" s="43"/>
      <c r="VBL59" s="43"/>
      <c r="VBM59" s="43"/>
      <c r="VBN59" s="43"/>
      <c r="VBO59" s="43"/>
      <c r="VBP59" s="43"/>
      <c r="VBQ59" s="43"/>
      <c r="VBR59" s="43"/>
      <c r="VBS59" s="43"/>
      <c r="VBT59" s="43"/>
      <c r="VBU59" s="43"/>
      <c r="VBV59" s="43"/>
      <c r="VBW59" s="43"/>
      <c r="VBX59" s="43"/>
      <c r="VBY59" s="43"/>
      <c r="VBZ59" s="43"/>
      <c r="VCA59" s="43"/>
      <c r="VCB59" s="43"/>
      <c r="VCC59" s="43"/>
      <c r="VCD59" s="43"/>
      <c r="VCE59" s="43"/>
      <c r="VCF59" s="43"/>
      <c r="VCG59" s="43"/>
      <c r="VCH59" s="43"/>
      <c r="VCI59" s="43"/>
      <c r="VCJ59" s="43"/>
      <c r="VCK59" s="43"/>
      <c r="VCL59" s="43"/>
      <c r="VCM59" s="43"/>
      <c r="VCN59" s="43"/>
      <c r="VCO59" s="43"/>
      <c r="VCP59" s="43"/>
      <c r="VCQ59" s="43"/>
      <c r="VCR59" s="43"/>
      <c r="VCS59" s="43"/>
      <c r="VCT59" s="43"/>
      <c r="VCU59" s="43"/>
      <c r="VCV59" s="43"/>
      <c r="VCW59" s="43"/>
      <c r="VCX59" s="43"/>
      <c r="VCY59" s="43"/>
      <c r="VCZ59" s="43"/>
      <c r="VDA59" s="43"/>
      <c r="VDB59" s="43"/>
      <c r="VDC59" s="43"/>
      <c r="VDD59" s="43"/>
      <c r="VDE59" s="43"/>
      <c r="VDF59" s="43"/>
      <c r="VDG59" s="43"/>
      <c r="VDH59" s="43"/>
      <c r="VDI59" s="43"/>
      <c r="VDJ59" s="43"/>
      <c r="VDK59" s="43"/>
      <c r="VDL59" s="43"/>
      <c r="VDM59" s="43"/>
      <c r="VDN59" s="43"/>
      <c r="VDO59" s="43"/>
      <c r="VDP59" s="43"/>
      <c r="VDQ59" s="43"/>
      <c r="VDR59" s="43"/>
      <c r="VDS59" s="43"/>
      <c r="VDT59" s="43"/>
      <c r="VDU59" s="43"/>
      <c r="VDV59" s="43"/>
      <c r="VDW59" s="43"/>
      <c r="VDX59" s="43"/>
      <c r="VDY59" s="43"/>
      <c r="VDZ59" s="43"/>
      <c r="VEA59" s="43"/>
      <c r="VEB59" s="43"/>
      <c r="VEC59" s="43"/>
      <c r="VED59" s="43"/>
      <c r="VEE59" s="43"/>
      <c r="VEF59" s="43"/>
      <c r="VEG59" s="43"/>
      <c r="VEH59" s="43"/>
      <c r="VEI59" s="43"/>
      <c r="VEJ59" s="43"/>
      <c r="VEK59" s="43"/>
      <c r="VEL59" s="43"/>
      <c r="VEM59" s="43"/>
      <c r="VEN59" s="43"/>
      <c r="VEO59" s="43"/>
      <c r="VEP59" s="43"/>
      <c r="VEQ59" s="43"/>
      <c r="VER59" s="43"/>
      <c r="VES59" s="43"/>
      <c r="VET59" s="43"/>
      <c r="VEU59" s="43"/>
      <c r="VEV59" s="43"/>
      <c r="VEW59" s="43"/>
      <c r="VEX59" s="43"/>
      <c r="VEY59" s="43"/>
      <c r="VEZ59" s="43"/>
      <c r="VFA59" s="43"/>
      <c r="VFB59" s="43"/>
      <c r="VFC59" s="43"/>
      <c r="VFD59" s="43"/>
      <c r="VFE59" s="43"/>
      <c r="VFF59" s="43"/>
      <c r="VFG59" s="43"/>
      <c r="VFH59" s="43"/>
      <c r="VFI59" s="43"/>
      <c r="VFJ59" s="43"/>
      <c r="VFK59" s="43"/>
      <c r="VFL59" s="43"/>
      <c r="VFM59" s="43"/>
      <c r="VFN59" s="43"/>
      <c r="VFO59" s="43"/>
      <c r="VFP59" s="43"/>
      <c r="VFQ59" s="43"/>
      <c r="VFR59" s="43"/>
      <c r="VFS59" s="43"/>
      <c r="VFT59" s="43"/>
      <c r="VFU59" s="43"/>
      <c r="VFV59" s="43"/>
      <c r="VFW59" s="43"/>
      <c r="VFX59" s="43"/>
      <c r="VFY59" s="43"/>
      <c r="VFZ59" s="43"/>
      <c r="VGA59" s="43"/>
      <c r="VGB59" s="43"/>
      <c r="VGC59" s="43"/>
      <c r="VGD59" s="43"/>
      <c r="VGE59" s="43"/>
      <c r="VGF59" s="43"/>
      <c r="VGG59" s="43"/>
      <c r="VGH59" s="43"/>
      <c r="VGI59" s="43"/>
      <c r="VGJ59" s="43"/>
      <c r="VGK59" s="43"/>
      <c r="VGL59" s="43"/>
      <c r="VGM59" s="43"/>
      <c r="VGN59" s="43"/>
      <c r="VGO59" s="43"/>
      <c r="VGP59" s="43"/>
      <c r="VGQ59" s="43"/>
      <c r="VGR59" s="43"/>
      <c r="VGS59" s="43"/>
      <c r="VGT59" s="43"/>
      <c r="VGU59" s="43"/>
      <c r="VGV59" s="43"/>
      <c r="VGW59" s="43"/>
      <c r="VGX59" s="43"/>
      <c r="VGY59" s="43"/>
      <c r="VGZ59" s="43"/>
      <c r="VHA59" s="43"/>
      <c r="VHB59" s="43"/>
      <c r="VHC59" s="43"/>
      <c r="VHD59" s="43"/>
      <c r="VHE59" s="43"/>
      <c r="VHF59" s="43"/>
      <c r="VHG59" s="43"/>
      <c r="VHH59" s="43"/>
      <c r="VHI59" s="43"/>
      <c r="VHJ59" s="43"/>
      <c r="VHK59" s="43"/>
      <c r="VHL59" s="43"/>
      <c r="VHM59" s="43"/>
      <c r="VHN59" s="43"/>
      <c r="VHO59" s="43"/>
      <c r="VHP59" s="43"/>
      <c r="VHQ59" s="43"/>
      <c r="VHR59" s="43"/>
      <c r="VHS59" s="43"/>
      <c r="VHT59" s="43"/>
      <c r="VHU59" s="43"/>
      <c r="VHV59" s="43"/>
      <c r="VHW59" s="43"/>
      <c r="VHX59" s="43"/>
      <c r="VHY59" s="43"/>
      <c r="VHZ59" s="43"/>
      <c r="VIA59" s="43"/>
      <c r="VIB59" s="43"/>
      <c r="VIC59" s="43"/>
      <c r="VID59" s="43"/>
      <c r="VIE59" s="43"/>
      <c r="VIF59" s="43"/>
      <c r="VIG59" s="43"/>
      <c r="VIH59" s="43"/>
      <c r="VII59" s="43"/>
      <c r="VIJ59" s="43"/>
      <c r="VIK59" s="43"/>
      <c r="VIL59" s="43"/>
      <c r="VIM59" s="43"/>
      <c r="VIN59" s="43"/>
      <c r="VIO59" s="43"/>
      <c r="VIP59" s="43"/>
      <c r="VIQ59" s="43"/>
      <c r="VIR59" s="43"/>
      <c r="VIS59" s="43"/>
      <c r="VIT59" s="43"/>
      <c r="VIU59" s="43"/>
      <c r="VIV59" s="43"/>
      <c r="VIW59" s="43"/>
      <c r="VIX59" s="43"/>
      <c r="VIY59" s="43"/>
      <c r="VIZ59" s="43"/>
      <c r="VJA59" s="43"/>
      <c r="VJB59" s="43"/>
      <c r="VJC59" s="43"/>
      <c r="VJD59" s="43"/>
      <c r="VJE59" s="43"/>
      <c r="VJF59" s="43"/>
      <c r="VJG59" s="43"/>
      <c r="VJH59" s="43"/>
      <c r="VJI59" s="43"/>
      <c r="VJJ59" s="43"/>
      <c r="VJK59" s="43"/>
      <c r="VJL59" s="43"/>
      <c r="VJM59" s="43"/>
      <c r="VJN59" s="43"/>
      <c r="VJO59" s="43"/>
      <c r="VJP59" s="43"/>
      <c r="VJQ59" s="43"/>
      <c r="VJR59" s="43"/>
      <c r="VJS59" s="43"/>
      <c r="VJT59" s="43"/>
      <c r="VJU59" s="43"/>
      <c r="VJV59" s="43"/>
      <c r="VJW59" s="43"/>
      <c r="VJX59" s="43"/>
      <c r="VJY59" s="43"/>
      <c r="VJZ59" s="43"/>
      <c r="VKA59" s="43"/>
      <c r="VKB59" s="43"/>
      <c r="VKC59" s="43"/>
      <c r="VKD59" s="43"/>
      <c r="VKE59" s="43"/>
      <c r="VKF59" s="43"/>
      <c r="VKG59" s="43"/>
      <c r="VKH59" s="43"/>
      <c r="VKI59" s="43"/>
      <c r="VKJ59" s="43"/>
      <c r="VKK59" s="43"/>
      <c r="VKL59" s="43"/>
      <c r="VKM59" s="43"/>
      <c r="VKN59" s="43"/>
      <c r="VKO59" s="43"/>
      <c r="VKP59" s="43"/>
      <c r="VKQ59" s="43"/>
      <c r="VKR59" s="43"/>
      <c r="VKS59" s="43"/>
      <c r="VKT59" s="43"/>
      <c r="VKU59" s="43"/>
      <c r="VKV59" s="43"/>
      <c r="VKW59" s="43"/>
      <c r="VKX59" s="43"/>
      <c r="VKY59" s="43"/>
      <c r="VKZ59" s="43"/>
      <c r="VLA59" s="43"/>
      <c r="VLB59" s="43"/>
      <c r="VLC59" s="43"/>
      <c r="VLD59" s="43"/>
      <c r="VLE59" s="43"/>
      <c r="VLF59" s="43"/>
      <c r="VLG59" s="43"/>
      <c r="VLH59" s="43"/>
      <c r="VLI59" s="43"/>
      <c r="VLJ59" s="43"/>
      <c r="VLK59" s="43"/>
      <c r="VLL59" s="43"/>
      <c r="VLM59" s="43"/>
      <c r="VLN59" s="43"/>
      <c r="VLO59" s="43"/>
      <c r="VLP59" s="43"/>
      <c r="VLQ59" s="43"/>
      <c r="VLR59" s="43"/>
      <c r="VLS59" s="43"/>
      <c r="VLT59" s="43"/>
      <c r="VLU59" s="43"/>
      <c r="VLV59" s="43"/>
      <c r="VLW59" s="43"/>
      <c r="VLX59" s="43"/>
      <c r="VLY59" s="43"/>
      <c r="VLZ59" s="43"/>
      <c r="VMA59" s="43"/>
      <c r="VMB59" s="43"/>
      <c r="VMC59" s="43"/>
      <c r="VMD59" s="43"/>
      <c r="VME59" s="43"/>
      <c r="VMF59" s="43"/>
      <c r="VMG59" s="43"/>
      <c r="VMH59" s="43"/>
      <c r="VMI59" s="43"/>
      <c r="VMJ59" s="43"/>
      <c r="VMK59" s="43"/>
      <c r="VML59" s="43"/>
      <c r="VMM59" s="43"/>
      <c r="VMN59" s="43"/>
      <c r="VMO59" s="43"/>
      <c r="VMP59" s="43"/>
      <c r="VMQ59" s="43"/>
      <c r="VMR59" s="43"/>
      <c r="VMS59" s="43"/>
      <c r="VMT59" s="43"/>
      <c r="VMU59" s="43"/>
      <c r="VMV59" s="43"/>
      <c r="VMW59" s="43"/>
      <c r="VMX59" s="43"/>
      <c r="VMY59" s="43"/>
      <c r="VMZ59" s="43"/>
      <c r="VNA59" s="43"/>
      <c r="VNB59" s="43"/>
      <c r="VNC59" s="43"/>
      <c r="VND59" s="43"/>
      <c r="VNE59" s="43"/>
      <c r="VNF59" s="43"/>
      <c r="VNG59" s="43"/>
      <c r="VNH59" s="43"/>
      <c r="VNI59" s="43"/>
      <c r="VNJ59" s="43"/>
      <c r="VNK59" s="43"/>
      <c r="VNL59" s="43"/>
      <c r="VNM59" s="43"/>
      <c r="VNN59" s="43"/>
      <c r="VNO59" s="43"/>
      <c r="VNP59" s="43"/>
      <c r="VNQ59" s="43"/>
      <c r="VNR59" s="43"/>
      <c r="VNS59" s="43"/>
      <c r="VNT59" s="43"/>
      <c r="VNU59" s="43"/>
      <c r="VNV59" s="43"/>
      <c r="VNW59" s="43"/>
      <c r="VNX59" s="43"/>
      <c r="VNY59" s="43"/>
      <c r="VNZ59" s="43"/>
      <c r="VOA59" s="43"/>
      <c r="VOB59" s="43"/>
      <c r="VOC59" s="43"/>
      <c r="VOD59" s="43"/>
      <c r="VOE59" s="43"/>
      <c r="VOF59" s="43"/>
      <c r="VOG59" s="43"/>
      <c r="VOH59" s="43"/>
      <c r="VOI59" s="43"/>
      <c r="VOJ59" s="43"/>
      <c r="VOK59" s="43"/>
      <c r="VOL59" s="43"/>
      <c r="VOM59" s="43"/>
      <c r="VON59" s="43"/>
      <c r="VOO59" s="43"/>
      <c r="VOP59" s="43"/>
      <c r="VOQ59" s="43"/>
      <c r="VOR59" s="43"/>
      <c r="VOS59" s="43"/>
      <c r="VOT59" s="43"/>
      <c r="VOU59" s="43"/>
      <c r="VOV59" s="43"/>
      <c r="VOW59" s="43"/>
      <c r="VOX59" s="43"/>
      <c r="VOY59" s="43"/>
      <c r="VOZ59" s="43"/>
      <c r="VPA59" s="43"/>
      <c r="VPB59" s="43"/>
      <c r="VPC59" s="43"/>
      <c r="VPD59" s="43"/>
      <c r="VPE59" s="43"/>
      <c r="VPF59" s="43"/>
      <c r="VPG59" s="43"/>
      <c r="VPH59" s="43"/>
      <c r="VPI59" s="43"/>
      <c r="VPJ59" s="43"/>
      <c r="VPK59" s="43"/>
      <c r="VPL59" s="43"/>
      <c r="VPM59" s="43"/>
      <c r="VPN59" s="43"/>
      <c r="VPO59" s="43"/>
      <c r="VPP59" s="43"/>
      <c r="VPQ59" s="43"/>
      <c r="VPR59" s="43"/>
      <c r="VPS59" s="43"/>
      <c r="VPT59" s="43"/>
      <c r="VPU59" s="43"/>
      <c r="VPV59" s="43"/>
      <c r="VPW59" s="43"/>
      <c r="VPX59" s="43"/>
      <c r="VPY59" s="43"/>
      <c r="VPZ59" s="43"/>
      <c r="VQA59" s="43"/>
      <c r="VQB59" s="43"/>
      <c r="VQC59" s="43"/>
      <c r="VQD59" s="43"/>
      <c r="VQE59" s="43"/>
      <c r="VQF59" s="43"/>
      <c r="VQG59" s="43"/>
      <c r="VQH59" s="43"/>
      <c r="VQI59" s="43"/>
      <c r="VQJ59" s="43"/>
      <c r="VQK59" s="43"/>
      <c r="VQL59" s="43"/>
      <c r="VQM59" s="43"/>
      <c r="VQN59" s="43"/>
      <c r="VQO59" s="43"/>
      <c r="VQP59" s="43"/>
      <c r="VQQ59" s="43"/>
      <c r="VQR59" s="43"/>
      <c r="VQS59" s="43"/>
      <c r="VQT59" s="43"/>
      <c r="VQU59" s="43"/>
      <c r="VQV59" s="43"/>
      <c r="VQW59" s="43"/>
      <c r="VQX59" s="43"/>
      <c r="VQY59" s="43"/>
      <c r="VQZ59" s="43"/>
      <c r="VRA59" s="43"/>
      <c r="VRB59" s="43"/>
      <c r="VRC59" s="43"/>
      <c r="VRD59" s="43"/>
      <c r="VRE59" s="43"/>
      <c r="VRF59" s="43"/>
      <c r="VRG59" s="43"/>
      <c r="VRH59" s="43"/>
      <c r="VRI59" s="43"/>
      <c r="VRJ59" s="43"/>
      <c r="VRK59" s="43"/>
      <c r="VRL59" s="43"/>
      <c r="VRM59" s="43"/>
      <c r="VRN59" s="43"/>
      <c r="VRO59" s="43"/>
      <c r="VRP59" s="43"/>
      <c r="VRQ59" s="43"/>
      <c r="VRR59" s="43"/>
      <c r="VRS59" s="43"/>
      <c r="VRT59" s="43"/>
      <c r="VRU59" s="43"/>
      <c r="VRV59" s="43"/>
      <c r="VRW59" s="43"/>
      <c r="VRX59" s="43"/>
      <c r="VRY59" s="43"/>
      <c r="VRZ59" s="43"/>
      <c r="VSA59" s="43"/>
      <c r="VSB59" s="43"/>
      <c r="VSC59" s="43"/>
      <c r="VSD59" s="43"/>
      <c r="VSE59" s="43"/>
      <c r="VSF59" s="43"/>
      <c r="VSG59" s="43"/>
      <c r="VSH59" s="43"/>
      <c r="VSI59" s="43"/>
      <c r="VSJ59" s="43"/>
      <c r="VSK59" s="43"/>
      <c r="VSL59" s="43"/>
      <c r="VSM59" s="43"/>
      <c r="VSN59" s="43"/>
      <c r="VSO59" s="43"/>
      <c r="VSP59" s="43"/>
      <c r="VSQ59" s="43"/>
      <c r="VSR59" s="43"/>
      <c r="VSS59" s="43"/>
      <c r="VST59" s="43"/>
      <c r="VSU59" s="43"/>
      <c r="VSV59" s="43"/>
      <c r="VSW59" s="43"/>
      <c r="VSX59" s="43"/>
      <c r="VSY59" s="43"/>
      <c r="VSZ59" s="43"/>
      <c r="VTA59" s="43"/>
      <c r="VTB59" s="43"/>
      <c r="VTC59" s="43"/>
      <c r="VTD59" s="43"/>
      <c r="VTE59" s="43"/>
      <c r="VTF59" s="43"/>
      <c r="VTG59" s="43"/>
      <c r="VTH59" s="43"/>
      <c r="VTI59" s="43"/>
      <c r="VTJ59" s="43"/>
      <c r="VTK59" s="43"/>
      <c r="VTL59" s="43"/>
      <c r="VTM59" s="43"/>
      <c r="VTN59" s="43"/>
      <c r="VTO59" s="43"/>
      <c r="VTP59" s="43"/>
      <c r="VTQ59" s="43"/>
      <c r="VTR59" s="43"/>
      <c r="VTS59" s="43"/>
      <c r="VTT59" s="43"/>
      <c r="VTU59" s="43"/>
      <c r="VTV59" s="43"/>
      <c r="VTW59" s="43"/>
      <c r="VTX59" s="43"/>
      <c r="VTY59" s="43"/>
      <c r="VTZ59" s="43"/>
      <c r="VUA59" s="43"/>
      <c r="VUB59" s="43"/>
      <c r="VUC59" s="43"/>
      <c r="VUD59" s="43"/>
      <c r="VUE59" s="43"/>
      <c r="VUF59" s="43"/>
      <c r="VUG59" s="43"/>
      <c r="VUH59" s="43"/>
      <c r="VUI59" s="43"/>
      <c r="VUJ59" s="43"/>
      <c r="VUK59" s="43"/>
      <c r="VUL59" s="43"/>
      <c r="VUM59" s="43"/>
      <c r="VUN59" s="43"/>
      <c r="VUO59" s="43"/>
      <c r="VUP59" s="43"/>
      <c r="VUQ59" s="43"/>
      <c r="VUR59" s="43"/>
      <c r="VUS59" s="43"/>
      <c r="VUT59" s="43"/>
      <c r="VUU59" s="43"/>
      <c r="VUV59" s="43"/>
      <c r="VUW59" s="43"/>
      <c r="VUX59" s="43"/>
      <c r="VUY59" s="43"/>
      <c r="VUZ59" s="43"/>
      <c r="VVA59" s="43"/>
      <c r="VVB59" s="43"/>
      <c r="VVC59" s="43"/>
      <c r="VVD59" s="43"/>
      <c r="VVE59" s="43"/>
      <c r="VVF59" s="43"/>
      <c r="VVG59" s="43"/>
      <c r="VVH59" s="43"/>
      <c r="VVI59" s="43"/>
      <c r="VVJ59" s="43"/>
      <c r="VVK59" s="43"/>
      <c r="VVL59" s="43"/>
      <c r="VVM59" s="43"/>
      <c r="VVN59" s="43"/>
      <c r="VVO59" s="43"/>
      <c r="VVP59" s="43"/>
      <c r="VVQ59" s="43"/>
      <c r="VVR59" s="43"/>
      <c r="VVS59" s="43"/>
      <c r="VVT59" s="43"/>
      <c r="VVU59" s="43"/>
      <c r="VVV59" s="43"/>
      <c r="VVW59" s="43"/>
      <c r="VVX59" s="43"/>
      <c r="VVY59" s="43"/>
      <c r="VVZ59" s="43"/>
      <c r="VWA59" s="43"/>
      <c r="VWB59" s="43"/>
      <c r="VWC59" s="43"/>
      <c r="VWD59" s="43"/>
      <c r="VWE59" s="43"/>
      <c r="VWF59" s="43"/>
      <c r="VWG59" s="43"/>
      <c r="VWH59" s="43"/>
      <c r="VWI59" s="43"/>
      <c r="VWJ59" s="43"/>
      <c r="VWK59" s="43"/>
      <c r="VWL59" s="43"/>
      <c r="VWM59" s="43"/>
      <c r="VWN59" s="43"/>
      <c r="VWO59" s="43"/>
      <c r="VWP59" s="43"/>
      <c r="VWQ59" s="43"/>
      <c r="VWR59" s="43"/>
      <c r="VWS59" s="43"/>
      <c r="VWT59" s="43"/>
      <c r="VWU59" s="43"/>
      <c r="VWV59" s="43"/>
      <c r="VWW59" s="43"/>
      <c r="VWX59" s="43"/>
      <c r="VWY59" s="43"/>
      <c r="VWZ59" s="43"/>
      <c r="VXA59" s="43"/>
      <c r="VXB59" s="43"/>
      <c r="VXC59" s="43"/>
      <c r="VXD59" s="43"/>
      <c r="VXE59" s="43"/>
      <c r="VXF59" s="43"/>
      <c r="VXG59" s="43"/>
      <c r="VXH59" s="43"/>
      <c r="VXI59" s="43"/>
      <c r="VXJ59" s="43"/>
      <c r="VXK59" s="43"/>
      <c r="VXL59" s="43"/>
      <c r="VXM59" s="43"/>
      <c r="VXN59" s="43"/>
      <c r="VXO59" s="43"/>
      <c r="VXP59" s="43"/>
      <c r="VXQ59" s="43"/>
      <c r="VXR59" s="43"/>
      <c r="VXS59" s="43"/>
      <c r="VXT59" s="43"/>
      <c r="VXU59" s="43"/>
      <c r="VXV59" s="43"/>
      <c r="VXW59" s="43"/>
      <c r="VXX59" s="43"/>
      <c r="VXY59" s="43"/>
      <c r="VXZ59" s="43"/>
      <c r="VYA59" s="43"/>
      <c r="VYB59" s="43"/>
      <c r="VYC59" s="43"/>
      <c r="VYD59" s="43"/>
      <c r="VYE59" s="43"/>
      <c r="VYF59" s="43"/>
      <c r="VYG59" s="43"/>
      <c r="VYH59" s="43"/>
      <c r="VYI59" s="43"/>
      <c r="VYJ59" s="43"/>
      <c r="VYK59" s="43"/>
      <c r="VYL59" s="43"/>
      <c r="VYM59" s="43"/>
      <c r="VYN59" s="43"/>
      <c r="VYO59" s="43"/>
      <c r="VYP59" s="43"/>
      <c r="VYQ59" s="43"/>
      <c r="VYR59" s="43"/>
      <c r="VYS59" s="43"/>
      <c r="VYT59" s="43"/>
      <c r="VYU59" s="43"/>
      <c r="VYV59" s="43"/>
      <c r="VYW59" s="43"/>
      <c r="VYX59" s="43"/>
      <c r="VYY59" s="43"/>
      <c r="VYZ59" s="43"/>
      <c r="VZA59" s="43"/>
      <c r="VZB59" s="43"/>
      <c r="VZC59" s="43"/>
      <c r="VZD59" s="43"/>
      <c r="VZE59" s="43"/>
      <c r="VZF59" s="43"/>
      <c r="VZG59" s="43"/>
      <c r="VZH59" s="43"/>
      <c r="VZI59" s="43"/>
      <c r="VZJ59" s="43"/>
      <c r="VZK59" s="43"/>
      <c r="VZL59" s="43"/>
      <c r="VZM59" s="43"/>
      <c r="VZN59" s="43"/>
      <c r="VZO59" s="43"/>
      <c r="VZP59" s="43"/>
      <c r="VZQ59" s="43"/>
      <c r="VZR59" s="43"/>
      <c r="VZS59" s="43"/>
      <c r="VZT59" s="43"/>
      <c r="VZU59" s="43"/>
      <c r="VZV59" s="43"/>
      <c r="VZW59" s="43"/>
      <c r="VZX59" s="43"/>
      <c r="VZY59" s="43"/>
      <c r="VZZ59" s="43"/>
      <c r="WAA59" s="43"/>
      <c r="WAB59" s="43"/>
      <c r="WAC59" s="43"/>
      <c r="WAD59" s="43"/>
      <c r="WAE59" s="43"/>
      <c r="WAF59" s="43"/>
      <c r="WAG59" s="43"/>
      <c r="WAH59" s="43"/>
      <c r="WAI59" s="43"/>
      <c r="WAJ59" s="43"/>
      <c r="WAK59" s="43"/>
      <c r="WAL59" s="43"/>
      <c r="WAM59" s="43"/>
      <c r="WAN59" s="43"/>
      <c r="WAO59" s="43"/>
      <c r="WAP59" s="43"/>
      <c r="WAQ59" s="43"/>
      <c r="WAR59" s="43"/>
      <c r="WAS59" s="43"/>
      <c r="WAT59" s="43"/>
      <c r="WAU59" s="43"/>
      <c r="WAV59" s="43"/>
      <c r="WAW59" s="43"/>
      <c r="WAX59" s="43"/>
      <c r="WAY59" s="43"/>
      <c r="WAZ59" s="43"/>
      <c r="WBA59" s="43"/>
      <c r="WBB59" s="43"/>
      <c r="WBC59" s="43"/>
      <c r="WBD59" s="43"/>
      <c r="WBE59" s="43"/>
      <c r="WBF59" s="43"/>
      <c r="WBG59" s="43"/>
      <c r="WBH59" s="43"/>
      <c r="WBI59" s="43"/>
      <c r="WBJ59" s="43"/>
      <c r="WBK59" s="43"/>
      <c r="WBL59" s="43"/>
      <c r="WBM59" s="43"/>
      <c r="WBN59" s="43"/>
      <c r="WBO59" s="43"/>
      <c r="WBP59" s="43"/>
      <c r="WBQ59" s="43"/>
      <c r="WBR59" s="43"/>
      <c r="WBS59" s="43"/>
      <c r="WBT59" s="43"/>
      <c r="WBU59" s="43"/>
      <c r="WBV59" s="43"/>
      <c r="WBW59" s="43"/>
      <c r="WBX59" s="43"/>
      <c r="WBY59" s="43"/>
      <c r="WBZ59" s="43"/>
      <c r="WCA59" s="43"/>
      <c r="WCB59" s="43"/>
      <c r="WCC59" s="43"/>
      <c r="WCD59" s="43"/>
      <c r="WCE59" s="43"/>
      <c r="WCF59" s="43"/>
      <c r="WCG59" s="43"/>
      <c r="WCH59" s="43"/>
      <c r="WCI59" s="43"/>
      <c r="WCJ59" s="43"/>
      <c r="WCK59" s="43"/>
      <c r="WCL59" s="43"/>
      <c r="WCM59" s="43"/>
      <c r="WCN59" s="43"/>
      <c r="WCO59" s="43"/>
      <c r="WCP59" s="43"/>
      <c r="WCQ59" s="43"/>
      <c r="WCR59" s="43"/>
      <c r="WCS59" s="43"/>
      <c r="WCT59" s="43"/>
      <c r="WCU59" s="43"/>
      <c r="WCV59" s="43"/>
      <c r="WCW59" s="43"/>
      <c r="WCX59" s="43"/>
      <c r="WCY59" s="43"/>
      <c r="WCZ59" s="43"/>
      <c r="WDA59" s="43"/>
      <c r="WDB59" s="43"/>
      <c r="WDC59" s="43"/>
      <c r="WDD59" s="43"/>
      <c r="WDE59" s="43"/>
      <c r="WDF59" s="43"/>
      <c r="WDG59" s="43"/>
      <c r="WDH59" s="43"/>
      <c r="WDI59" s="43"/>
      <c r="WDJ59" s="43"/>
      <c r="WDK59" s="43"/>
      <c r="WDL59" s="43"/>
      <c r="WDM59" s="43"/>
      <c r="WDN59" s="43"/>
      <c r="WDO59" s="43"/>
      <c r="WDP59" s="43"/>
      <c r="WDQ59" s="43"/>
      <c r="WDR59" s="43"/>
      <c r="WDS59" s="43"/>
      <c r="WDT59" s="43"/>
      <c r="WDU59" s="43"/>
      <c r="WDV59" s="43"/>
      <c r="WDW59" s="43"/>
      <c r="WDX59" s="43"/>
      <c r="WDY59" s="43"/>
      <c r="WDZ59" s="43"/>
      <c r="WEA59" s="43"/>
      <c r="WEB59" s="43"/>
      <c r="WEC59" s="43"/>
      <c r="WED59" s="43"/>
      <c r="WEE59" s="43"/>
      <c r="WEF59" s="43"/>
      <c r="WEG59" s="43"/>
      <c r="WEH59" s="43"/>
      <c r="WEI59" s="43"/>
      <c r="WEJ59" s="43"/>
      <c r="WEK59" s="43"/>
      <c r="WEL59" s="43"/>
      <c r="WEM59" s="43"/>
      <c r="WEN59" s="43"/>
      <c r="WEO59" s="43"/>
      <c r="WEP59" s="43"/>
      <c r="WEQ59" s="43"/>
      <c r="WER59" s="43"/>
      <c r="WES59" s="43"/>
      <c r="WET59" s="43"/>
      <c r="WEU59" s="43"/>
      <c r="WEV59" s="43"/>
      <c r="WEW59" s="43"/>
      <c r="WEX59" s="43"/>
      <c r="WEY59" s="43"/>
      <c r="WEZ59" s="43"/>
      <c r="WFA59" s="43"/>
      <c r="WFB59" s="43"/>
      <c r="WFC59" s="43"/>
      <c r="WFD59" s="43"/>
      <c r="WFE59" s="43"/>
      <c r="WFF59" s="43"/>
      <c r="WFG59" s="43"/>
      <c r="WFH59" s="43"/>
      <c r="WFI59" s="43"/>
      <c r="WFJ59" s="43"/>
      <c r="WFK59" s="43"/>
      <c r="WFL59" s="43"/>
      <c r="WFM59" s="43"/>
      <c r="WFN59" s="43"/>
      <c r="WFO59" s="43"/>
      <c r="WFP59" s="43"/>
      <c r="WFQ59" s="43"/>
      <c r="WFR59" s="43"/>
      <c r="WFS59" s="43"/>
      <c r="WFT59" s="43"/>
      <c r="WFU59" s="43"/>
      <c r="WFV59" s="43"/>
      <c r="WFW59" s="43"/>
      <c r="WFX59" s="43"/>
      <c r="WFY59" s="43"/>
      <c r="WFZ59" s="43"/>
      <c r="WGA59" s="43"/>
      <c r="WGB59" s="43"/>
      <c r="WGC59" s="43"/>
      <c r="WGD59" s="43"/>
      <c r="WGE59" s="43"/>
      <c r="WGF59" s="43"/>
      <c r="WGG59" s="43"/>
      <c r="WGH59" s="43"/>
      <c r="WGI59" s="43"/>
      <c r="WGJ59" s="43"/>
      <c r="WGK59" s="43"/>
      <c r="WGL59" s="43"/>
      <c r="WGM59" s="43"/>
      <c r="WGN59" s="43"/>
      <c r="WGO59" s="43"/>
      <c r="WGP59" s="43"/>
      <c r="WGQ59" s="43"/>
      <c r="WGR59" s="43"/>
      <c r="WGS59" s="43"/>
      <c r="WGT59" s="43"/>
      <c r="WGU59" s="43"/>
      <c r="WGV59" s="43"/>
      <c r="WGW59" s="43"/>
      <c r="WGX59" s="43"/>
      <c r="WGY59" s="43"/>
      <c r="WGZ59" s="43"/>
      <c r="WHA59" s="43"/>
      <c r="WHB59" s="43"/>
      <c r="WHC59" s="43"/>
      <c r="WHD59" s="43"/>
      <c r="WHE59" s="43"/>
      <c r="WHF59" s="43"/>
      <c r="WHG59" s="43"/>
      <c r="WHH59" s="43"/>
      <c r="WHI59" s="43"/>
      <c r="WHJ59" s="43"/>
      <c r="WHK59" s="43"/>
      <c r="WHL59" s="43"/>
      <c r="WHM59" s="43"/>
      <c r="WHN59" s="43"/>
      <c r="WHO59" s="43"/>
      <c r="WHP59" s="43"/>
      <c r="WHQ59" s="43"/>
      <c r="WHR59" s="43"/>
      <c r="WHS59" s="43"/>
      <c r="WHT59" s="43"/>
      <c r="WHU59" s="43"/>
      <c r="WHV59" s="43"/>
      <c r="WHW59" s="43"/>
      <c r="WHX59" s="43"/>
      <c r="WHY59" s="43"/>
      <c r="WHZ59" s="43"/>
      <c r="WIA59" s="43"/>
      <c r="WIB59" s="43"/>
      <c r="WIC59" s="43"/>
      <c r="WID59" s="43"/>
      <c r="WIE59" s="43"/>
      <c r="WIF59" s="43"/>
      <c r="WIG59" s="43"/>
      <c r="WIH59" s="43"/>
      <c r="WII59" s="43"/>
      <c r="WIJ59" s="43"/>
      <c r="WIK59" s="43"/>
      <c r="WIL59" s="43"/>
      <c r="WIM59" s="43"/>
      <c r="WIN59" s="43"/>
      <c r="WIO59" s="43"/>
      <c r="WIP59" s="43"/>
      <c r="WIQ59" s="43"/>
      <c r="WIR59" s="43"/>
      <c r="WIS59" s="43"/>
      <c r="WIT59" s="43"/>
      <c r="WIU59" s="43"/>
      <c r="WIV59" s="43"/>
      <c r="WIW59" s="43"/>
      <c r="WIX59" s="43"/>
      <c r="WIY59" s="43"/>
      <c r="WIZ59" s="43"/>
      <c r="WJA59" s="43"/>
      <c r="WJB59" s="43"/>
      <c r="WJC59" s="43"/>
      <c r="WJD59" s="43"/>
      <c r="WJE59" s="43"/>
      <c r="WJF59" s="43"/>
      <c r="WJG59" s="43"/>
      <c r="WJH59" s="43"/>
      <c r="WJI59" s="43"/>
      <c r="WJJ59" s="43"/>
      <c r="WJK59" s="43"/>
      <c r="WJL59" s="43"/>
      <c r="WJM59" s="43"/>
      <c r="WJN59" s="43"/>
      <c r="WJO59" s="43"/>
      <c r="WJP59" s="43"/>
      <c r="WJQ59" s="43"/>
      <c r="WJR59" s="43"/>
      <c r="WJS59" s="43"/>
      <c r="WJT59" s="43"/>
      <c r="WJU59" s="43"/>
      <c r="WJV59" s="43"/>
      <c r="WJW59" s="43"/>
      <c r="WJX59" s="43"/>
      <c r="WJY59" s="43"/>
      <c r="WJZ59" s="43"/>
      <c r="WKA59" s="43"/>
      <c r="WKB59" s="43"/>
      <c r="WKC59" s="43"/>
      <c r="WKD59" s="43"/>
      <c r="WKE59" s="43"/>
      <c r="WKF59" s="43"/>
      <c r="WKG59" s="43"/>
      <c r="WKH59" s="43"/>
      <c r="WKI59" s="43"/>
      <c r="WKJ59" s="43"/>
      <c r="WKK59" s="43"/>
      <c r="WKL59" s="43"/>
      <c r="WKM59" s="43"/>
      <c r="WKN59" s="43"/>
      <c r="WKO59" s="43"/>
      <c r="WKP59" s="43"/>
      <c r="WKQ59" s="43"/>
      <c r="WKR59" s="43"/>
      <c r="WKS59" s="43"/>
      <c r="WKT59" s="43"/>
      <c r="WKU59" s="43"/>
      <c r="WKV59" s="43"/>
      <c r="WKW59" s="43"/>
      <c r="WKX59" s="43"/>
      <c r="WKY59" s="43"/>
      <c r="WKZ59" s="43"/>
      <c r="WLA59" s="43"/>
      <c r="WLB59" s="43"/>
      <c r="WLC59" s="43"/>
      <c r="WLD59" s="43"/>
      <c r="WLE59" s="43"/>
      <c r="WLF59" s="43"/>
      <c r="WLG59" s="43"/>
      <c r="WLH59" s="43"/>
      <c r="WLI59" s="43"/>
      <c r="WLJ59" s="43"/>
      <c r="WLK59" s="43"/>
      <c r="WLL59" s="43"/>
      <c r="WLM59" s="43"/>
      <c r="WLN59" s="43"/>
      <c r="WLO59" s="43"/>
      <c r="WLP59" s="43"/>
      <c r="WLQ59" s="43"/>
      <c r="WLR59" s="43"/>
      <c r="WLS59" s="43"/>
      <c r="WLT59" s="43"/>
      <c r="WLU59" s="43"/>
      <c r="WLV59" s="43"/>
      <c r="WLW59" s="43"/>
      <c r="WLX59" s="43"/>
      <c r="WLY59" s="43"/>
      <c r="WLZ59" s="43"/>
      <c r="WMA59" s="43"/>
      <c r="WMB59" s="43"/>
      <c r="WMC59" s="43"/>
      <c r="WMD59" s="43"/>
      <c r="WME59" s="43"/>
      <c r="WMF59" s="43"/>
      <c r="WMG59" s="43"/>
      <c r="WMH59" s="43"/>
      <c r="WMI59" s="43"/>
      <c r="WMJ59" s="43"/>
      <c r="WMK59" s="43"/>
      <c r="WML59" s="43"/>
      <c r="WMM59" s="43"/>
      <c r="WMN59" s="43"/>
      <c r="WMO59" s="43"/>
      <c r="WMP59" s="43"/>
      <c r="WMQ59" s="43"/>
      <c r="WMR59" s="43"/>
      <c r="WMS59" s="43"/>
      <c r="WMT59" s="43"/>
      <c r="WMU59" s="43"/>
      <c r="WMV59" s="43"/>
      <c r="WMW59" s="43"/>
      <c r="WMX59" s="43"/>
      <c r="WMY59" s="43"/>
      <c r="WMZ59" s="43"/>
      <c r="WNA59" s="43"/>
      <c r="WNB59" s="43"/>
      <c r="WNC59" s="43"/>
      <c r="WND59" s="43"/>
      <c r="WNE59" s="43"/>
      <c r="WNF59" s="43"/>
      <c r="WNG59" s="43"/>
      <c r="WNH59" s="43"/>
      <c r="WNI59" s="43"/>
      <c r="WNJ59" s="43"/>
      <c r="WNK59" s="43"/>
      <c r="WNL59" s="43"/>
      <c r="WNM59" s="43"/>
      <c r="WNN59" s="43"/>
      <c r="WNO59" s="43"/>
      <c r="WNP59" s="43"/>
      <c r="WNQ59" s="43"/>
      <c r="WNR59" s="43"/>
      <c r="WNS59" s="43"/>
      <c r="WNT59" s="43"/>
      <c r="WNU59" s="43"/>
      <c r="WNV59" s="43"/>
      <c r="WNW59" s="43"/>
      <c r="WNX59" s="43"/>
      <c r="WNY59" s="43"/>
      <c r="WNZ59" s="43"/>
      <c r="WOA59" s="43"/>
      <c r="WOB59" s="43"/>
      <c r="WOC59" s="43"/>
      <c r="WOD59" s="43"/>
      <c r="WOE59" s="43"/>
      <c r="WOF59" s="43"/>
      <c r="WOG59" s="43"/>
      <c r="WOH59" s="43"/>
      <c r="WOI59" s="43"/>
      <c r="WOJ59" s="43"/>
      <c r="WOK59" s="43"/>
      <c r="WOL59" s="43"/>
      <c r="WOM59" s="43"/>
      <c r="WON59" s="43"/>
      <c r="WOO59" s="43"/>
      <c r="WOP59" s="43"/>
      <c r="WOQ59" s="43"/>
      <c r="WOR59" s="43"/>
      <c r="WOS59" s="43"/>
      <c r="WOT59" s="43"/>
      <c r="WOU59" s="43"/>
      <c r="WOV59" s="43"/>
      <c r="WOW59" s="43"/>
      <c r="WOX59" s="43"/>
      <c r="WOY59" s="43"/>
      <c r="WOZ59" s="43"/>
      <c r="WPA59" s="43"/>
      <c r="WPB59" s="43"/>
      <c r="WPC59" s="43"/>
      <c r="WPD59" s="43"/>
      <c r="WPE59" s="43"/>
      <c r="WPF59" s="43"/>
      <c r="WPG59" s="43"/>
      <c r="WPH59" s="43"/>
      <c r="WPI59" s="43"/>
      <c r="WPJ59" s="43"/>
      <c r="WPK59" s="43"/>
      <c r="WPL59" s="43"/>
      <c r="WPM59" s="43"/>
      <c r="WPN59" s="43"/>
      <c r="WPO59" s="43"/>
      <c r="WPP59" s="43"/>
      <c r="WPQ59" s="43"/>
      <c r="WPR59" s="43"/>
      <c r="WPS59" s="43"/>
      <c r="WPT59" s="43"/>
      <c r="WPU59" s="43"/>
      <c r="WPV59" s="43"/>
      <c r="WPW59" s="43"/>
      <c r="WPX59" s="43"/>
      <c r="WPY59" s="43"/>
      <c r="WPZ59" s="43"/>
      <c r="WQA59" s="43"/>
      <c r="WQB59" s="43"/>
      <c r="WQC59" s="43"/>
      <c r="WQD59" s="43"/>
      <c r="WQE59" s="43"/>
      <c r="WQF59" s="43"/>
      <c r="WQG59" s="43"/>
      <c r="WQH59" s="43"/>
      <c r="WQI59" s="43"/>
      <c r="WQJ59" s="43"/>
      <c r="WQK59" s="43"/>
      <c r="WQL59" s="43"/>
      <c r="WQM59" s="43"/>
      <c r="WQN59" s="43"/>
      <c r="WQO59" s="43"/>
      <c r="WQP59" s="43"/>
      <c r="WQQ59" s="43"/>
      <c r="WQR59" s="43"/>
      <c r="WQS59" s="43"/>
      <c r="WQT59" s="43"/>
      <c r="WQU59" s="43"/>
      <c r="WQV59" s="43"/>
      <c r="WQW59" s="43"/>
      <c r="WQX59" s="43"/>
      <c r="WQY59" s="43"/>
      <c r="WQZ59" s="43"/>
      <c r="WRA59" s="43"/>
      <c r="WRB59" s="43"/>
      <c r="WRC59" s="43"/>
      <c r="WRD59" s="43"/>
      <c r="WRE59" s="43"/>
      <c r="WRF59" s="43"/>
      <c r="WRG59" s="43"/>
      <c r="WRH59" s="43"/>
      <c r="WRI59" s="43"/>
      <c r="WRJ59" s="43"/>
      <c r="WRK59" s="43"/>
      <c r="WRL59" s="43"/>
      <c r="WRM59" s="43"/>
      <c r="WRN59" s="43"/>
      <c r="WRO59" s="43"/>
      <c r="WRP59" s="43"/>
      <c r="WRQ59" s="43"/>
      <c r="WRR59" s="43"/>
      <c r="WRS59" s="43"/>
      <c r="WRT59" s="43"/>
      <c r="WRU59" s="43"/>
      <c r="WRV59" s="43"/>
      <c r="WRW59" s="43"/>
      <c r="WRX59" s="43"/>
      <c r="WRY59" s="43"/>
      <c r="WRZ59" s="43"/>
      <c r="WSA59" s="43"/>
      <c r="WSB59" s="43"/>
      <c r="WSC59" s="43"/>
      <c r="WSD59" s="43"/>
      <c r="WSE59" s="43"/>
      <c r="WSF59" s="43"/>
      <c r="WSG59" s="43"/>
      <c r="WSH59" s="43"/>
      <c r="WSI59" s="43"/>
      <c r="WSJ59" s="43"/>
      <c r="WSK59" s="43"/>
      <c r="WSL59" s="43"/>
      <c r="WSM59" s="43"/>
      <c r="WSN59" s="43"/>
      <c r="WSO59" s="43"/>
      <c r="WSP59" s="43"/>
      <c r="WSQ59" s="43"/>
      <c r="WSR59" s="43"/>
      <c r="WSS59" s="43"/>
      <c r="WST59" s="43"/>
      <c r="WSU59" s="43"/>
      <c r="WSV59" s="43"/>
      <c r="WSW59" s="43"/>
      <c r="WSX59" s="43"/>
      <c r="WSY59" s="43"/>
      <c r="WSZ59" s="43"/>
      <c r="WTA59" s="43"/>
      <c r="WTB59" s="43"/>
      <c r="WTC59" s="43"/>
      <c r="WTD59" s="43"/>
      <c r="WTE59" s="43"/>
      <c r="WTF59" s="43"/>
      <c r="WTG59" s="43"/>
      <c r="WTH59" s="43"/>
      <c r="WTI59" s="43"/>
      <c r="WTJ59" s="43"/>
      <c r="WTK59" s="43"/>
      <c r="WTL59" s="43"/>
      <c r="WTM59" s="43"/>
      <c r="WTN59" s="43"/>
      <c r="WTO59" s="43"/>
      <c r="WTP59" s="43"/>
      <c r="WTQ59" s="43"/>
      <c r="WTR59" s="43"/>
      <c r="WTS59" s="43"/>
      <c r="WTT59" s="43"/>
      <c r="WTU59" s="43"/>
      <c r="WTV59" s="43"/>
      <c r="WTW59" s="43"/>
      <c r="WTX59" s="43"/>
      <c r="WTY59" s="43"/>
      <c r="WTZ59" s="43"/>
      <c r="WUA59" s="43"/>
      <c r="WUB59" s="43"/>
      <c r="WUC59" s="43"/>
      <c r="WUD59" s="43"/>
      <c r="WUE59" s="43"/>
      <c r="WUF59" s="43"/>
      <c r="WUG59" s="43"/>
      <c r="WUH59" s="43"/>
      <c r="WUI59" s="43"/>
      <c r="WUJ59" s="43"/>
      <c r="WUK59" s="43"/>
      <c r="WUL59" s="43"/>
      <c r="WUM59" s="43"/>
      <c r="WUN59" s="43"/>
      <c r="WUO59" s="43"/>
      <c r="WUP59" s="43"/>
      <c r="WUQ59" s="43"/>
      <c r="WUR59" s="43"/>
      <c r="WUS59" s="43"/>
      <c r="WUT59" s="43"/>
      <c r="WUU59" s="43"/>
      <c r="WUV59" s="43"/>
      <c r="WUW59" s="43"/>
      <c r="WUX59" s="43"/>
      <c r="WUY59" s="43"/>
      <c r="WUZ59" s="43"/>
      <c r="WVA59" s="43"/>
      <c r="WVB59" s="43"/>
      <c r="WVC59" s="43"/>
      <c r="WVD59" s="43"/>
      <c r="WVE59" s="43"/>
      <c r="WVF59" s="43"/>
      <c r="WVG59" s="43"/>
      <c r="WVH59" s="43"/>
      <c r="WVI59" s="43"/>
      <c r="WVJ59" s="43"/>
      <c r="WVK59" s="43"/>
      <c r="WVL59" s="43"/>
      <c r="WVM59" s="43"/>
      <c r="WVN59" s="43"/>
      <c r="WVO59" s="43"/>
      <c r="WVP59" s="43"/>
      <c r="WVQ59" s="43"/>
      <c r="WVR59" s="43"/>
      <c r="WVS59" s="43"/>
      <c r="WVT59" s="43"/>
      <c r="WVU59" s="43"/>
      <c r="WVV59" s="43"/>
      <c r="WVW59" s="43"/>
      <c r="WVX59" s="43"/>
      <c r="WVY59" s="43"/>
      <c r="WVZ59" s="43"/>
      <c r="WWA59" s="43"/>
      <c r="WWB59" s="43"/>
      <c r="WWC59" s="43"/>
      <c r="WWD59" s="43"/>
      <c r="WWE59" s="43"/>
      <c r="WWF59" s="43"/>
      <c r="WWG59" s="43"/>
      <c r="WWH59" s="43"/>
      <c r="WWI59" s="43"/>
      <c r="WWJ59" s="43"/>
      <c r="WWK59" s="43"/>
      <c r="WWL59" s="43"/>
      <c r="WWM59" s="43"/>
      <c r="WWN59" s="43"/>
      <c r="WWO59" s="43"/>
      <c r="WWP59" s="43"/>
      <c r="WWQ59" s="43"/>
      <c r="WWR59" s="43"/>
      <c r="WWS59" s="43"/>
      <c r="WWT59" s="43"/>
      <c r="WWU59" s="43"/>
      <c r="WWV59" s="43"/>
      <c r="WWW59" s="43"/>
      <c r="WWX59" s="43"/>
      <c r="WWY59" s="43"/>
      <c r="WWZ59" s="43"/>
      <c r="WXA59" s="43"/>
      <c r="WXB59" s="43"/>
      <c r="WXC59" s="43"/>
      <c r="WXD59" s="43"/>
      <c r="WXE59" s="43"/>
      <c r="WXF59" s="43"/>
      <c r="WXG59" s="43"/>
      <c r="WXH59" s="43"/>
      <c r="WXI59" s="43"/>
      <c r="WXJ59" s="43"/>
      <c r="WXK59" s="43"/>
      <c r="WXL59" s="43"/>
      <c r="WXM59" s="43"/>
      <c r="WXN59" s="43"/>
      <c r="WXO59" s="43"/>
      <c r="WXP59" s="43"/>
      <c r="WXQ59" s="43"/>
      <c r="WXR59" s="43"/>
      <c r="WXS59" s="43"/>
      <c r="WXT59" s="43"/>
      <c r="WXU59" s="43"/>
      <c r="WXV59" s="43"/>
      <c r="WXW59" s="43"/>
      <c r="WXX59" s="43"/>
      <c r="WXY59" s="43"/>
      <c r="WXZ59" s="43"/>
      <c r="WYA59" s="43"/>
      <c r="WYB59" s="43"/>
      <c r="WYC59" s="43"/>
      <c r="WYD59" s="43"/>
      <c r="WYE59" s="43"/>
      <c r="WYF59" s="43"/>
      <c r="WYG59" s="43"/>
      <c r="WYH59" s="43"/>
      <c r="WYI59" s="43"/>
      <c r="WYJ59" s="43"/>
      <c r="WYK59" s="43"/>
      <c r="WYL59" s="43"/>
      <c r="WYM59" s="43"/>
      <c r="WYN59" s="43"/>
      <c r="WYO59" s="43"/>
      <c r="WYP59" s="43"/>
      <c r="WYQ59" s="43"/>
      <c r="WYR59" s="43"/>
      <c r="WYS59" s="43"/>
      <c r="WYT59" s="43"/>
      <c r="WYU59" s="43"/>
      <c r="WYV59" s="43"/>
      <c r="WYW59" s="43"/>
      <c r="WYX59" s="43"/>
      <c r="WYY59" s="43"/>
      <c r="WYZ59" s="43"/>
      <c r="WZA59" s="43"/>
      <c r="WZB59" s="43"/>
      <c r="WZC59" s="43"/>
      <c r="WZD59" s="43"/>
      <c r="WZE59" s="43"/>
      <c r="WZF59" s="43"/>
      <c r="WZG59" s="43"/>
      <c r="WZH59" s="43"/>
      <c r="WZI59" s="43"/>
      <c r="WZJ59" s="43"/>
      <c r="WZK59" s="43"/>
      <c r="WZL59" s="43"/>
      <c r="WZM59" s="43"/>
      <c r="WZN59" s="43"/>
      <c r="WZO59" s="43"/>
      <c r="WZP59" s="43"/>
      <c r="WZQ59" s="43"/>
      <c r="WZR59" s="43"/>
      <c r="WZS59" s="43"/>
      <c r="WZT59" s="43"/>
      <c r="WZU59" s="43"/>
      <c r="WZV59" s="43"/>
      <c r="WZW59" s="43"/>
      <c r="WZX59" s="43"/>
      <c r="WZY59" s="43"/>
      <c r="WZZ59" s="43"/>
      <c r="XAA59" s="43"/>
      <c r="XAB59" s="43"/>
      <c r="XAC59" s="43"/>
      <c r="XAD59" s="43"/>
      <c r="XAE59" s="43"/>
      <c r="XAF59" s="43"/>
      <c r="XAG59" s="43"/>
      <c r="XAH59" s="43"/>
      <c r="XAI59" s="43"/>
      <c r="XAJ59" s="43"/>
      <c r="XAK59" s="43"/>
      <c r="XAL59" s="43"/>
      <c r="XAM59" s="43"/>
      <c r="XAN59" s="43"/>
      <c r="XAO59" s="43"/>
      <c r="XAP59" s="43"/>
      <c r="XAQ59" s="43"/>
      <c r="XAR59" s="43"/>
      <c r="XAS59" s="43"/>
      <c r="XAT59" s="43"/>
      <c r="XAU59" s="43"/>
      <c r="XAV59" s="43"/>
      <c r="XAW59" s="43"/>
      <c r="XAX59" s="43"/>
      <c r="XAY59" s="43"/>
      <c r="XAZ59" s="43"/>
      <c r="XBA59" s="43"/>
      <c r="XBB59" s="43"/>
      <c r="XBC59" s="43"/>
      <c r="XBD59" s="43"/>
      <c r="XBE59" s="43"/>
      <c r="XBF59" s="43"/>
      <c r="XBG59" s="43"/>
      <c r="XBH59" s="43"/>
      <c r="XBI59" s="43"/>
      <c r="XBJ59" s="43"/>
      <c r="XBK59" s="43"/>
      <c r="XBL59" s="43"/>
      <c r="XBM59" s="43"/>
      <c r="XBN59" s="43"/>
      <c r="XBO59" s="43"/>
      <c r="XBP59" s="43"/>
      <c r="XBQ59" s="43"/>
      <c r="XBR59" s="43"/>
      <c r="XBS59" s="43"/>
      <c r="XBT59" s="43"/>
      <c r="XBU59" s="43"/>
      <c r="XBV59" s="43"/>
      <c r="XBW59" s="43"/>
      <c r="XBX59" s="43"/>
      <c r="XBY59" s="43"/>
      <c r="XBZ59" s="43"/>
      <c r="XCA59" s="43"/>
      <c r="XCB59" s="43"/>
      <c r="XCC59" s="43"/>
      <c r="XCD59" s="43"/>
      <c r="XCE59" s="43"/>
      <c r="XCF59" s="43"/>
      <c r="XCG59" s="43"/>
      <c r="XCH59" s="43"/>
      <c r="XCI59" s="43"/>
      <c r="XCJ59" s="43"/>
      <c r="XCK59" s="43"/>
      <c r="XCL59" s="43"/>
      <c r="XCM59" s="43"/>
      <c r="XCN59" s="43"/>
      <c r="XCO59" s="43"/>
      <c r="XCP59" s="43"/>
      <c r="XCQ59" s="43"/>
      <c r="XCR59" s="43"/>
      <c r="XCS59" s="43"/>
      <c r="XCT59" s="43"/>
      <c r="XCU59" s="43"/>
      <c r="XCV59" s="43"/>
      <c r="XCW59" s="43"/>
      <c r="XCX59" s="43"/>
      <c r="XCY59" s="43"/>
      <c r="XCZ59" s="43"/>
      <c r="XDA59" s="43"/>
      <c r="XDB59" s="43"/>
      <c r="XDC59" s="43"/>
      <c r="XDD59" s="43"/>
      <c r="XDE59" s="43"/>
      <c r="XDF59" s="43"/>
      <c r="XDG59" s="43"/>
      <c r="XDH59" s="43"/>
      <c r="XDI59" s="43"/>
      <c r="XDJ59" s="43"/>
      <c r="XDK59" s="43"/>
      <c r="XDL59" s="43"/>
      <c r="XDM59" s="43"/>
      <c r="XDN59" s="43"/>
      <c r="XDO59" s="43"/>
      <c r="XDP59" s="43"/>
      <c r="XDQ59" s="43"/>
      <c r="XDR59" s="43"/>
      <c r="XDS59" s="43"/>
      <c r="XDT59" s="43"/>
      <c r="XDU59" s="43"/>
      <c r="XDV59" s="43"/>
      <c r="XDW59" s="43"/>
      <c r="XDX59" s="43"/>
      <c r="XDY59" s="43"/>
      <c r="XDZ59" s="43"/>
      <c r="XEA59" s="43"/>
      <c r="XEB59" s="43"/>
      <c r="XEC59" s="43"/>
      <c r="XED59" s="43"/>
      <c r="XEE59" s="43"/>
      <c r="XEF59" s="43"/>
      <c r="XEG59" s="43"/>
      <c r="XEH59" s="43"/>
      <c r="XEI59" s="43"/>
      <c r="XEJ59" s="43"/>
      <c r="XEK59" s="43"/>
      <c r="XEL59" s="43"/>
      <c r="XEM59" s="43"/>
      <c r="XEN59" s="43"/>
      <c r="XEO59" s="43"/>
      <c r="XEP59" s="43"/>
      <c r="XEQ59" s="43"/>
      <c r="XER59" s="43"/>
      <c r="XES59" s="43"/>
      <c r="XET59" s="43"/>
      <c r="XEU59" s="43"/>
      <c r="XEV59" s="43"/>
      <c r="XEW59" s="43"/>
      <c r="XEX59" s="43"/>
      <c r="XEY59" s="43"/>
      <c r="XEZ59" s="43"/>
      <c r="XFA59" s="43"/>
      <c r="XFB59" s="43"/>
    </row>
  </sheetData>
  <autoFilter ref="A1:XFB59" xr:uid="{00000000-0009-0000-0000-000002000000}">
    <sortState ref="A2:XFB59">
      <sortCondition ref="H1:H59"/>
    </sortState>
  </autoFilter>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89"/>
  <sheetViews>
    <sheetView zoomScale="80" zoomScaleNormal="80" workbookViewId="0">
      <pane ySplit="1" topLeftCell="A19" activePane="bottomLeft" state="frozen"/>
      <selection pane="bottomLeft" activeCell="E80" sqref="E80"/>
    </sheetView>
  </sheetViews>
  <sheetFormatPr baseColWidth="10" defaultColWidth="8.7265625" defaultRowHeight="14.5" x14ac:dyDescent="0.35"/>
  <cols>
    <col min="1" max="1" width="6.453125" customWidth="1"/>
    <col min="2" max="2" width="6" customWidth="1"/>
    <col min="4" max="4" width="16.26953125" customWidth="1"/>
    <col min="5" max="5" width="50.1796875" bestFit="1" customWidth="1"/>
    <col min="6" max="6" width="16.81640625" customWidth="1"/>
    <col min="7" max="7" width="10.1796875" bestFit="1" customWidth="1"/>
    <col min="8" max="8" width="10.81640625" bestFit="1" customWidth="1"/>
    <col min="9" max="9" width="8.26953125" bestFit="1" customWidth="1"/>
    <col min="10" max="10" width="15.54296875" bestFit="1" customWidth="1"/>
    <col min="11" max="11" width="23.54296875" customWidth="1"/>
    <col min="12" max="12" width="8.1796875" bestFit="1" customWidth="1"/>
    <col min="13" max="13" width="10" bestFit="1" customWidth="1"/>
    <col min="14" max="14" width="6.81640625" bestFit="1" customWidth="1"/>
    <col min="15" max="15" width="9.1796875" bestFit="1" customWidth="1"/>
    <col min="16" max="16" width="9.26953125" bestFit="1" customWidth="1"/>
    <col min="17" max="17" width="7.453125" bestFit="1" customWidth="1"/>
    <col min="18" max="18" width="7.7265625" bestFit="1" customWidth="1"/>
    <col min="19" max="20" width="10.81640625" bestFit="1" customWidth="1"/>
    <col min="21" max="21" width="9.7265625" bestFit="1" customWidth="1"/>
    <col min="22" max="22" width="8.453125" bestFit="1" customWidth="1"/>
    <col min="23" max="24" width="10.7265625" bestFit="1" customWidth="1"/>
    <col min="25" max="25" width="10.81640625" bestFit="1" customWidth="1"/>
    <col min="26" max="27" width="8.81640625" bestFit="1" customWidth="1"/>
    <col min="28" max="29" width="10.54296875" bestFit="1" customWidth="1"/>
    <col min="30" max="30" width="9.81640625" bestFit="1" customWidth="1"/>
    <col min="31" max="31" width="43.81640625" bestFit="1" customWidth="1"/>
    <col min="32" max="33" width="12" bestFit="1" customWidth="1"/>
    <col min="34" max="34" width="11.7265625" bestFit="1" customWidth="1"/>
    <col min="35" max="35" width="32.81640625" hidden="1" customWidth="1"/>
    <col min="36" max="36" width="30" hidden="1" customWidth="1"/>
    <col min="37" max="37" width="23.7265625" hidden="1" customWidth="1"/>
    <col min="38" max="38" width="20.54296875" hidden="1" customWidth="1"/>
    <col min="39" max="39" width="0" hidden="1" customWidth="1"/>
  </cols>
  <sheetData>
    <row r="1" spans="1:38" s="2" customFormat="1" ht="75" customHeight="1" x14ac:dyDescent="0.3">
      <c r="A1" s="2" t="s">
        <v>335</v>
      </c>
      <c r="B1" s="9" t="s">
        <v>166</v>
      </c>
      <c r="C1" s="9" t="s">
        <v>336</v>
      </c>
      <c r="D1" s="14" t="s">
        <v>176</v>
      </c>
      <c r="E1" s="14" t="s">
        <v>1</v>
      </c>
      <c r="F1" s="14" t="s">
        <v>262</v>
      </c>
      <c r="G1" s="8" t="s">
        <v>2</v>
      </c>
      <c r="H1" s="15" t="s">
        <v>167</v>
      </c>
      <c r="I1" s="16" t="s">
        <v>168</v>
      </c>
      <c r="J1" s="16" t="s">
        <v>334</v>
      </c>
      <c r="K1" s="16" t="s">
        <v>174</v>
      </c>
      <c r="L1" s="11" t="s">
        <v>175</v>
      </c>
      <c r="M1" s="12" t="s">
        <v>7</v>
      </c>
      <c r="N1" s="23" t="s">
        <v>3</v>
      </c>
      <c r="O1" s="23" t="s">
        <v>4</v>
      </c>
      <c r="P1" s="23" t="s">
        <v>5</v>
      </c>
      <c r="Q1" s="23" t="s">
        <v>6</v>
      </c>
      <c r="R1" s="10" t="s">
        <v>8</v>
      </c>
      <c r="S1" s="13" t="s">
        <v>171</v>
      </c>
      <c r="T1" s="13" t="s">
        <v>172</v>
      </c>
      <c r="U1" s="55" t="s">
        <v>169</v>
      </c>
      <c r="V1" s="20" t="s">
        <v>468</v>
      </c>
      <c r="W1" s="33" t="s">
        <v>663</v>
      </c>
      <c r="X1" s="33" t="s">
        <v>664</v>
      </c>
      <c r="Y1" s="33" t="s">
        <v>550</v>
      </c>
      <c r="Z1" s="77" t="s">
        <v>549</v>
      </c>
      <c r="AA1" s="33" t="s">
        <v>332</v>
      </c>
      <c r="AB1" s="33" t="s">
        <v>331</v>
      </c>
      <c r="AC1" s="33" t="s">
        <v>333</v>
      </c>
      <c r="AD1" s="33" t="s">
        <v>471</v>
      </c>
      <c r="AE1" s="77" t="s">
        <v>516</v>
      </c>
      <c r="AF1" s="77" t="s">
        <v>554</v>
      </c>
      <c r="AG1" s="33" t="s">
        <v>494</v>
      </c>
      <c r="AH1" s="77" t="s">
        <v>545</v>
      </c>
      <c r="AI1" s="77" t="s">
        <v>469</v>
      </c>
      <c r="AJ1" s="34" t="s">
        <v>10</v>
      </c>
      <c r="AK1" s="22" t="s">
        <v>11</v>
      </c>
      <c r="AL1" s="22" t="s">
        <v>12</v>
      </c>
    </row>
    <row r="2" spans="1:38" s="37" customFormat="1" ht="12" customHeight="1" x14ac:dyDescent="0.3">
      <c r="A2" s="2">
        <v>68</v>
      </c>
      <c r="B2" s="24">
        <v>8</v>
      </c>
      <c r="C2" s="24" t="s">
        <v>339</v>
      </c>
      <c r="D2" s="49" t="s">
        <v>312</v>
      </c>
      <c r="E2" s="49" t="s">
        <v>312</v>
      </c>
      <c r="F2" s="24" t="s">
        <v>699</v>
      </c>
      <c r="G2" s="24" t="s">
        <v>802</v>
      </c>
      <c r="H2" s="28">
        <v>0</v>
      </c>
      <c r="I2" s="38" t="s">
        <v>14</v>
      </c>
      <c r="J2" s="38" t="s">
        <v>14</v>
      </c>
      <c r="K2" s="38" t="s">
        <v>14</v>
      </c>
      <c r="L2" s="38" t="s">
        <v>14</v>
      </c>
      <c r="M2" s="37" t="s">
        <v>14</v>
      </c>
      <c r="N2" s="37" t="s">
        <v>14</v>
      </c>
      <c r="O2" s="37" t="s">
        <v>14</v>
      </c>
      <c r="P2" s="37" t="s">
        <v>14</v>
      </c>
      <c r="Q2" s="37" t="s">
        <v>14</v>
      </c>
      <c r="R2" s="37" t="s">
        <v>14</v>
      </c>
      <c r="S2" s="24">
        <v>0</v>
      </c>
      <c r="T2" s="24">
        <v>0</v>
      </c>
      <c r="U2" s="28">
        <v>2E-3</v>
      </c>
      <c r="V2" s="75">
        <v>2E-3</v>
      </c>
      <c r="W2" s="105">
        <v>1948</v>
      </c>
      <c r="X2" s="108">
        <v>992</v>
      </c>
      <c r="Y2" s="108" t="s">
        <v>14</v>
      </c>
      <c r="Z2" s="108" t="s">
        <v>14</v>
      </c>
      <c r="AA2" s="105">
        <v>328</v>
      </c>
      <c r="AB2" s="105">
        <v>1620</v>
      </c>
      <c r="AC2" s="107">
        <v>0.83162217659137572</v>
      </c>
      <c r="AD2" s="29">
        <v>2</v>
      </c>
      <c r="AE2" s="51" t="s">
        <v>509</v>
      </c>
      <c r="AF2" s="51" t="s">
        <v>552</v>
      </c>
      <c r="AG2" s="29">
        <v>0</v>
      </c>
      <c r="AH2" s="29" t="s">
        <v>547</v>
      </c>
      <c r="AI2" s="29"/>
      <c r="AJ2" s="36" t="s">
        <v>390</v>
      </c>
      <c r="AK2" s="66"/>
      <c r="AL2" s="32"/>
    </row>
    <row r="3" spans="1:38" s="37" customFormat="1" ht="12" customHeight="1" x14ac:dyDescent="0.3">
      <c r="A3" s="2">
        <v>69</v>
      </c>
      <c r="B3" s="24">
        <v>8</v>
      </c>
      <c r="C3" s="24" t="s">
        <v>339</v>
      </c>
      <c r="D3" s="49" t="s">
        <v>317</v>
      </c>
      <c r="E3" s="49" t="s">
        <v>317</v>
      </c>
      <c r="F3" s="24" t="s">
        <v>697</v>
      </c>
      <c r="G3" s="24" t="s">
        <v>818</v>
      </c>
      <c r="H3" s="28">
        <v>0</v>
      </c>
      <c r="I3" s="38" t="s">
        <v>14</v>
      </c>
      <c r="J3" s="38" t="s">
        <v>14</v>
      </c>
      <c r="K3" s="38" t="s">
        <v>14</v>
      </c>
      <c r="L3" s="38" t="s">
        <v>14</v>
      </c>
      <c r="M3" s="37" t="s">
        <v>14</v>
      </c>
      <c r="N3" s="37" t="s">
        <v>14</v>
      </c>
      <c r="O3" s="37" t="s">
        <v>14</v>
      </c>
      <c r="P3" s="37" t="s">
        <v>14</v>
      </c>
      <c r="Q3" s="37" t="s">
        <v>14</v>
      </c>
      <c r="R3" s="37" t="s">
        <v>14</v>
      </c>
      <c r="S3" s="24">
        <v>0</v>
      </c>
      <c r="T3" s="24">
        <v>0</v>
      </c>
      <c r="U3" s="28">
        <v>7.0000000000000007E-2</v>
      </c>
      <c r="V3" s="75">
        <v>7.0000000000000007E-2</v>
      </c>
      <c r="W3" s="109">
        <v>402</v>
      </c>
      <c r="X3" s="108">
        <v>217</v>
      </c>
      <c r="Y3" s="108" t="s">
        <v>14</v>
      </c>
      <c r="Z3" s="108" t="s">
        <v>14</v>
      </c>
      <c r="AA3" s="106">
        <v>12</v>
      </c>
      <c r="AB3" s="105">
        <v>390</v>
      </c>
      <c r="AC3" s="107">
        <v>0.97014925373134331</v>
      </c>
      <c r="AD3" s="29">
        <v>0</v>
      </c>
      <c r="AE3" s="51" t="s">
        <v>540</v>
      </c>
      <c r="AF3" s="51" t="s">
        <v>552</v>
      </c>
      <c r="AG3" s="29">
        <v>0</v>
      </c>
      <c r="AH3" s="29" t="s">
        <v>548</v>
      </c>
      <c r="AI3" s="29"/>
      <c r="AJ3" s="36" t="s">
        <v>421</v>
      </c>
      <c r="AK3" s="66"/>
      <c r="AL3" s="32"/>
    </row>
    <row r="4" spans="1:38" s="37" customFormat="1" ht="12" customHeight="1" x14ac:dyDescent="0.3">
      <c r="A4" s="2">
        <v>70</v>
      </c>
      <c r="B4" s="24">
        <v>8</v>
      </c>
      <c r="C4" s="24" t="s">
        <v>339</v>
      </c>
      <c r="D4" s="49" t="s">
        <v>304</v>
      </c>
      <c r="E4" s="49" t="s">
        <v>304</v>
      </c>
      <c r="F4" s="24" t="s">
        <v>687</v>
      </c>
      <c r="G4" s="24" t="s">
        <v>792</v>
      </c>
      <c r="H4" s="28">
        <v>0</v>
      </c>
      <c r="I4" s="38" t="s">
        <v>14</v>
      </c>
      <c r="J4" s="38" t="s">
        <v>14</v>
      </c>
      <c r="K4" s="38" t="s">
        <v>14</v>
      </c>
      <c r="L4" s="38" t="s">
        <v>14</v>
      </c>
      <c r="M4" s="37" t="s">
        <v>14</v>
      </c>
      <c r="N4" s="37" t="s">
        <v>14</v>
      </c>
      <c r="O4" s="37" t="s">
        <v>14</v>
      </c>
      <c r="P4" s="37" t="s">
        <v>14</v>
      </c>
      <c r="Q4" s="37" t="s">
        <v>14</v>
      </c>
      <c r="R4" s="37" t="s">
        <v>14</v>
      </c>
      <c r="S4" s="24">
        <v>1</v>
      </c>
      <c r="T4" s="24">
        <v>1</v>
      </c>
      <c r="U4" s="28">
        <v>2E-3</v>
      </c>
      <c r="V4" s="75">
        <v>2E-3</v>
      </c>
      <c r="W4" s="105">
        <v>8841</v>
      </c>
      <c r="X4" s="106">
        <v>2222</v>
      </c>
      <c r="Y4" s="106" t="s">
        <v>14</v>
      </c>
      <c r="Z4" s="106" t="s">
        <v>14</v>
      </c>
      <c r="AA4" s="106">
        <v>3737</v>
      </c>
      <c r="AB4" s="105">
        <f t="shared" ref="AB4:AB11" si="0">W4-AA4</f>
        <v>5104</v>
      </c>
      <c r="AC4" s="107">
        <f t="shared" ref="AC4:AC11" si="1">AB4/W4</f>
        <v>0.57731025902047284</v>
      </c>
      <c r="AD4" s="29">
        <v>0</v>
      </c>
      <c r="AE4" s="51" t="s">
        <v>505</v>
      </c>
      <c r="AF4" s="51" t="s">
        <v>553</v>
      </c>
      <c r="AG4" s="29">
        <v>0</v>
      </c>
      <c r="AH4" s="29" t="s">
        <v>14</v>
      </c>
      <c r="AI4" s="29"/>
      <c r="AJ4" s="36" t="s">
        <v>385</v>
      </c>
      <c r="AK4" s="32"/>
      <c r="AL4" s="32"/>
    </row>
    <row r="5" spans="1:38" s="37" customFormat="1" ht="12" customHeight="1" x14ac:dyDescent="0.3">
      <c r="A5" s="2">
        <v>71</v>
      </c>
      <c r="B5" s="24">
        <v>8</v>
      </c>
      <c r="C5" s="24" t="s">
        <v>339</v>
      </c>
      <c r="D5" s="49" t="s">
        <v>328</v>
      </c>
      <c r="E5" s="49" t="s">
        <v>328</v>
      </c>
      <c r="F5" s="24" t="s">
        <v>697</v>
      </c>
      <c r="G5" s="24" t="s">
        <v>766</v>
      </c>
      <c r="H5" s="28">
        <v>0</v>
      </c>
      <c r="I5" s="38" t="s">
        <v>14</v>
      </c>
      <c r="J5" s="38" t="s">
        <v>14</v>
      </c>
      <c r="K5" s="38" t="s">
        <v>14</v>
      </c>
      <c r="L5" s="38" t="s">
        <v>14</v>
      </c>
      <c r="M5" s="37" t="s">
        <v>14</v>
      </c>
      <c r="N5" s="37" t="s">
        <v>14</v>
      </c>
      <c r="O5" s="37" t="s">
        <v>14</v>
      </c>
      <c r="P5" s="37" t="s">
        <v>14</v>
      </c>
      <c r="Q5" s="37" t="s">
        <v>14</v>
      </c>
      <c r="R5" s="37" t="s">
        <v>14</v>
      </c>
      <c r="S5" s="24">
        <v>0</v>
      </c>
      <c r="T5" s="24">
        <v>0</v>
      </c>
      <c r="U5" s="28">
        <v>7.0000000000000007E-2</v>
      </c>
      <c r="V5" s="75">
        <v>7.0000000000000007E-2</v>
      </c>
      <c r="W5" s="2">
        <v>610</v>
      </c>
      <c r="X5" s="29">
        <v>490</v>
      </c>
      <c r="Y5" s="29" t="s">
        <v>14</v>
      </c>
      <c r="Z5" s="29" t="s">
        <v>14</v>
      </c>
      <c r="AA5" s="26">
        <v>53</v>
      </c>
      <c r="AB5" s="50">
        <f t="shared" si="0"/>
        <v>557</v>
      </c>
      <c r="AC5" s="51">
        <f t="shared" si="1"/>
        <v>0.91311475409836063</v>
      </c>
      <c r="AD5" s="29">
        <v>0</v>
      </c>
      <c r="AE5" s="51" t="s">
        <v>543</v>
      </c>
      <c r="AF5" s="51" t="s">
        <v>553</v>
      </c>
      <c r="AG5" s="29">
        <v>0</v>
      </c>
      <c r="AH5" s="29" t="s">
        <v>14</v>
      </c>
      <c r="AI5" s="29"/>
      <c r="AJ5" s="36" t="s">
        <v>406</v>
      </c>
      <c r="AK5" s="32"/>
      <c r="AL5" s="32"/>
    </row>
    <row r="6" spans="1:38" s="37" customFormat="1" ht="12" customHeight="1" x14ac:dyDescent="0.3">
      <c r="A6" s="2">
        <v>72</v>
      </c>
      <c r="B6" s="24">
        <v>8</v>
      </c>
      <c r="C6" s="24" t="s">
        <v>339</v>
      </c>
      <c r="D6" s="24" t="s">
        <v>293</v>
      </c>
      <c r="E6" s="24" t="s">
        <v>293</v>
      </c>
      <c r="F6" s="37" t="s">
        <v>716</v>
      </c>
      <c r="G6" s="24" t="s">
        <v>766</v>
      </c>
      <c r="H6" s="28">
        <v>0</v>
      </c>
      <c r="I6" s="38" t="s">
        <v>14</v>
      </c>
      <c r="J6" s="38" t="s">
        <v>14</v>
      </c>
      <c r="K6" s="38" t="s">
        <v>14</v>
      </c>
      <c r="L6" s="38" t="s">
        <v>14</v>
      </c>
      <c r="M6" s="37" t="s">
        <v>14</v>
      </c>
      <c r="N6" s="37" t="s">
        <v>14</v>
      </c>
      <c r="O6" s="37" t="s">
        <v>14</v>
      </c>
      <c r="P6" s="37" t="s">
        <v>14</v>
      </c>
      <c r="Q6" s="37" t="s">
        <v>14</v>
      </c>
      <c r="R6" s="37" t="s">
        <v>14</v>
      </c>
      <c r="S6" s="24">
        <v>1</v>
      </c>
      <c r="T6" s="24">
        <v>1</v>
      </c>
      <c r="U6" s="28">
        <v>1E-3</v>
      </c>
      <c r="V6" s="75">
        <v>1E-3</v>
      </c>
      <c r="W6" s="109">
        <v>485</v>
      </c>
      <c r="X6" s="108">
        <v>143</v>
      </c>
      <c r="Y6" s="108" t="s">
        <v>14</v>
      </c>
      <c r="Z6" s="108" t="s">
        <v>14</v>
      </c>
      <c r="AA6" s="105">
        <v>160</v>
      </c>
      <c r="AB6" s="105">
        <f t="shared" si="0"/>
        <v>325</v>
      </c>
      <c r="AC6" s="107">
        <f t="shared" si="1"/>
        <v>0.67010309278350511</v>
      </c>
      <c r="AD6" s="29">
        <v>0</v>
      </c>
      <c r="AE6" s="51" t="s">
        <v>510</v>
      </c>
      <c r="AF6" s="51" t="s">
        <v>552</v>
      </c>
      <c r="AG6" s="29">
        <v>0</v>
      </c>
      <c r="AH6" s="29" t="s">
        <v>546</v>
      </c>
      <c r="AI6" s="29"/>
      <c r="AJ6" s="36" t="s">
        <v>440</v>
      </c>
      <c r="AK6" s="66"/>
      <c r="AL6" s="32"/>
    </row>
    <row r="7" spans="1:38" s="37" customFormat="1" ht="12" customHeight="1" x14ac:dyDescent="0.3">
      <c r="A7" s="2">
        <v>73</v>
      </c>
      <c r="B7" s="24">
        <v>8</v>
      </c>
      <c r="C7" s="24" t="s">
        <v>339</v>
      </c>
      <c r="D7" s="49" t="s">
        <v>311</v>
      </c>
      <c r="E7" s="49" t="s">
        <v>311</v>
      </c>
      <c r="F7" s="24" t="s">
        <v>710</v>
      </c>
      <c r="G7" s="24" t="s">
        <v>810</v>
      </c>
      <c r="H7" s="28">
        <v>0</v>
      </c>
      <c r="I7" s="38" t="s">
        <v>14</v>
      </c>
      <c r="J7" s="38" t="s">
        <v>14</v>
      </c>
      <c r="K7" s="38" t="s">
        <v>14</v>
      </c>
      <c r="L7" s="38" t="s">
        <v>14</v>
      </c>
      <c r="M7" s="37" t="s">
        <v>14</v>
      </c>
      <c r="N7" s="37" t="s">
        <v>14</v>
      </c>
      <c r="O7" s="37" t="s">
        <v>14</v>
      </c>
      <c r="P7" s="37" t="s">
        <v>14</v>
      </c>
      <c r="Q7" s="37" t="s">
        <v>14</v>
      </c>
      <c r="R7" s="37" t="s">
        <v>14</v>
      </c>
      <c r="S7" s="24">
        <v>0</v>
      </c>
      <c r="T7" s="24">
        <v>1</v>
      </c>
      <c r="U7" s="28">
        <v>8.0000000000000002E-3</v>
      </c>
      <c r="V7" s="75">
        <v>8.0000000000000002E-3</v>
      </c>
      <c r="W7" s="50">
        <v>853</v>
      </c>
      <c r="X7" s="29">
        <v>294</v>
      </c>
      <c r="Y7" s="29" t="s">
        <v>14</v>
      </c>
      <c r="Z7" s="29" t="s">
        <v>14</v>
      </c>
      <c r="AA7" s="50">
        <v>232</v>
      </c>
      <c r="AB7" s="50">
        <f t="shared" si="0"/>
        <v>621</v>
      </c>
      <c r="AC7" s="51">
        <f t="shared" si="1"/>
        <v>0.72801875732708088</v>
      </c>
      <c r="AD7" s="29">
        <v>1</v>
      </c>
      <c r="AE7" s="51" t="s">
        <v>533</v>
      </c>
      <c r="AF7" s="51" t="s">
        <v>552</v>
      </c>
      <c r="AG7" s="29">
        <v>0</v>
      </c>
      <c r="AH7" s="29" t="s">
        <v>14</v>
      </c>
      <c r="AI7" s="29"/>
      <c r="AJ7" s="36" t="s">
        <v>420</v>
      </c>
      <c r="AK7" s="32"/>
      <c r="AL7" s="32"/>
    </row>
    <row r="8" spans="1:38" s="37" customFormat="1" ht="12" customHeight="1" x14ac:dyDescent="0.3">
      <c r="A8" s="2">
        <v>74</v>
      </c>
      <c r="B8" s="37">
        <v>8</v>
      </c>
      <c r="C8" s="24" t="s">
        <v>339</v>
      </c>
      <c r="D8" s="37" t="s">
        <v>329</v>
      </c>
      <c r="E8" s="37" t="s">
        <v>329</v>
      </c>
      <c r="F8" s="37" t="s">
        <v>691</v>
      </c>
      <c r="G8" s="37" t="s">
        <v>796</v>
      </c>
      <c r="H8" s="39">
        <v>0</v>
      </c>
      <c r="I8" s="38" t="s">
        <v>14</v>
      </c>
      <c r="J8" s="38" t="s">
        <v>14</v>
      </c>
      <c r="K8" s="38" t="s">
        <v>14</v>
      </c>
      <c r="L8" s="38" t="s">
        <v>14</v>
      </c>
      <c r="M8" s="37" t="s">
        <v>14</v>
      </c>
      <c r="N8" s="37" t="s">
        <v>14</v>
      </c>
      <c r="O8" s="37" t="s">
        <v>14</v>
      </c>
      <c r="P8" s="37" t="s">
        <v>14</v>
      </c>
      <c r="Q8" s="37" t="s">
        <v>14</v>
      </c>
      <c r="R8" s="37" t="s">
        <v>14</v>
      </c>
      <c r="S8" s="37">
        <v>1</v>
      </c>
      <c r="T8" s="37">
        <v>1</v>
      </c>
      <c r="U8" s="39">
        <v>1.4E-2</v>
      </c>
      <c r="V8" s="75">
        <v>1.4E-2</v>
      </c>
      <c r="W8" s="105">
        <v>4584</v>
      </c>
      <c r="X8" s="106">
        <v>1531</v>
      </c>
      <c r="Y8" s="106" t="s">
        <v>14</v>
      </c>
      <c r="Z8" s="106" t="s">
        <v>14</v>
      </c>
      <c r="AA8" s="105">
        <v>2446</v>
      </c>
      <c r="AB8" s="105">
        <f t="shared" si="0"/>
        <v>2138</v>
      </c>
      <c r="AC8" s="107">
        <f t="shared" si="1"/>
        <v>0.46640488656195461</v>
      </c>
      <c r="AD8" s="38">
        <v>0</v>
      </c>
      <c r="AE8" s="51" t="s">
        <v>505</v>
      </c>
      <c r="AF8" s="51" t="s">
        <v>553</v>
      </c>
      <c r="AG8" s="38">
        <v>0</v>
      </c>
      <c r="AH8" s="38" t="s">
        <v>14</v>
      </c>
      <c r="AI8" s="38"/>
      <c r="AJ8" s="36" t="s">
        <v>397</v>
      </c>
      <c r="AK8" s="66"/>
      <c r="AL8" s="32"/>
    </row>
    <row r="9" spans="1:38" s="37" customFormat="1" ht="12" customHeight="1" x14ac:dyDescent="0.3">
      <c r="A9" s="2">
        <v>75</v>
      </c>
      <c r="B9" s="24">
        <v>8</v>
      </c>
      <c r="C9" s="24" t="s">
        <v>339</v>
      </c>
      <c r="D9" s="49" t="s">
        <v>318</v>
      </c>
      <c r="E9" s="49" t="s">
        <v>318</v>
      </c>
      <c r="F9" s="24" t="s">
        <v>692</v>
      </c>
      <c r="G9" s="24" t="s">
        <v>796</v>
      </c>
      <c r="H9" s="28">
        <v>0</v>
      </c>
      <c r="I9" s="38" t="s">
        <v>14</v>
      </c>
      <c r="J9" s="38" t="s">
        <v>14</v>
      </c>
      <c r="K9" s="38" t="s">
        <v>14</v>
      </c>
      <c r="L9" s="38" t="s">
        <v>14</v>
      </c>
      <c r="M9" s="37" t="s">
        <v>14</v>
      </c>
      <c r="N9" s="37" t="s">
        <v>14</v>
      </c>
      <c r="O9" s="37" t="s">
        <v>14</v>
      </c>
      <c r="P9" s="37" t="s">
        <v>14</v>
      </c>
      <c r="Q9" s="37" t="s">
        <v>14</v>
      </c>
      <c r="R9" s="37" t="s">
        <v>14</v>
      </c>
      <c r="S9" s="24">
        <v>1</v>
      </c>
      <c r="T9" s="24">
        <v>1</v>
      </c>
      <c r="U9" s="28">
        <v>6.0000000000000001E-3</v>
      </c>
      <c r="V9" s="75">
        <v>6.0000000000000001E-3</v>
      </c>
      <c r="W9" s="105">
        <v>3754</v>
      </c>
      <c r="X9" s="106">
        <v>1795</v>
      </c>
      <c r="Y9" s="106" t="s">
        <v>14</v>
      </c>
      <c r="Z9" s="106" t="s">
        <v>14</v>
      </c>
      <c r="AA9" s="105">
        <v>937</v>
      </c>
      <c r="AB9" s="105">
        <f t="shared" si="0"/>
        <v>2817</v>
      </c>
      <c r="AC9" s="107">
        <f t="shared" si="1"/>
        <v>0.75039957378795952</v>
      </c>
      <c r="AD9" s="29">
        <v>1</v>
      </c>
      <c r="AE9" s="51" t="s">
        <v>502</v>
      </c>
      <c r="AF9" s="51" t="s">
        <v>552</v>
      </c>
      <c r="AG9" s="29">
        <v>0</v>
      </c>
      <c r="AH9" s="29" t="s">
        <v>14</v>
      </c>
      <c r="AI9" s="29"/>
      <c r="AJ9" s="36" t="s">
        <v>386</v>
      </c>
      <c r="AK9" s="66"/>
      <c r="AL9" s="32"/>
    </row>
    <row r="10" spans="1:38" s="37" customFormat="1" ht="12" customHeight="1" x14ac:dyDescent="0.3">
      <c r="A10" s="2">
        <v>76</v>
      </c>
      <c r="B10" s="24">
        <v>8</v>
      </c>
      <c r="C10" s="24" t="s">
        <v>339</v>
      </c>
      <c r="D10" s="49" t="s">
        <v>314</v>
      </c>
      <c r="E10" s="49" t="s">
        <v>314</v>
      </c>
      <c r="F10" s="24" t="s">
        <v>698</v>
      </c>
      <c r="G10" s="24" t="s">
        <v>796</v>
      </c>
      <c r="H10" s="28">
        <v>0</v>
      </c>
      <c r="I10" s="38" t="s">
        <v>14</v>
      </c>
      <c r="J10" s="38" t="s">
        <v>14</v>
      </c>
      <c r="K10" s="38" t="s">
        <v>14</v>
      </c>
      <c r="L10" s="38" t="s">
        <v>14</v>
      </c>
      <c r="M10" s="37" t="s">
        <v>14</v>
      </c>
      <c r="N10" s="37" t="s">
        <v>14</v>
      </c>
      <c r="O10" s="37" t="s">
        <v>14</v>
      </c>
      <c r="P10" s="37" t="s">
        <v>14</v>
      </c>
      <c r="Q10" s="37" t="s">
        <v>14</v>
      </c>
      <c r="R10" s="37" t="s">
        <v>14</v>
      </c>
      <c r="S10" s="24">
        <v>1</v>
      </c>
      <c r="T10" s="24">
        <v>0</v>
      </c>
      <c r="U10" s="28">
        <v>1.2999999999999999E-2</v>
      </c>
      <c r="V10" s="75">
        <v>1.2999999999999999E-2</v>
      </c>
      <c r="W10" s="105">
        <v>2323</v>
      </c>
      <c r="X10" s="106">
        <v>1358</v>
      </c>
      <c r="Y10" s="106" t="s">
        <v>14</v>
      </c>
      <c r="Z10" s="106" t="s">
        <v>14</v>
      </c>
      <c r="AA10" s="105">
        <v>1120</v>
      </c>
      <c r="AB10" s="105">
        <f t="shared" si="0"/>
        <v>1203</v>
      </c>
      <c r="AC10" s="107">
        <f t="shared" si="1"/>
        <v>0.51786482996125704</v>
      </c>
      <c r="AD10" s="29">
        <v>0</v>
      </c>
      <c r="AE10" s="51" t="s">
        <v>502</v>
      </c>
      <c r="AF10" s="51" t="s">
        <v>552</v>
      </c>
      <c r="AG10" s="29">
        <v>0</v>
      </c>
      <c r="AH10" s="29" t="s">
        <v>548</v>
      </c>
      <c r="AI10" s="29"/>
      <c r="AJ10" s="36" t="s">
        <v>389</v>
      </c>
      <c r="AK10" s="66"/>
      <c r="AL10" s="32"/>
    </row>
    <row r="11" spans="1:38" s="37" customFormat="1" ht="12" customHeight="1" x14ac:dyDescent="0.3">
      <c r="A11" s="2">
        <v>77</v>
      </c>
      <c r="B11" s="24">
        <v>8</v>
      </c>
      <c r="C11" s="24" t="s">
        <v>339</v>
      </c>
      <c r="D11" s="37" t="s">
        <v>292</v>
      </c>
      <c r="E11" s="37" t="s">
        <v>292</v>
      </c>
      <c r="F11" s="37" t="s">
        <v>708</v>
      </c>
      <c r="G11" s="24" t="s">
        <v>796</v>
      </c>
      <c r="H11" s="28">
        <v>0</v>
      </c>
      <c r="I11" s="38" t="s">
        <v>14</v>
      </c>
      <c r="J11" s="38" t="s">
        <v>14</v>
      </c>
      <c r="K11" s="38" t="s">
        <v>14</v>
      </c>
      <c r="L11" s="38" t="s">
        <v>14</v>
      </c>
      <c r="M11" s="37" t="s">
        <v>14</v>
      </c>
      <c r="N11" s="37" t="s">
        <v>14</v>
      </c>
      <c r="O11" s="37" t="s">
        <v>14</v>
      </c>
      <c r="P11" s="37" t="s">
        <v>14</v>
      </c>
      <c r="Q11" s="37" t="s">
        <v>14</v>
      </c>
      <c r="R11" s="37" t="s">
        <v>14</v>
      </c>
      <c r="S11" s="24">
        <v>1</v>
      </c>
      <c r="T11" s="24">
        <v>1</v>
      </c>
      <c r="U11" s="28">
        <v>1E-4</v>
      </c>
      <c r="V11" s="75">
        <v>1E-4</v>
      </c>
      <c r="W11" s="50">
        <v>874</v>
      </c>
      <c r="X11" s="29">
        <v>667</v>
      </c>
      <c r="Y11" s="29" t="s">
        <v>14</v>
      </c>
      <c r="Z11" s="29" t="s">
        <v>14</v>
      </c>
      <c r="AA11" s="26">
        <v>112</v>
      </c>
      <c r="AB11" s="50">
        <f t="shared" si="0"/>
        <v>762</v>
      </c>
      <c r="AC11" s="51">
        <f t="shared" si="1"/>
        <v>0.87185354691075512</v>
      </c>
      <c r="AD11" s="29">
        <v>16</v>
      </c>
      <c r="AE11" s="51" t="s">
        <v>533</v>
      </c>
      <c r="AF11" s="51" t="s">
        <v>552</v>
      </c>
      <c r="AG11" s="29">
        <v>0</v>
      </c>
      <c r="AH11" s="29" t="s">
        <v>546</v>
      </c>
      <c r="AI11" s="29"/>
      <c r="AJ11" s="36" t="s">
        <v>400</v>
      </c>
      <c r="AK11" s="66"/>
      <c r="AL11" s="32"/>
    </row>
    <row r="12" spans="1:38" s="37" customFormat="1" ht="12" customHeight="1" x14ac:dyDescent="0.3">
      <c r="A12" s="2">
        <v>78</v>
      </c>
      <c r="B12" s="37">
        <v>8</v>
      </c>
      <c r="C12" s="24" t="s">
        <v>339</v>
      </c>
      <c r="D12" s="49" t="s">
        <v>315</v>
      </c>
      <c r="E12" s="49" t="s">
        <v>315</v>
      </c>
      <c r="F12" s="37" t="s">
        <v>708</v>
      </c>
      <c r="G12" s="37" t="s">
        <v>796</v>
      </c>
      <c r="H12" s="39">
        <v>0</v>
      </c>
      <c r="I12" s="38" t="s">
        <v>14</v>
      </c>
      <c r="J12" s="38" t="s">
        <v>14</v>
      </c>
      <c r="K12" s="38" t="s">
        <v>14</v>
      </c>
      <c r="L12" s="38" t="s">
        <v>14</v>
      </c>
      <c r="M12" s="37" t="s">
        <v>14</v>
      </c>
      <c r="N12" s="37" t="s">
        <v>14</v>
      </c>
      <c r="O12" s="37" t="s">
        <v>14</v>
      </c>
      <c r="P12" s="37" t="s">
        <v>14</v>
      </c>
      <c r="Q12" s="37" t="s">
        <v>14</v>
      </c>
      <c r="R12" s="37" t="s">
        <v>14</v>
      </c>
      <c r="S12" s="37">
        <v>1</v>
      </c>
      <c r="T12" s="37">
        <v>1</v>
      </c>
      <c r="U12" s="39">
        <v>1E-4</v>
      </c>
      <c r="V12" s="75">
        <v>1E-4</v>
      </c>
      <c r="W12" s="109">
        <v>247</v>
      </c>
      <c r="X12" s="118">
        <v>224</v>
      </c>
      <c r="Y12" s="118" t="s">
        <v>14</v>
      </c>
      <c r="Z12" s="118" t="s">
        <v>14</v>
      </c>
      <c r="AA12" s="119">
        <v>11</v>
      </c>
      <c r="AB12" s="105">
        <v>236</v>
      </c>
      <c r="AC12" s="107">
        <v>0.95546558704453444</v>
      </c>
      <c r="AD12" s="38">
        <v>2</v>
      </c>
      <c r="AE12" s="51" t="s">
        <v>520</v>
      </c>
      <c r="AF12" s="51" t="s">
        <v>553</v>
      </c>
      <c r="AG12" s="38">
        <v>0</v>
      </c>
      <c r="AH12" s="38" t="s">
        <v>546</v>
      </c>
      <c r="AI12" s="38"/>
      <c r="AJ12" s="36" t="s">
        <v>418</v>
      </c>
      <c r="AK12" s="32"/>
      <c r="AL12" s="32"/>
    </row>
    <row r="13" spans="1:38" s="37" customFormat="1" ht="12" customHeight="1" x14ac:dyDescent="0.3">
      <c r="A13" s="2">
        <v>79</v>
      </c>
      <c r="B13" s="24">
        <v>8</v>
      </c>
      <c r="C13" s="24" t="s">
        <v>339</v>
      </c>
      <c r="D13" s="3" t="s">
        <v>352</v>
      </c>
      <c r="E13" s="3" t="s">
        <v>352</v>
      </c>
      <c r="F13" s="24" t="s">
        <v>729</v>
      </c>
      <c r="G13" s="24" t="s">
        <v>831</v>
      </c>
      <c r="H13" s="28">
        <v>0</v>
      </c>
      <c r="I13" s="38" t="s">
        <v>14</v>
      </c>
      <c r="J13" s="38" t="s">
        <v>14</v>
      </c>
      <c r="K13" s="38" t="s">
        <v>14</v>
      </c>
      <c r="L13" s="38" t="s">
        <v>14</v>
      </c>
      <c r="M13" s="37" t="s">
        <v>14</v>
      </c>
      <c r="N13" s="37" t="s">
        <v>14</v>
      </c>
      <c r="O13" s="37" t="s">
        <v>14</v>
      </c>
      <c r="P13" s="37" t="s">
        <v>14</v>
      </c>
      <c r="Q13" s="37" t="s">
        <v>14</v>
      </c>
      <c r="R13" s="37" t="s">
        <v>14</v>
      </c>
      <c r="S13" s="24">
        <v>0</v>
      </c>
      <c r="T13" s="24">
        <v>0</v>
      </c>
      <c r="U13" s="28">
        <v>3.0000000000000001E-3</v>
      </c>
      <c r="V13" s="75">
        <v>3.0000000000000001E-3</v>
      </c>
      <c r="W13" s="109">
        <v>191</v>
      </c>
      <c r="X13" s="108">
        <v>126</v>
      </c>
      <c r="Y13" s="108" t="s">
        <v>14</v>
      </c>
      <c r="Z13" s="108" t="s">
        <v>14</v>
      </c>
      <c r="AA13" s="106">
        <v>19</v>
      </c>
      <c r="AB13" s="105">
        <v>172</v>
      </c>
      <c r="AC13" s="107">
        <v>0.90052356020942403</v>
      </c>
      <c r="AD13" s="29">
        <v>0</v>
      </c>
      <c r="AE13" s="51" t="s">
        <v>505</v>
      </c>
      <c r="AF13" s="51" t="s">
        <v>553</v>
      </c>
      <c r="AG13" s="29">
        <v>0</v>
      </c>
      <c r="AH13" s="29" t="s">
        <v>547</v>
      </c>
      <c r="AI13" s="29"/>
      <c r="AJ13" s="36" t="s">
        <v>439</v>
      </c>
      <c r="AK13" s="32"/>
      <c r="AL13" s="32"/>
    </row>
    <row r="14" spans="1:38" s="37" customFormat="1" ht="12" customHeight="1" x14ac:dyDescent="0.3">
      <c r="A14" s="2">
        <v>80</v>
      </c>
      <c r="B14" s="24">
        <v>8</v>
      </c>
      <c r="C14" s="24" t="s">
        <v>339</v>
      </c>
      <c r="D14" s="49" t="s">
        <v>324</v>
      </c>
      <c r="E14" s="49" t="s">
        <v>324</v>
      </c>
      <c r="F14" s="24" t="s">
        <v>715</v>
      </c>
      <c r="G14" s="24" t="s">
        <v>814</v>
      </c>
      <c r="H14" s="28">
        <v>0</v>
      </c>
      <c r="I14" s="38" t="s">
        <v>14</v>
      </c>
      <c r="J14" s="38" t="s">
        <v>14</v>
      </c>
      <c r="K14" s="38" t="s">
        <v>14</v>
      </c>
      <c r="L14" s="38" t="s">
        <v>14</v>
      </c>
      <c r="M14" s="37" t="s">
        <v>14</v>
      </c>
      <c r="N14" s="37" t="s">
        <v>14</v>
      </c>
      <c r="O14" s="37" t="s">
        <v>14</v>
      </c>
      <c r="P14" s="37" t="s">
        <v>14</v>
      </c>
      <c r="Q14" s="37" t="s">
        <v>14</v>
      </c>
      <c r="R14" s="37" t="s">
        <v>14</v>
      </c>
      <c r="S14" s="24">
        <v>0</v>
      </c>
      <c r="T14" s="24">
        <v>0</v>
      </c>
      <c r="U14" s="28">
        <v>3.0000000000000001E-3</v>
      </c>
      <c r="V14" s="75">
        <v>3.0000000000000001E-3</v>
      </c>
      <c r="W14" s="2">
        <v>586</v>
      </c>
      <c r="X14" s="29">
        <v>586</v>
      </c>
      <c r="Y14" s="29" t="s">
        <v>14</v>
      </c>
      <c r="Z14" s="29" t="s">
        <v>14</v>
      </c>
      <c r="AA14" s="50">
        <v>325</v>
      </c>
      <c r="AB14" s="50">
        <f>W14-AA14</f>
        <v>261</v>
      </c>
      <c r="AC14" s="51">
        <f>AB14/W14</f>
        <v>0.44539249146757681</v>
      </c>
      <c r="AD14" s="29">
        <v>0</v>
      </c>
      <c r="AE14" s="51" t="s">
        <v>505</v>
      </c>
      <c r="AF14" s="51" t="s">
        <v>553</v>
      </c>
      <c r="AG14" s="29">
        <v>0</v>
      </c>
      <c r="AH14" s="29" t="s">
        <v>547</v>
      </c>
      <c r="AI14" s="29"/>
      <c r="AJ14" s="36" t="s">
        <v>405</v>
      </c>
      <c r="AK14" s="32"/>
      <c r="AL14" s="32"/>
    </row>
    <row r="15" spans="1:38" s="37" customFormat="1" ht="12" customHeight="1" x14ac:dyDescent="0.3">
      <c r="A15" s="2">
        <v>81</v>
      </c>
      <c r="B15" s="24">
        <v>8</v>
      </c>
      <c r="C15" s="24" t="s">
        <v>339</v>
      </c>
      <c r="D15" s="49" t="s">
        <v>316</v>
      </c>
      <c r="E15" s="49" t="s">
        <v>316</v>
      </c>
      <c r="F15" s="24" t="s">
        <v>726</v>
      </c>
      <c r="G15" s="24" t="s">
        <v>825</v>
      </c>
      <c r="H15" s="28">
        <v>0</v>
      </c>
      <c r="I15" s="38" t="s">
        <v>14</v>
      </c>
      <c r="J15" s="38" t="s">
        <v>14</v>
      </c>
      <c r="K15" s="38" t="s">
        <v>14</v>
      </c>
      <c r="L15" s="38" t="s">
        <v>14</v>
      </c>
      <c r="M15" s="37" t="s">
        <v>14</v>
      </c>
      <c r="N15" s="37" t="s">
        <v>14</v>
      </c>
      <c r="O15" s="37" t="s">
        <v>14</v>
      </c>
      <c r="P15" s="37" t="s">
        <v>14</v>
      </c>
      <c r="Q15" s="37" t="s">
        <v>14</v>
      </c>
      <c r="R15" s="37" t="s">
        <v>14</v>
      </c>
      <c r="S15" s="24">
        <v>0</v>
      </c>
      <c r="T15" s="24">
        <v>0</v>
      </c>
      <c r="U15" s="28">
        <v>1E-3</v>
      </c>
      <c r="V15" s="75">
        <v>1E-3</v>
      </c>
      <c r="W15" s="109">
        <v>269</v>
      </c>
      <c r="X15" s="108">
        <v>158</v>
      </c>
      <c r="Y15" s="108" t="s">
        <v>14</v>
      </c>
      <c r="Z15" s="108" t="s">
        <v>14</v>
      </c>
      <c r="AA15" s="106">
        <v>61</v>
      </c>
      <c r="AB15" s="105">
        <v>208</v>
      </c>
      <c r="AC15" s="107">
        <v>0.77323420074349447</v>
      </c>
      <c r="AD15" s="29">
        <v>0</v>
      </c>
      <c r="AE15" s="51" t="s">
        <v>531</v>
      </c>
      <c r="AF15" s="51" t="s">
        <v>552</v>
      </c>
      <c r="AG15" s="29">
        <v>0</v>
      </c>
      <c r="AH15" s="29" t="s">
        <v>14</v>
      </c>
      <c r="AI15" s="29"/>
      <c r="AJ15" s="36" t="s">
        <v>433</v>
      </c>
      <c r="AK15" s="66"/>
      <c r="AL15" s="32"/>
    </row>
    <row r="16" spans="1:38" s="37" customFormat="1" ht="12" customHeight="1" x14ac:dyDescent="0.3">
      <c r="A16" s="2">
        <v>82</v>
      </c>
      <c r="B16" s="44">
        <v>8</v>
      </c>
      <c r="C16" s="24" t="s">
        <v>339</v>
      </c>
      <c r="D16" s="37" t="s">
        <v>271</v>
      </c>
      <c r="E16" s="37" t="s">
        <v>271</v>
      </c>
      <c r="F16" s="37" t="s">
        <v>696</v>
      </c>
      <c r="G16" s="37" t="s">
        <v>797</v>
      </c>
      <c r="H16" s="39">
        <v>1</v>
      </c>
      <c r="I16" s="38">
        <v>1267</v>
      </c>
      <c r="J16" s="78">
        <v>37170</v>
      </c>
      <c r="K16" s="37" t="s">
        <v>271</v>
      </c>
      <c r="L16" s="6" t="s">
        <v>457</v>
      </c>
      <c r="M16" s="37" t="s">
        <v>574</v>
      </c>
      <c r="N16" s="37" t="s">
        <v>14</v>
      </c>
      <c r="O16" s="37" t="s">
        <v>14</v>
      </c>
      <c r="P16" s="37" t="s">
        <v>14</v>
      </c>
      <c r="Q16" s="37" t="s">
        <v>14</v>
      </c>
      <c r="R16" s="37" t="s">
        <v>14</v>
      </c>
      <c r="S16" s="37">
        <v>1</v>
      </c>
      <c r="T16" s="44">
        <v>1</v>
      </c>
      <c r="U16" s="56" t="s">
        <v>14</v>
      </c>
      <c r="V16" s="75" t="s">
        <v>14</v>
      </c>
      <c r="W16" s="105">
        <v>3860</v>
      </c>
      <c r="X16" s="106">
        <v>3622</v>
      </c>
      <c r="Y16" s="106">
        <v>3015</v>
      </c>
      <c r="Z16" s="106">
        <f>W16-Y16</f>
        <v>845</v>
      </c>
      <c r="AA16" s="105">
        <v>89</v>
      </c>
      <c r="AB16" s="105">
        <f>W16-AA16</f>
        <v>3771</v>
      </c>
      <c r="AC16" s="107">
        <f>AB16/W16</f>
        <v>0.97694300518134713</v>
      </c>
      <c r="AD16" s="44">
        <v>2931</v>
      </c>
      <c r="AE16" s="51" t="s">
        <v>518</v>
      </c>
      <c r="AF16" s="51" t="s">
        <v>551</v>
      </c>
      <c r="AG16" s="44">
        <v>1</v>
      </c>
      <c r="AH16" s="44" t="s">
        <v>546</v>
      </c>
      <c r="AI16" s="44" t="s">
        <v>480</v>
      </c>
      <c r="AJ16" s="36" t="s">
        <v>410</v>
      </c>
      <c r="AK16" s="66"/>
      <c r="AL16" s="32"/>
    </row>
    <row r="17" spans="1:38" s="37" customFormat="1" ht="12" customHeight="1" x14ac:dyDescent="0.3">
      <c r="A17" s="2">
        <v>83</v>
      </c>
      <c r="B17" s="24">
        <v>8</v>
      </c>
      <c r="C17" s="24" t="s">
        <v>339</v>
      </c>
      <c r="D17" s="49" t="s">
        <v>310</v>
      </c>
      <c r="E17" s="49" t="s">
        <v>310</v>
      </c>
      <c r="F17" s="24" t="s">
        <v>697</v>
      </c>
      <c r="G17" s="24" t="s">
        <v>815</v>
      </c>
      <c r="H17" s="28">
        <v>0</v>
      </c>
      <c r="I17" s="38" t="s">
        <v>14</v>
      </c>
      <c r="J17" s="38" t="s">
        <v>14</v>
      </c>
      <c r="K17" s="38" t="s">
        <v>14</v>
      </c>
      <c r="L17" s="38" t="s">
        <v>14</v>
      </c>
      <c r="M17" s="37" t="s">
        <v>14</v>
      </c>
      <c r="N17" s="37" t="s">
        <v>14</v>
      </c>
      <c r="O17" s="37" t="s">
        <v>14</v>
      </c>
      <c r="P17" s="37" t="s">
        <v>14</v>
      </c>
      <c r="Q17" s="37" t="s">
        <v>14</v>
      </c>
      <c r="R17" s="37" t="s">
        <v>14</v>
      </c>
      <c r="S17" s="24">
        <v>0</v>
      </c>
      <c r="T17" s="24">
        <v>0</v>
      </c>
      <c r="U17" s="28">
        <v>7.0000000000000007E-2</v>
      </c>
      <c r="V17" s="75">
        <v>7.0000000000000007E-2</v>
      </c>
      <c r="W17" s="109">
        <v>499</v>
      </c>
      <c r="X17" s="108">
        <v>329</v>
      </c>
      <c r="Y17" s="108" t="s">
        <v>14</v>
      </c>
      <c r="Z17" s="108" t="s">
        <v>14</v>
      </c>
      <c r="AA17" s="106">
        <v>4</v>
      </c>
      <c r="AB17" s="105">
        <v>495</v>
      </c>
      <c r="AC17" s="107">
        <v>0.99198396793587174</v>
      </c>
      <c r="AD17" s="29">
        <v>0</v>
      </c>
      <c r="AE17" s="51" t="s">
        <v>505</v>
      </c>
      <c r="AF17" s="51" t="s">
        <v>553</v>
      </c>
      <c r="AG17" s="29">
        <v>0</v>
      </c>
      <c r="AH17" s="29" t="s">
        <v>547</v>
      </c>
      <c r="AI17" s="29"/>
      <c r="AJ17" s="36" t="s">
        <v>412</v>
      </c>
      <c r="AL17" s="32"/>
    </row>
    <row r="18" spans="1:38" s="37" customFormat="1" ht="12" customHeight="1" x14ac:dyDescent="0.3">
      <c r="A18" s="2">
        <v>84</v>
      </c>
      <c r="B18" s="24">
        <v>8</v>
      </c>
      <c r="C18" s="24" t="s">
        <v>339</v>
      </c>
      <c r="D18" s="3" t="s">
        <v>347</v>
      </c>
      <c r="E18" s="3" t="s">
        <v>347</v>
      </c>
      <c r="F18" s="24" t="s">
        <v>697</v>
      </c>
      <c r="G18" s="24" t="s">
        <v>815</v>
      </c>
      <c r="H18" s="28">
        <v>0</v>
      </c>
      <c r="I18" s="38" t="s">
        <v>14</v>
      </c>
      <c r="J18" s="38" t="s">
        <v>14</v>
      </c>
      <c r="K18" s="38" t="s">
        <v>14</v>
      </c>
      <c r="L18" s="38" t="s">
        <v>14</v>
      </c>
      <c r="M18" s="37" t="s">
        <v>14</v>
      </c>
      <c r="N18" s="37" t="s">
        <v>14</v>
      </c>
      <c r="O18" s="37" t="s">
        <v>14</v>
      </c>
      <c r="P18" s="37" t="s">
        <v>14</v>
      </c>
      <c r="Q18" s="37" t="s">
        <v>14</v>
      </c>
      <c r="R18" s="37" t="s">
        <v>14</v>
      </c>
      <c r="S18" s="24">
        <v>0</v>
      </c>
      <c r="T18" s="24">
        <v>0</v>
      </c>
      <c r="U18" s="28">
        <v>7.0000000000000007E-2</v>
      </c>
      <c r="V18" s="75">
        <v>7.0000000000000007E-2</v>
      </c>
      <c r="W18" s="109">
        <v>259</v>
      </c>
      <c r="X18" s="108">
        <v>162</v>
      </c>
      <c r="Y18" s="108" t="s">
        <v>14</v>
      </c>
      <c r="Z18" s="108" t="s">
        <v>14</v>
      </c>
      <c r="AA18" s="106">
        <v>53</v>
      </c>
      <c r="AB18" s="105">
        <v>206</v>
      </c>
      <c r="AC18" s="107">
        <v>0.79536679536679533</v>
      </c>
      <c r="AD18" s="29">
        <v>0</v>
      </c>
      <c r="AE18" s="51" t="s">
        <v>505</v>
      </c>
      <c r="AF18" s="51" t="s">
        <v>553</v>
      </c>
      <c r="AG18" s="29">
        <v>0</v>
      </c>
      <c r="AH18" s="29" t="s">
        <v>547</v>
      </c>
      <c r="AI18" s="29"/>
      <c r="AJ18" s="36"/>
      <c r="AK18" s="66"/>
      <c r="AL18" s="32"/>
    </row>
    <row r="19" spans="1:38" s="37" customFormat="1" ht="12" customHeight="1" x14ac:dyDescent="0.3">
      <c r="A19" s="2">
        <v>85</v>
      </c>
      <c r="B19" s="44">
        <v>8</v>
      </c>
      <c r="C19" s="24" t="s">
        <v>339</v>
      </c>
      <c r="D19" s="37" t="s">
        <v>277</v>
      </c>
      <c r="E19" s="37" t="s">
        <v>277</v>
      </c>
      <c r="F19" s="37" t="s">
        <v>702</v>
      </c>
      <c r="G19" s="44" t="s">
        <v>805</v>
      </c>
      <c r="H19" s="39">
        <v>1</v>
      </c>
      <c r="I19" s="38">
        <v>1267</v>
      </c>
      <c r="J19" s="78">
        <v>37170</v>
      </c>
      <c r="K19" s="37" t="s">
        <v>277</v>
      </c>
      <c r="L19" s="6" t="s">
        <v>457</v>
      </c>
      <c r="M19" s="37" t="s">
        <v>574</v>
      </c>
      <c r="N19" s="37" t="s">
        <v>14</v>
      </c>
      <c r="O19" s="37" t="s">
        <v>14</v>
      </c>
      <c r="P19" s="37" t="s">
        <v>14</v>
      </c>
      <c r="Q19" s="37" t="s">
        <v>14</v>
      </c>
      <c r="R19" s="37" t="s">
        <v>14</v>
      </c>
      <c r="S19" s="37">
        <v>1</v>
      </c>
      <c r="T19" s="44">
        <v>1</v>
      </c>
      <c r="U19" s="56">
        <v>5.0000000000000001E-3</v>
      </c>
      <c r="V19" s="75">
        <v>5.0000000000000001E-3</v>
      </c>
      <c r="W19" s="105">
        <v>1464</v>
      </c>
      <c r="X19" s="110">
        <v>515</v>
      </c>
      <c r="Y19" s="110">
        <v>0</v>
      </c>
      <c r="Z19" s="106">
        <v>1464</v>
      </c>
      <c r="AA19" s="111">
        <v>22</v>
      </c>
      <c r="AB19" s="105">
        <v>1442</v>
      </c>
      <c r="AC19" s="107">
        <v>0.98497267759562845</v>
      </c>
      <c r="AD19" s="44">
        <v>120</v>
      </c>
      <c r="AE19" s="51" t="s">
        <v>525</v>
      </c>
      <c r="AF19" s="51" t="s">
        <v>551</v>
      </c>
      <c r="AG19" s="44">
        <v>2</v>
      </c>
      <c r="AH19" s="44" t="s">
        <v>546</v>
      </c>
      <c r="AI19" s="44"/>
      <c r="AJ19" s="36" t="s">
        <v>396</v>
      </c>
      <c r="AK19" s="66"/>
      <c r="AL19" s="32"/>
    </row>
    <row r="20" spans="1:38" s="37" customFormat="1" ht="12" customHeight="1" x14ac:dyDescent="0.3">
      <c r="A20" s="2">
        <v>86</v>
      </c>
      <c r="B20" s="24">
        <v>8</v>
      </c>
      <c r="C20" s="24" t="s">
        <v>339</v>
      </c>
      <c r="D20" s="37" t="s">
        <v>305</v>
      </c>
      <c r="E20" s="37" t="s">
        <v>305</v>
      </c>
      <c r="F20" s="37" t="s">
        <v>694</v>
      </c>
      <c r="G20" s="24" t="s">
        <v>799</v>
      </c>
      <c r="H20" s="28">
        <v>0</v>
      </c>
      <c r="I20" s="29" t="s">
        <v>14</v>
      </c>
      <c r="J20" s="53" t="s">
        <v>14</v>
      </c>
      <c r="K20" s="38" t="s">
        <v>14</v>
      </c>
      <c r="L20" s="38" t="s">
        <v>14</v>
      </c>
      <c r="M20" s="37" t="s">
        <v>14</v>
      </c>
      <c r="N20" s="37" t="s">
        <v>14</v>
      </c>
      <c r="O20" s="37" t="s">
        <v>14</v>
      </c>
      <c r="P20" s="37" t="s">
        <v>14</v>
      </c>
      <c r="Q20" s="37" t="s">
        <v>14</v>
      </c>
      <c r="R20" s="37" t="s">
        <v>14</v>
      </c>
      <c r="S20" s="24">
        <v>0</v>
      </c>
      <c r="T20" s="24">
        <v>0</v>
      </c>
      <c r="U20" s="28">
        <v>1E-3</v>
      </c>
      <c r="V20" s="75">
        <v>1E-3</v>
      </c>
      <c r="W20" s="105">
        <v>3123</v>
      </c>
      <c r="X20" s="108">
        <v>2515</v>
      </c>
      <c r="Y20" s="108" t="s">
        <v>14</v>
      </c>
      <c r="Z20" s="108" t="s">
        <v>14</v>
      </c>
      <c r="AA20" s="105">
        <v>201</v>
      </c>
      <c r="AB20" s="105">
        <f>W20-AA20</f>
        <v>2922</v>
      </c>
      <c r="AC20" s="107">
        <f>AB20/W20</f>
        <v>0.93563880883765616</v>
      </c>
      <c r="AD20" s="29">
        <v>0</v>
      </c>
      <c r="AE20" s="51" t="s">
        <v>501</v>
      </c>
      <c r="AF20" s="51" t="s">
        <v>552</v>
      </c>
      <c r="AG20" s="29">
        <v>0</v>
      </c>
      <c r="AH20" s="29" t="s">
        <v>547</v>
      </c>
      <c r="AI20" s="29"/>
      <c r="AJ20" s="36" t="s">
        <v>369</v>
      </c>
      <c r="AK20" s="32"/>
      <c r="AL20" s="32"/>
    </row>
    <row r="21" spans="1:38" s="37" customFormat="1" ht="12" customHeight="1" x14ac:dyDescent="0.3">
      <c r="A21" s="2">
        <v>87</v>
      </c>
      <c r="B21" s="24">
        <v>8</v>
      </c>
      <c r="C21" s="24" t="s">
        <v>339</v>
      </c>
      <c r="D21" s="49" t="s">
        <v>309</v>
      </c>
      <c r="E21" s="49" t="s">
        <v>309</v>
      </c>
      <c r="F21" s="24" t="s">
        <v>698</v>
      </c>
      <c r="G21" s="24" t="s">
        <v>799</v>
      </c>
      <c r="H21" s="28">
        <v>0</v>
      </c>
      <c r="I21" s="38" t="s">
        <v>14</v>
      </c>
      <c r="J21" s="38" t="s">
        <v>14</v>
      </c>
      <c r="K21" s="38" t="s">
        <v>14</v>
      </c>
      <c r="L21" s="38" t="s">
        <v>14</v>
      </c>
      <c r="M21" s="37" t="s">
        <v>14</v>
      </c>
      <c r="N21" s="37" t="s">
        <v>14</v>
      </c>
      <c r="O21" s="37" t="s">
        <v>14</v>
      </c>
      <c r="P21" s="37" t="s">
        <v>14</v>
      </c>
      <c r="Q21" s="37" t="s">
        <v>14</v>
      </c>
      <c r="R21" s="37" t="s">
        <v>14</v>
      </c>
      <c r="S21" s="24">
        <v>0</v>
      </c>
      <c r="T21" s="24">
        <v>0</v>
      </c>
      <c r="U21" s="28">
        <v>1.2999999999999999E-2</v>
      </c>
      <c r="V21" s="75">
        <v>1.2999999999999999E-2</v>
      </c>
      <c r="W21" s="2">
        <v>716</v>
      </c>
      <c r="X21" s="29">
        <v>637</v>
      </c>
      <c r="Y21" s="29" t="s">
        <v>14</v>
      </c>
      <c r="Z21" s="29" t="s">
        <v>14</v>
      </c>
      <c r="AA21" s="50">
        <v>111</v>
      </c>
      <c r="AB21" s="50">
        <v>605</v>
      </c>
      <c r="AC21" s="51">
        <v>0.8449720670391061</v>
      </c>
      <c r="AD21" s="29">
        <v>0</v>
      </c>
      <c r="AE21" s="51" t="s">
        <v>508</v>
      </c>
      <c r="AF21" s="51" t="s">
        <v>553</v>
      </c>
      <c r="AG21" s="29">
        <v>2</v>
      </c>
      <c r="AH21" s="29" t="s">
        <v>546</v>
      </c>
      <c r="AI21" s="29"/>
      <c r="AJ21" s="36" t="s">
        <v>399</v>
      </c>
      <c r="AK21" s="66"/>
      <c r="AL21" s="32"/>
    </row>
    <row r="22" spans="1:38" s="37" customFormat="1" ht="12" customHeight="1" x14ac:dyDescent="0.3">
      <c r="A22" s="2">
        <v>88</v>
      </c>
      <c r="B22" s="44">
        <v>8</v>
      </c>
      <c r="C22" s="24" t="s">
        <v>339</v>
      </c>
      <c r="D22" s="37" t="s">
        <v>263</v>
      </c>
      <c r="E22" s="37" t="s">
        <v>263</v>
      </c>
      <c r="F22" s="37" t="s">
        <v>711</v>
      </c>
      <c r="G22" s="44" t="s">
        <v>799</v>
      </c>
      <c r="H22" s="39">
        <v>1</v>
      </c>
      <c r="I22" s="38">
        <v>1267</v>
      </c>
      <c r="J22" s="74">
        <v>37170</v>
      </c>
      <c r="K22" s="37" t="s">
        <v>263</v>
      </c>
      <c r="L22" s="6" t="s">
        <v>457</v>
      </c>
      <c r="M22" s="37" t="s">
        <v>574</v>
      </c>
      <c r="N22" s="37" t="s">
        <v>14</v>
      </c>
      <c r="O22" s="37" t="s">
        <v>14</v>
      </c>
      <c r="P22" s="37" t="s">
        <v>14</v>
      </c>
      <c r="Q22" s="37" t="s">
        <v>14</v>
      </c>
      <c r="R22" s="37" t="s">
        <v>14</v>
      </c>
      <c r="S22" s="37">
        <v>1</v>
      </c>
      <c r="T22" s="44">
        <v>1</v>
      </c>
      <c r="U22" s="56">
        <v>1.2999999999999999E-2</v>
      </c>
      <c r="V22" s="75">
        <v>1.2999999999999999E-2</v>
      </c>
      <c r="W22" s="50">
        <v>780</v>
      </c>
      <c r="X22" s="37">
        <v>599</v>
      </c>
      <c r="Y22" s="37">
        <v>244</v>
      </c>
      <c r="Z22" s="26">
        <f>W22-Y22</f>
        <v>536</v>
      </c>
      <c r="AA22" s="112">
        <v>145</v>
      </c>
      <c r="AB22" s="50">
        <f>W22-AA22</f>
        <v>635</v>
      </c>
      <c r="AC22" s="51">
        <f>AB22/W22</f>
        <v>0.8141025641025641</v>
      </c>
      <c r="AD22" s="44">
        <v>1</v>
      </c>
      <c r="AE22" s="51" t="s">
        <v>519</v>
      </c>
      <c r="AF22" s="51" t="s">
        <v>553</v>
      </c>
      <c r="AG22" s="44">
        <v>2</v>
      </c>
      <c r="AH22" s="44" t="s">
        <v>546</v>
      </c>
      <c r="AI22" s="44" t="s">
        <v>473</v>
      </c>
      <c r="AJ22" s="36" t="s">
        <v>404</v>
      </c>
      <c r="AK22" s="66"/>
      <c r="AL22" s="32"/>
    </row>
    <row r="23" spans="1:38" s="37" customFormat="1" ht="12" customHeight="1" x14ac:dyDescent="0.3">
      <c r="A23" s="2">
        <v>89</v>
      </c>
      <c r="B23" s="44">
        <v>8</v>
      </c>
      <c r="C23" s="24" t="s">
        <v>339</v>
      </c>
      <c r="D23" s="49" t="s">
        <v>266</v>
      </c>
      <c r="E23" s="49" t="s">
        <v>266</v>
      </c>
      <c r="F23" s="37" t="s">
        <v>704</v>
      </c>
      <c r="G23" s="44" t="s">
        <v>806</v>
      </c>
      <c r="H23" s="39">
        <v>0</v>
      </c>
      <c r="I23" s="38" t="s">
        <v>14</v>
      </c>
      <c r="J23" s="52" t="s">
        <v>14</v>
      </c>
      <c r="K23" s="38" t="s">
        <v>14</v>
      </c>
      <c r="L23" s="38" t="s">
        <v>14</v>
      </c>
      <c r="M23" s="38" t="s">
        <v>14</v>
      </c>
      <c r="N23" s="38" t="s">
        <v>14</v>
      </c>
      <c r="O23" s="38" t="s">
        <v>14</v>
      </c>
      <c r="P23" s="38" t="s">
        <v>14</v>
      </c>
      <c r="Q23" s="38" t="s">
        <v>14</v>
      </c>
      <c r="R23" s="38" t="s">
        <v>14</v>
      </c>
      <c r="S23" s="4">
        <v>0</v>
      </c>
      <c r="T23" s="44">
        <v>0</v>
      </c>
      <c r="U23" s="56">
        <v>1E-3</v>
      </c>
      <c r="V23" s="75">
        <v>1E-3</v>
      </c>
      <c r="W23" s="2">
        <v>1304</v>
      </c>
      <c r="X23" s="37">
        <v>1073</v>
      </c>
      <c r="Y23" s="37" t="s">
        <v>14</v>
      </c>
      <c r="Z23" s="37" t="s">
        <v>14</v>
      </c>
      <c r="AA23" s="112">
        <v>81</v>
      </c>
      <c r="AB23" s="50">
        <f>W23-AA23</f>
        <v>1223</v>
      </c>
      <c r="AC23" s="51">
        <f>AB23/W23</f>
        <v>0.93788343558282206</v>
      </c>
      <c r="AD23" s="44">
        <v>0</v>
      </c>
      <c r="AE23" s="51" t="s">
        <v>521</v>
      </c>
      <c r="AF23" s="51" t="s">
        <v>552</v>
      </c>
      <c r="AG23" s="44">
        <v>0</v>
      </c>
      <c r="AH23" s="44" t="s">
        <v>546</v>
      </c>
      <c r="AI23" s="44" t="s">
        <v>475</v>
      </c>
      <c r="AJ23" s="36" t="s">
        <v>369</v>
      </c>
      <c r="AK23" s="32"/>
      <c r="AL23" s="32"/>
    </row>
    <row r="24" spans="1:38" s="37" customFormat="1" ht="12" customHeight="1" x14ac:dyDescent="0.3">
      <c r="A24" s="2">
        <v>90</v>
      </c>
      <c r="B24" s="24">
        <v>8</v>
      </c>
      <c r="C24" s="24" t="s">
        <v>339</v>
      </c>
      <c r="D24" s="68" t="s">
        <v>373</v>
      </c>
      <c r="E24" s="68" t="s">
        <v>373</v>
      </c>
      <c r="F24" s="24" t="s">
        <v>713</v>
      </c>
      <c r="G24" s="24" t="s">
        <v>812</v>
      </c>
      <c r="H24" s="28">
        <v>1</v>
      </c>
      <c r="I24" s="38">
        <v>1267</v>
      </c>
      <c r="J24" s="40">
        <v>37170</v>
      </c>
      <c r="K24" s="68" t="s">
        <v>373</v>
      </c>
      <c r="L24" s="38" t="s">
        <v>14</v>
      </c>
      <c r="M24" s="37" t="s">
        <v>574</v>
      </c>
      <c r="N24" s="37" t="s">
        <v>14</v>
      </c>
      <c r="O24" s="37" t="s">
        <v>14</v>
      </c>
      <c r="P24" s="37" t="s">
        <v>14</v>
      </c>
      <c r="Q24" s="37" t="s">
        <v>14</v>
      </c>
      <c r="R24" s="37" t="s">
        <v>14</v>
      </c>
      <c r="S24" s="24">
        <v>1</v>
      </c>
      <c r="T24" s="24">
        <v>1</v>
      </c>
      <c r="U24" s="28">
        <v>5.0000000000000001E-3</v>
      </c>
      <c r="V24" s="75">
        <v>5.0000000000000001E-3</v>
      </c>
      <c r="W24" s="2">
        <v>590</v>
      </c>
      <c r="X24" s="29">
        <v>575</v>
      </c>
      <c r="Y24" s="29">
        <v>81</v>
      </c>
      <c r="Z24" s="26">
        <v>509</v>
      </c>
      <c r="AA24" s="26">
        <v>43</v>
      </c>
      <c r="AB24" s="50">
        <v>547</v>
      </c>
      <c r="AC24" s="51">
        <v>0.92711864406779665</v>
      </c>
      <c r="AD24" s="29">
        <v>0</v>
      </c>
      <c r="AE24" s="51" t="s">
        <v>515</v>
      </c>
      <c r="AF24" s="51" t="s">
        <v>551</v>
      </c>
      <c r="AG24" s="29">
        <v>2</v>
      </c>
      <c r="AH24" s="29" t="s">
        <v>546</v>
      </c>
      <c r="AI24" s="29"/>
      <c r="AJ24" s="36" t="s">
        <v>401</v>
      </c>
      <c r="AK24" s="66"/>
      <c r="AL24" s="32"/>
    </row>
    <row r="25" spans="1:38" s="37" customFormat="1" ht="12" customHeight="1" x14ac:dyDescent="0.3">
      <c r="A25" s="2">
        <v>91</v>
      </c>
      <c r="B25" s="24">
        <v>8</v>
      </c>
      <c r="C25" s="24" t="s">
        <v>339</v>
      </c>
      <c r="D25" s="3" t="s">
        <v>342</v>
      </c>
      <c r="E25" s="3" t="s">
        <v>342</v>
      </c>
      <c r="F25" s="37" t="s">
        <v>710</v>
      </c>
      <c r="G25" s="37" t="s">
        <v>820</v>
      </c>
      <c r="H25" s="39">
        <v>0</v>
      </c>
      <c r="I25" s="38" t="s">
        <v>14</v>
      </c>
      <c r="J25" s="53" t="s">
        <v>14</v>
      </c>
      <c r="K25" s="38" t="s">
        <v>14</v>
      </c>
      <c r="L25" s="38" t="s">
        <v>14</v>
      </c>
      <c r="M25" s="37" t="s">
        <v>14</v>
      </c>
      <c r="N25" s="37" t="s">
        <v>14</v>
      </c>
      <c r="O25" s="37" t="s">
        <v>14</v>
      </c>
      <c r="P25" s="37" t="s">
        <v>14</v>
      </c>
      <c r="Q25" s="37" t="s">
        <v>14</v>
      </c>
      <c r="R25" s="37" t="s">
        <v>14</v>
      </c>
      <c r="S25" s="37">
        <v>1</v>
      </c>
      <c r="T25" s="37">
        <v>0</v>
      </c>
      <c r="U25" s="39">
        <v>6.0000000000000001E-3</v>
      </c>
      <c r="V25" s="75">
        <v>6.0000000000000001E-3</v>
      </c>
      <c r="W25" s="109">
        <v>341</v>
      </c>
      <c r="X25" s="118">
        <v>326</v>
      </c>
      <c r="Y25" s="118" t="s">
        <v>14</v>
      </c>
      <c r="Z25" s="118" t="s">
        <v>14</v>
      </c>
      <c r="AA25" s="119">
        <v>13</v>
      </c>
      <c r="AB25" s="105">
        <v>328</v>
      </c>
      <c r="AC25" s="107">
        <v>0.96187683284457481</v>
      </c>
      <c r="AD25" s="38">
        <v>0</v>
      </c>
      <c r="AE25" s="51" t="s">
        <v>544</v>
      </c>
      <c r="AF25" s="51" t="s">
        <v>552</v>
      </c>
      <c r="AG25" s="38">
        <v>0</v>
      </c>
      <c r="AH25" s="38" t="s">
        <v>14</v>
      </c>
      <c r="AI25" s="38"/>
      <c r="AJ25" s="36"/>
      <c r="AK25" s="32"/>
      <c r="AL25" s="32"/>
    </row>
    <row r="26" spans="1:38" s="37" customFormat="1" ht="12" customHeight="1" x14ac:dyDescent="0.3">
      <c r="A26" s="2">
        <v>92</v>
      </c>
      <c r="B26" s="24">
        <v>8</v>
      </c>
      <c r="C26" s="24" t="s">
        <v>339</v>
      </c>
      <c r="D26" s="3" t="s">
        <v>351</v>
      </c>
      <c r="E26" s="3" t="s">
        <v>351</v>
      </c>
      <c r="F26" s="24" t="s">
        <v>730</v>
      </c>
      <c r="G26" s="24" t="s">
        <v>832</v>
      </c>
      <c r="H26" s="28">
        <v>1</v>
      </c>
      <c r="I26" s="38">
        <v>1267</v>
      </c>
      <c r="J26" s="40">
        <v>40396</v>
      </c>
      <c r="K26" s="3" t="s">
        <v>351</v>
      </c>
      <c r="L26" s="38" t="s">
        <v>14</v>
      </c>
      <c r="M26" s="37" t="s">
        <v>574</v>
      </c>
      <c r="N26" s="37" t="s">
        <v>14</v>
      </c>
      <c r="O26" s="37" t="s">
        <v>14</v>
      </c>
      <c r="P26" s="37" t="s">
        <v>14</v>
      </c>
      <c r="Q26" s="37" t="s">
        <v>14</v>
      </c>
      <c r="R26" s="37" t="s">
        <v>14</v>
      </c>
      <c r="S26" s="24">
        <v>1</v>
      </c>
      <c r="T26" s="24">
        <v>1</v>
      </c>
      <c r="U26" s="28">
        <v>7.0000000000000007E-2</v>
      </c>
      <c r="V26" s="75">
        <v>7.0000000000000007E-2</v>
      </c>
      <c r="W26" s="109">
        <v>191</v>
      </c>
      <c r="X26" s="108">
        <v>183</v>
      </c>
      <c r="Y26" s="108">
        <v>165</v>
      </c>
      <c r="Z26" s="106">
        <v>26</v>
      </c>
      <c r="AA26" s="106">
        <v>0</v>
      </c>
      <c r="AB26" s="105">
        <v>191</v>
      </c>
      <c r="AC26" s="107">
        <v>1</v>
      </c>
      <c r="AD26" s="29">
        <v>0</v>
      </c>
      <c r="AE26" s="51" t="s">
        <v>517</v>
      </c>
      <c r="AF26" s="51" t="s">
        <v>552</v>
      </c>
      <c r="AG26" s="29">
        <v>2</v>
      </c>
      <c r="AH26" s="29" t="s">
        <v>546</v>
      </c>
      <c r="AI26" s="29"/>
      <c r="AJ26" s="36" t="s">
        <v>430</v>
      </c>
      <c r="AK26" s="66"/>
      <c r="AL26" s="32"/>
    </row>
    <row r="27" spans="1:38" s="37" customFormat="1" ht="12" customHeight="1" x14ac:dyDescent="0.3">
      <c r="A27" s="2">
        <v>93</v>
      </c>
      <c r="B27" s="24">
        <v>8</v>
      </c>
      <c r="C27" s="24" t="s">
        <v>339</v>
      </c>
      <c r="D27" s="49" t="s">
        <v>302</v>
      </c>
      <c r="E27" s="49" t="s">
        <v>302</v>
      </c>
      <c r="F27" s="24" t="s">
        <v>705</v>
      </c>
      <c r="G27" s="24" t="s">
        <v>807</v>
      </c>
      <c r="H27" s="28">
        <v>1</v>
      </c>
      <c r="I27" s="29">
        <v>1267</v>
      </c>
      <c r="J27" s="78">
        <v>38474</v>
      </c>
      <c r="K27" s="49" t="s">
        <v>302</v>
      </c>
      <c r="L27" s="6" t="s">
        <v>457</v>
      </c>
      <c r="M27" s="37" t="s">
        <v>574</v>
      </c>
      <c r="N27" s="37" t="s">
        <v>14</v>
      </c>
      <c r="O27" s="37" t="s">
        <v>14</v>
      </c>
      <c r="P27" s="37" t="s">
        <v>14</v>
      </c>
      <c r="Q27" s="37" t="s">
        <v>14</v>
      </c>
      <c r="R27" s="37" t="s">
        <v>14</v>
      </c>
      <c r="S27" s="24">
        <v>1</v>
      </c>
      <c r="T27" s="24">
        <v>1</v>
      </c>
      <c r="U27" s="28">
        <v>7.0000000000000007E-2</v>
      </c>
      <c r="V27" s="75">
        <v>7.0000000000000007E-2</v>
      </c>
      <c r="W27" s="2">
        <v>987</v>
      </c>
      <c r="X27" s="29">
        <v>942</v>
      </c>
      <c r="Y27" s="29">
        <v>417</v>
      </c>
      <c r="Z27" s="26">
        <f>W27-Y27</f>
        <v>570</v>
      </c>
      <c r="AA27" s="50">
        <v>200</v>
      </c>
      <c r="AB27" s="50">
        <f>W27-AA27</f>
        <v>787</v>
      </c>
      <c r="AC27" s="51">
        <f>AB27/W27</f>
        <v>0.79736575481256333</v>
      </c>
      <c r="AD27" s="29">
        <v>0</v>
      </c>
      <c r="AE27" s="51" t="s">
        <v>514</v>
      </c>
      <c r="AF27" s="51" t="s">
        <v>553</v>
      </c>
      <c r="AG27" s="29">
        <v>2</v>
      </c>
      <c r="AH27" s="29" t="s">
        <v>546</v>
      </c>
      <c r="AI27" s="29"/>
      <c r="AJ27" s="36" t="s">
        <v>395</v>
      </c>
      <c r="AK27" s="66"/>
      <c r="AL27" s="32"/>
    </row>
    <row r="28" spans="1:38" s="37" customFormat="1" ht="12" customHeight="1" x14ac:dyDescent="0.3">
      <c r="A28" s="2">
        <v>94</v>
      </c>
      <c r="B28" s="24">
        <v>8</v>
      </c>
      <c r="C28" s="24" t="s">
        <v>339</v>
      </c>
      <c r="D28" s="37" t="s">
        <v>286</v>
      </c>
      <c r="E28" s="37" t="s">
        <v>286</v>
      </c>
      <c r="F28" s="24" t="s">
        <v>712</v>
      </c>
      <c r="G28" s="24" t="s">
        <v>811</v>
      </c>
      <c r="H28" s="28">
        <v>0</v>
      </c>
      <c r="I28" s="38" t="s">
        <v>14</v>
      </c>
      <c r="J28" s="38" t="s">
        <v>14</v>
      </c>
      <c r="K28" s="38" t="s">
        <v>14</v>
      </c>
      <c r="L28" s="38" t="s">
        <v>14</v>
      </c>
      <c r="M28" s="37" t="s">
        <v>14</v>
      </c>
      <c r="N28" s="37" t="s">
        <v>14</v>
      </c>
      <c r="O28" s="37" t="s">
        <v>14</v>
      </c>
      <c r="P28" s="37" t="s">
        <v>14</v>
      </c>
      <c r="Q28" s="37" t="s">
        <v>14</v>
      </c>
      <c r="R28" s="37" t="s">
        <v>14</v>
      </c>
      <c r="S28" s="4">
        <v>0</v>
      </c>
      <c r="T28" s="24">
        <v>0</v>
      </c>
      <c r="U28" s="28">
        <v>1E-3</v>
      </c>
      <c r="V28" s="75">
        <v>1E-3</v>
      </c>
      <c r="W28" s="50">
        <v>654</v>
      </c>
      <c r="X28" s="29">
        <v>654</v>
      </c>
      <c r="Y28" s="29" t="s">
        <v>14</v>
      </c>
      <c r="Z28" s="29" t="s">
        <v>14</v>
      </c>
      <c r="AA28" s="26">
        <v>29</v>
      </c>
      <c r="AB28" s="50">
        <v>625</v>
      </c>
      <c r="AC28" s="51">
        <v>0.95565749235474007</v>
      </c>
      <c r="AD28" s="29">
        <v>0</v>
      </c>
      <c r="AE28" s="51" t="s">
        <v>502</v>
      </c>
      <c r="AF28" s="51" t="s">
        <v>552</v>
      </c>
      <c r="AG28" s="29">
        <v>0</v>
      </c>
      <c r="AH28" s="29" t="s">
        <v>548</v>
      </c>
      <c r="AI28" s="29"/>
      <c r="AJ28" s="36" t="s">
        <v>398</v>
      </c>
      <c r="AK28" s="66"/>
      <c r="AL28" s="32"/>
    </row>
    <row r="29" spans="1:38" s="37" customFormat="1" ht="12" customHeight="1" x14ac:dyDescent="0.3">
      <c r="A29" s="2">
        <v>95</v>
      </c>
      <c r="B29" s="37">
        <v>8</v>
      </c>
      <c r="C29" s="24" t="s">
        <v>339</v>
      </c>
      <c r="D29" s="49" t="s">
        <v>296</v>
      </c>
      <c r="E29" s="49" t="s">
        <v>296</v>
      </c>
      <c r="F29" s="37" t="s">
        <v>697</v>
      </c>
      <c r="G29" s="37" t="s">
        <v>821</v>
      </c>
      <c r="H29" s="39">
        <v>1</v>
      </c>
      <c r="I29" s="29">
        <v>1267</v>
      </c>
      <c r="J29" s="78">
        <v>37554</v>
      </c>
      <c r="K29" s="38" t="s">
        <v>461</v>
      </c>
      <c r="L29" s="38" t="s">
        <v>457</v>
      </c>
      <c r="M29" s="37" t="s">
        <v>574</v>
      </c>
      <c r="N29" s="37" t="s">
        <v>14</v>
      </c>
      <c r="O29" s="37" t="s">
        <v>14</v>
      </c>
      <c r="P29" s="37" t="s">
        <v>14</v>
      </c>
      <c r="Q29" s="37" t="s">
        <v>14</v>
      </c>
      <c r="R29" s="37" t="s">
        <v>14</v>
      </c>
      <c r="S29" s="37">
        <v>1</v>
      </c>
      <c r="T29" s="37">
        <v>1</v>
      </c>
      <c r="U29" s="39">
        <v>1.2999999999999999E-2</v>
      </c>
      <c r="V29" s="75">
        <v>1.2999999999999999E-2</v>
      </c>
      <c r="W29" s="109">
        <v>341</v>
      </c>
      <c r="X29" s="118">
        <v>341</v>
      </c>
      <c r="Y29" s="118">
        <v>245</v>
      </c>
      <c r="Z29" s="106">
        <v>96</v>
      </c>
      <c r="AA29" s="119">
        <v>0</v>
      </c>
      <c r="AB29" s="105">
        <v>341</v>
      </c>
      <c r="AC29" s="107">
        <v>1</v>
      </c>
      <c r="AD29" s="38">
        <v>7</v>
      </c>
      <c r="AE29" s="51" t="s">
        <v>535</v>
      </c>
      <c r="AF29" s="51" t="s">
        <v>551</v>
      </c>
      <c r="AG29" s="38">
        <v>2</v>
      </c>
      <c r="AH29" s="38" t="s">
        <v>546</v>
      </c>
      <c r="AI29" s="38"/>
      <c r="AJ29" s="39" t="s">
        <v>411</v>
      </c>
      <c r="AK29" s="80" t="s">
        <v>370</v>
      </c>
      <c r="AL29" s="32"/>
    </row>
    <row r="30" spans="1:38" s="37" customFormat="1" ht="12" customHeight="1" x14ac:dyDescent="0.3">
      <c r="A30" s="2">
        <v>96</v>
      </c>
      <c r="B30" s="37">
        <v>8</v>
      </c>
      <c r="C30" s="24" t="s">
        <v>339</v>
      </c>
      <c r="D30" s="3" t="s">
        <v>354</v>
      </c>
      <c r="E30" s="3" t="s">
        <v>354</v>
      </c>
      <c r="F30" s="37" t="s">
        <v>636</v>
      </c>
      <c r="G30" s="37" t="s">
        <v>833</v>
      </c>
      <c r="H30" s="39">
        <v>1</v>
      </c>
      <c r="I30" s="38">
        <v>1267</v>
      </c>
      <c r="J30" s="40">
        <v>37684</v>
      </c>
      <c r="K30" s="3" t="s">
        <v>354</v>
      </c>
      <c r="L30" s="38" t="s">
        <v>14</v>
      </c>
      <c r="M30" s="37" t="s">
        <v>574</v>
      </c>
      <c r="N30" s="37" t="s">
        <v>14</v>
      </c>
      <c r="O30" s="37" t="s">
        <v>14</v>
      </c>
      <c r="P30" s="37" t="s">
        <v>14</v>
      </c>
      <c r="Q30" s="37" t="s">
        <v>14</v>
      </c>
      <c r="R30" s="37" t="s">
        <v>14</v>
      </c>
      <c r="S30" s="37">
        <v>1</v>
      </c>
      <c r="T30" s="37">
        <v>1</v>
      </c>
      <c r="U30" s="39">
        <v>3.9E-2</v>
      </c>
      <c r="V30" s="75">
        <v>3.9E-2</v>
      </c>
      <c r="W30" s="109">
        <v>184</v>
      </c>
      <c r="X30" s="110">
        <v>184</v>
      </c>
      <c r="Y30" s="110" t="s">
        <v>14</v>
      </c>
      <c r="Z30" s="106" t="s">
        <v>14</v>
      </c>
      <c r="AA30" s="111">
        <v>14</v>
      </c>
      <c r="AB30" s="105">
        <v>170</v>
      </c>
      <c r="AC30" s="107">
        <v>0.92391304347826086</v>
      </c>
      <c r="AD30" s="37">
        <v>0</v>
      </c>
      <c r="AE30" s="51" t="s">
        <v>541</v>
      </c>
      <c r="AF30" s="51" t="s">
        <v>553</v>
      </c>
      <c r="AG30" s="37">
        <v>0</v>
      </c>
      <c r="AH30" s="37" t="s">
        <v>546</v>
      </c>
      <c r="AJ30" s="36" t="s">
        <v>429</v>
      </c>
      <c r="AK30" s="32"/>
      <c r="AL30" s="32"/>
    </row>
    <row r="31" spans="1:38" s="37" customFormat="1" ht="12" customHeight="1" x14ac:dyDescent="0.3">
      <c r="A31" s="2">
        <v>97</v>
      </c>
      <c r="B31" s="24">
        <v>8</v>
      </c>
      <c r="C31" s="24" t="s">
        <v>339</v>
      </c>
      <c r="D31" s="3" t="s">
        <v>361</v>
      </c>
      <c r="E31" s="3" t="s">
        <v>361</v>
      </c>
      <c r="F31" s="24" t="s">
        <v>735</v>
      </c>
      <c r="G31" s="24" t="s">
        <v>838</v>
      </c>
      <c r="H31" s="28">
        <v>0</v>
      </c>
      <c r="I31" s="38" t="s">
        <v>14</v>
      </c>
      <c r="J31" s="40" t="s">
        <v>14</v>
      </c>
      <c r="K31" s="38" t="s">
        <v>14</v>
      </c>
      <c r="L31" s="38" t="s">
        <v>14</v>
      </c>
      <c r="M31" s="37" t="s">
        <v>14</v>
      </c>
      <c r="N31" s="37" t="s">
        <v>14</v>
      </c>
      <c r="O31" s="37" t="s">
        <v>14</v>
      </c>
      <c r="P31" s="37" t="s">
        <v>14</v>
      </c>
      <c r="Q31" s="37" t="s">
        <v>14</v>
      </c>
      <c r="R31" s="37" t="s">
        <v>14</v>
      </c>
      <c r="S31" s="4">
        <v>0</v>
      </c>
      <c r="T31" s="24">
        <v>0</v>
      </c>
      <c r="U31" s="28">
        <v>1.2999999999999999E-2</v>
      </c>
      <c r="V31" s="75">
        <v>1.2999999999999999E-2</v>
      </c>
      <c r="W31" s="109">
        <v>138</v>
      </c>
      <c r="X31" s="108">
        <v>113</v>
      </c>
      <c r="Y31" s="108" t="s">
        <v>14</v>
      </c>
      <c r="Z31" s="108" t="s">
        <v>14</v>
      </c>
      <c r="AA31" s="106">
        <v>22</v>
      </c>
      <c r="AB31" s="105">
        <v>116</v>
      </c>
      <c r="AC31" s="107">
        <v>0.84057971014492749</v>
      </c>
      <c r="AD31" s="29">
        <v>0</v>
      </c>
      <c r="AE31" s="51" t="s">
        <v>505</v>
      </c>
      <c r="AF31" s="51" t="s">
        <v>553</v>
      </c>
      <c r="AG31" s="29">
        <v>0</v>
      </c>
      <c r="AH31" s="29" t="s">
        <v>546</v>
      </c>
      <c r="AI31" s="29"/>
      <c r="AJ31" s="36" t="s">
        <v>444</v>
      </c>
      <c r="AK31" s="66"/>
      <c r="AL31" s="32"/>
    </row>
    <row r="32" spans="1:38" s="37" customFormat="1" ht="12" customHeight="1" x14ac:dyDescent="0.3">
      <c r="A32" s="2">
        <v>98</v>
      </c>
      <c r="B32" s="24">
        <v>8</v>
      </c>
      <c r="C32" s="24" t="s">
        <v>339</v>
      </c>
      <c r="D32" s="24" t="s">
        <v>131</v>
      </c>
      <c r="E32" s="24" t="s">
        <v>131</v>
      </c>
      <c r="F32" s="24" t="s">
        <v>684</v>
      </c>
      <c r="G32" s="24" t="s">
        <v>789</v>
      </c>
      <c r="H32" s="28">
        <v>1</v>
      </c>
      <c r="I32" s="29">
        <v>1267</v>
      </c>
      <c r="J32" s="78">
        <v>37170</v>
      </c>
      <c r="K32" s="24" t="s">
        <v>131</v>
      </c>
      <c r="L32" s="6" t="s">
        <v>457</v>
      </c>
      <c r="M32" s="37" t="s">
        <v>574</v>
      </c>
      <c r="N32" s="37" t="s">
        <v>14</v>
      </c>
      <c r="O32" s="37" t="s">
        <v>14</v>
      </c>
      <c r="P32" s="37" t="s">
        <v>14</v>
      </c>
      <c r="Q32" s="37" t="s">
        <v>14</v>
      </c>
      <c r="R32" s="37" t="s">
        <v>14</v>
      </c>
      <c r="S32" s="24">
        <v>1</v>
      </c>
      <c r="T32" s="24">
        <v>1</v>
      </c>
      <c r="U32" s="28">
        <v>1E-3</v>
      </c>
      <c r="V32" s="75">
        <v>1E-3</v>
      </c>
      <c r="W32" s="50">
        <v>29410</v>
      </c>
      <c r="X32" s="26">
        <v>29410</v>
      </c>
      <c r="Y32" s="26">
        <v>150</v>
      </c>
      <c r="Z32" s="26">
        <f>W32-Y32</f>
        <v>29260</v>
      </c>
      <c r="AA32" s="50">
        <v>5460</v>
      </c>
      <c r="AB32" s="50">
        <f>W32-AA32</f>
        <v>23950</v>
      </c>
      <c r="AC32" s="51">
        <f>AB32/W32</f>
        <v>0.81434886093165593</v>
      </c>
      <c r="AD32" s="29">
        <v>93</v>
      </c>
      <c r="AE32" s="51" t="s">
        <v>512</v>
      </c>
      <c r="AF32" s="51" t="s">
        <v>551</v>
      </c>
      <c r="AG32" s="29">
        <v>1</v>
      </c>
      <c r="AH32" s="29" t="s">
        <v>546</v>
      </c>
      <c r="AI32" s="29"/>
      <c r="AJ32" s="36" t="s">
        <v>376</v>
      </c>
      <c r="AK32" s="66"/>
      <c r="AL32" s="32"/>
    </row>
    <row r="33" spans="1:39" s="43" customFormat="1" ht="12" customHeight="1" x14ac:dyDescent="0.3">
      <c r="A33" s="2">
        <v>99</v>
      </c>
      <c r="B33" s="24">
        <v>8</v>
      </c>
      <c r="C33" s="24" t="s">
        <v>339</v>
      </c>
      <c r="D33" s="37" t="s">
        <v>341</v>
      </c>
      <c r="E33" s="61" t="s">
        <v>341</v>
      </c>
      <c r="F33" s="24" t="s">
        <v>697</v>
      </c>
      <c r="G33" s="24" t="s">
        <v>819</v>
      </c>
      <c r="H33" s="28">
        <v>0</v>
      </c>
      <c r="I33" s="38" t="s">
        <v>14</v>
      </c>
      <c r="J33" s="38" t="s">
        <v>14</v>
      </c>
      <c r="K33" s="38" t="s">
        <v>14</v>
      </c>
      <c r="L33" s="38" t="s">
        <v>14</v>
      </c>
      <c r="M33" s="37" t="s">
        <v>14</v>
      </c>
      <c r="N33" s="37" t="s">
        <v>14</v>
      </c>
      <c r="O33" s="37" t="s">
        <v>14</v>
      </c>
      <c r="P33" s="37" t="s">
        <v>14</v>
      </c>
      <c r="Q33" s="37" t="s">
        <v>14</v>
      </c>
      <c r="R33" s="37" t="s">
        <v>14</v>
      </c>
      <c r="S33" s="24">
        <v>1</v>
      </c>
      <c r="T33" s="24">
        <v>1</v>
      </c>
      <c r="U33" s="28">
        <v>7.0000000000000007E-2</v>
      </c>
      <c r="V33" s="75">
        <v>7.0000000000000007E-2</v>
      </c>
      <c r="W33" s="109">
        <v>356</v>
      </c>
      <c r="X33" s="108">
        <v>262</v>
      </c>
      <c r="Y33" s="108" t="s">
        <v>14</v>
      </c>
      <c r="Z33" s="108" t="s">
        <v>14</v>
      </c>
      <c r="AA33" s="105">
        <v>155</v>
      </c>
      <c r="AB33" s="105">
        <v>201</v>
      </c>
      <c r="AC33" s="107">
        <v>0.5646067415730337</v>
      </c>
      <c r="AD33" s="29">
        <v>0</v>
      </c>
      <c r="AE33" s="51" t="s">
        <v>14</v>
      </c>
      <c r="AF33" s="51" t="s">
        <v>14</v>
      </c>
      <c r="AG33" s="29">
        <v>0</v>
      </c>
      <c r="AH33" s="29" t="s">
        <v>546</v>
      </c>
      <c r="AI33" s="29"/>
      <c r="AJ33" s="36"/>
      <c r="AK33" s="32"/>
      <c r="AL33" s="32"/>
      <c r="AM33" s="37"/>
    </row>
    <row r="34" spans="1:39" s="43" customFormat="1" ht="12" customHeight="1" x14ac:dyDescent="0.3">
      <c r="A34" s="2">
        <v>100</v>
      </c>
      <c r="B34" s="44">
        <v>8</v>
      </c>
      <c r="C34" s="24" t="s">
        <v>339</v>
      </c>
      <c r="D34" s="37" t="s">
        <v>265</v>
      </c>
      <c r="E34" s="37" t="s">
        <v>265</v>
      </c>
      <c r="F34" s="37" t="s">
        <v>708</v>
      </c>
      <c r="G34" s="44" t="s">
        <v>819</v>
      </c>
      <c r="H34" s="39">
        <v>0</v>
      </c>
      <c r="I34" s="38" t="s">
        <v>14</v>
      </c>
      <c r="J34" s="38" t="s">
        <v>14</v>
      </c>
      <c r="K34" s="38" t="s">
        <v>14</v>
      </c>
      <c r="L34" s="38" t="s">
        <v>14</v>
      </c>
      <c r="M34" s="38" t="s">
        <v>14</v>
      </c>
      <c r="N34" s="38" t="s">
        <v>14</v>
      </c>
      <c r="O34" s="38" t="s">
        <v>14</v>
      </c>
      <c r="P34" s="38" t="s">
        <v>14</v>
      </c>
      <c r="Q34" s="38" t="s">
        <v>14</v>
      </c>
      <c r="R34" s="38" t="s">
        <v>14</v>
      </c>
      <c r="S34" s="37">
        <v>1</v>
      </c>
      <c r="T34" s="44">
        <v>1</v>
      </c>
      <c r="U34" s="56">
        <v>1E-4</v>
      </c>
      <c r="V34" s="75">
        <v>1E-4</v>
      </c>
      <c r="W34" s="109">
        <v>285</v>
      </c>
      <c r="X34" s="110">
        <v>285</v>
      </c>
      <c r="Y34" s="110" t="s">
        <v>14</v>
      </c>
      <c r="Z34" s="110" t="s">
        <v>14</v>
      </c>
      <c r="AA34" s="111">
        <v>2</v>
      </c>
      <c r="AB34" s="105">
        <v>283</v>
      </c>
      <c r="AC34" s="107">
        <v>0.99298245614035086</v>
      </c>
      <c r="AD34" s="44">
        <v>3</v>
      </c>
      <c r="AE34" s="51" t="s">
        <v>520</v>
      </c>
      <c r="AF34" s="51" t="s">
        <v>552</v>
      </c>
      <c r="AG34" s="44">
        <v>0</v>
      </c>
      <c r="AH34" s="44" t="s">
        <v>546</v>
      </c>
      <c r="AI34" s="44" t="s">
        <v>474</v>
      </c>
      <c r="AJ34" s="36" t="s">
        <v>416</v>
      </c>
      <c r="AK34" s="66"/>
      <c r="AL34" s="32"/>
      <c r="AM34" s="37"/>
    </row>
    <row r="35" spans="1:39" s="43" customFormat="1" ht="12" customHeight="1" x14ac:dyDescent="0.3">
      <c r="A35" s="2">
        <v>101</v>
      </c>
      <c r="B35" s="24">
        <v>8</v>
      </c>
      <c r="C35" s="24" t="s">
        <v>339</v>
      </c>
      <c r="D35" s="49" t="s">
        <v>326</v>
      </c>
      <c r="E35" s="49" t="s">
        <v>326</v>
      </c>
      <c r="F35" s="24" t="s">
        <v>700</v>
      </c>
      <c r="G35" s="24" t="s">
        <v>808</v>
      </c>
      <c r="H35" s="28">
        <v>1</v>
      </c>
      <c r="I35" s="29">
        <v>1267</v>
      </c>
      <c r="J35" s="78">
        <v>38274</v>
      </c>
      <c r="K35" s="29" t="s">
        <v>326</v>
      </c>
      <c r="L35" s="29" t="s">
        <v>457</v>
      </c>
      <c r="M35" s="37" t="s">
        <v>574</v>
      </c>
      <c r="N35" s="37" t="s">
        <v>14</v>
      </c>
      <c r="O35" s="37" t="s">
        <v>14</v>
      </c>
      <c r="P35" s="37" t="s">
        <v>14</v>
      </c>
      <c r="Q35" s="37" t="s">
        <v>14</v>
      </c>
      <c r="R35" s="37" t="s">
        <v>14</v>
      </c>
      <c r="S35" s="24">
        <v>1</v>
      </c>
      <c r="T35" s="24">
        <v>1</v>
      </c>
      <c r="U35" s="28">
        <v>5.0000000000000001E-3</v>
      </c>
      <c r="V35" s="75">
        <v>5.0000000000000001E-3</v>
      </c>
      <c r="W35" s="2">
        <v>843</v>
      </c>
      <c r="X35" s="29">
        <v>843</v>
      </c>
      <c r="Y35" s="29">
        <v>831</v>
      </c>
      <c r="Z35" s="26">
        <v>12</v>
      </c>
      <c r="AA35" s="26">
        <v>34</v>
      </c>
      <c r="AB35" s="50">
        <v>809</v>
      </c>
      <c r="AC35" s="51">
        <v>0.95966785290628709</v>
      </c>
      <c r="AD35" s="29">
        <v>14</v>
      </c>
      <c r="AE35" s="51" t="s">
        <v>495</v>
      </c>
      <c r="AF35" s="51" t="s">
        <v>551</v>
      </c>
      <c r="AG35" s="29">
        <v>1.3</v>
      </c>
      <c r="AH35" s="29" t="s">
        <v>546</v>
      </c>
      <c r="AI35" s="29"/>
      <c r="AJ35" s="36" t="s">
        <v>393</v>
      </c>
      <c r="AK35" s="32"/>
      <c r="AL35" s="32"/>
      <c r="AM35" s="37"/>
    </row>
    <row r="36" spans="1:39" s="43" customFormat="1" ht="12" customHeight="1" x14ac:dyDescent="0.3">
      <c r="A36" s="2">
        <v>102</v>
      </c>
      <c r="B36" s="24">
        <v>8</v>
      </c>
      <c r="C36" s="24" t="s">
        <v>339</v>
      </c>
      <c r="D36" s="3" t="s">
        <v>349</v>
      </c>
      <c r="E36" s="3" t="s">
        <v>349</v>
      </c>
      <c r="F36" s="24" t="s">
        <v>728</v>
      </c>
      <c r="G36" s="24" t="s">
        <v>830</v>
      </c>
      <c r="H36" s="28">
        <v>0</v>
      </c>
      <c r="I36" s="38" t="s">
        <v>14</v>
      </c>
      <c r="J36" s="38" t="s">
        <v>14</v>
      </c>
      <c r="K36" s="38" t="s">
        <v>14</v>
      </c>
      <c r="L36" s="38" t="s">
        <v>14</v>
      </c>
      <c r="M36" s="38" t="s">
        <v>14</v>
      </c>
      <c r="N36" s="38" t="s">
        <v>14</v>
      </c>
      <c r="O36" s="38" t="s">
        <v>14</v>
      </c>
      <c r="P36" s="38" t="s">
        <v>14</v>
      </c>
      <c r="Q36" s="38" t="s">
        <v>14</v>
      </c>
      <c r="R36" s="38" t="s">
        <v>14</v>
      </c>
      <c r="S36" s="24">
        <v>0</v>
      </c>
      <c r="T36" s="24">
        <v>0</v>
      </c>
      <c r="U36" s="28">
        <v>5.0000000000000001E-3</v>
      </c>
      <c r="V36" s="75">
        <v>5.0000000000000001E-3</v>
      </c>
      <c r="W36" s="109">
        <v>198</v>
      </c>
      <c r="X36" s="108">
        <v>198</v>
      </c>
      <c r="Y36" s="108" t="s">
        <v>14</v>
      </c>
      <c r="Z36" s="108" t="s">
        <v>14</v>
      </c>
      <c r="AA36" s="106">
        <v>0</v>
      </c>
      <c r="AB36" s="105">
        <v>198</v>
      </c>
      <c r="AC36" s="107">
        <v>1</v>
      </c>
      <c r="AD36" s="29">
        <v>181</v>
      </c>
      <c r="AE36" s="51" t="s">
        <v>518</v>
      </c>
      <c r="AF36" s="51" t="s">
        <v>551</v>
      </c>
      <c r="AG36" s="29">
        <v>2</v>
      </c>
      <c r="AH36" s="29" t="s">
        <v>546</v>
      </c>
      <c r="AI36" s="29" t="s">
        <v>472</v>
      </c>
      <c r="AJ36" s="36" t="s">
        <v>425</v>
      </c>
      <c r="AK36" s="32"/>
      <c r="AL36" s="32"/>
      <c r="AM36" s="37"/>
    </row>
    <row r="37" spans="1:39" s="43" customFormat="1" ht="12" customHeight="1" x14ac:dyDescent="0.3">
      <c r="A37" s="2">
        <v>103</v>
      </c>
      <c r="B37" s="44">
        <v>8</v>
      </c>
      <c r="C37" s="24" t="s">
        <v>339</v>
      </c>
      <c r="D37" s="49" t="s">
        <v>273</v>
      </c>
      <c r="E37" s="49" t="s">
        <v>273</v>
      </c>
      <c r="F37" s="37" t="s">
        <v>693</v>
      </c>
      <c r="G37" s="44" t="s">
        <v>798</v>
      </c>
      <c r="H37" s="39">
        <v>1</v>
      </c>
      <c r="I37" s="29">
        <v>1267</v>
      </c>
      <c r="J37" s="78">
        <v>40197</v>
      </c>
      <c r="K37" s="49" t="s">
        <v>273</v>
      </c>
      <c r="L37" s="6" t="s">
        <v>457</v>
      </c>
      <c r="M37" s="37" t="s">
        <v>574</v>
      </c>
      <c r="N37" s="37" t="s">
        <v>14</v>
      </c>
      <c r="O37" s="37" t="s">
        <v>14</v>
      </c>
      <c r="P37" s="37" t="s">
        <v>14</v>
      </c>
      <c r="Q37" s="37" t="s">
        <v>14</v>
      </c>
      <c r="R37" s="37" t="s">
        <v>14</v>
      </c>
      <c r="S37" s="37">
        <v>1</v>
      </c>
      <c r="T37" s="44">
        <v>1</v>
      </c>
      <c r="U37" s="56">
        <v>0.01</v>
      </c>
      <c r="V37" s="75">
        <v>0.01</v>
      </c>
      <c r="W37" s="105">
        <v>3565</v>
      </c>
      <c r="X37" s="106">
        <v>3565</v>
      </c>
      <c r="Y37" s="106">
        <v>43</v>
      </c>
      <c r="Z37" s="106">
        <f>W37-Y37</f>
        <v>3522</v>
      </c>
      <c r="AA37" s="105">
        <v>1876</v>
      </c>
      <c r="AB37" s="105">
        <f>W37-AA37</f>
        <v>1689</v>
      </c>
      <c r="AC37" s="107">
        <f>AB37/W37</f>
        <v>0.4737727910238429</v>
      </c>
      <c r="AD37" s="44">
        <v>0</v>
      </c>
      <c r="AE37" s="51" t="s">
        <v>496</v>
      </c>
      <c r="AF37" s="51" t="s">
        <v>551</v>
      </c>
      <c r="AG37" s="44">
        <v>1</v>
      </c>
      <c r="AH37" s="44" t="s">
        <v>546</v>
      </c>
      <c r="AI37" s="44" t="s">
        <v>482</v>
      </c>
      <c r="AJ37" s="39" t="s">
        <v>381</v>
      </c>
      <c r="AK37" s="80" t="s">
        <v>368</v>
      </c>
      <c r="AL37" s="32"/>
      <c r="AM37" s="37"/>
    </row>
    <row r="38" spans="1:39" s="43" customFormat="1" ht="12" customHeight="1" x14ac:dyDescent="0.3">
      <c r="A38" s="2">
        <v>104</v>
      </c>
      <c r="B38" s="24">
        <v>8</v>
      </c>
      <c r="C38" s="24" t="s">
        <v>339</v>
      </c>
      <c r="D38" s="49" t="s">
        <v>301</v>
      </c>
      <c r="E38" s="49" t="s">
        <v>301</v>
      </c>
      <c r="F38" s="24" t="s">
        <v>703</v>
      </c>
      <c r="G38" s="24" t="s">
        <v>798</v>
      </c>
      <c r="H38" s="28">
        <v>1</v>
      </c>
      <c r="I38" s="29">
        <v>1267</v>
      </c>
      <c r="J38" s="78">
        <v>37655</v>
      </c>
      <c r="K38" s="49" t="s">
        <v>301</v>
      </c>
      <c r="L38" s="6" t="s">
        <v>457</v>
      </c>
      <c r="M38" s="37" t="s">
        <v>574</v>
      </c>
      <c r="N38" s="37" t="s">
        <v>14</v>
      </c>
      <c r="O38" s="37" t="s">
        <v>14</v>
      </c>
      <c r="P38" s="37" t="s">
        <v>14</v>
      </c>
      <c r="Q38" s="37" t="s">
        <v>14</v>
      </c>
      <c r="R38" s="37" t="s">
        <v>14</v>
      </c>
      <c r="S38" s="24">
        <v>1</v>
      </c>
      <c r="T38" s="24">
        <v>1</v>
      </c>
      <c r="U38" s="28">
        <v>1.4E-2</v>
      </c>
      <c r="V38" s="75">
        <v>1.4E-2</v>
      </c>
      <c r="W38" s="105">
        <v>1220</v>
      </c>
      <c r="X38" s="108">
        <v>1220</v>
      </c>
      <c r="Y38" s="108">
        <v>63</v>
      </c>
      <c r="Z38" s="106">
        <f>W38-Y38</f>
        <v>1157</v>
      </c>
      <c r="AA38" s="106">
        <v>7</v>
      </c>
      <c r="AB38" s="105">
        <f>W38-AA38</f>
        <v>1213</v>
      </c>
      <c r="AC38" s="107">
        <f>AB38/W38</f>
        <v>0.99426229508196717</v>
      </c>
      <c r="AD38" s="29">
        <v>0</v>
      </c>
      <c r="AE38" s="51" t="s">
        <v>510</v>
      </c>
      <c r="AF38" s="51" t="s">
        <v>552</v>
      </c>
      <c r="AG38" s="29">
        <v>2</v>
      </c>
      <c r="AH38" s="29" t="s">
        <v>546</v>
      </c>
      <c r="AI38" s="29"/>
      <c r="AJ38" s="36" t="s">
        <v>391</v>
      </c>
      <c r="AK38" s="66"/>
      <c r="AL38" s="32"/>
      <c r="AM38" s="37"/>
    </row>
    <row r="39" spans="1:39" s="43" customFormat="1" ht="12" customHeight="1" x14ac:dyDescent="0.3">
      <c r="A39" s="2">
        <v>105</v>
      </c>
      <c r="B39" s="37">
        <v>8</v>
      </c>
      <c r="C39" s="37" t="s">
        <v>339</v>
      </c>
      <c r="D39" s="62" t="s">
        <v>363</v>
      </c>
      <c r="E39" s="62" t="s">
        <v>363</v>
      </c>
      <c r="F39" s="2" t="s">
        <v>737</v>
      </c>
      <c r="G39" s="2" t="s">
        <v>840</v>
      </c>
      <c r="H39" s="63">
        <v>0</v>
      </c>
      <c r="I39" s="64" t="s">
        <v>14</v>
      </c>
      <c r="J39" s="64" t="s">
        <v>14</v>
      </c>
      <c r="K39" s="38" t="s">
        <v>14</v>
      </c>
      <c r="L39" s="38" t="s">
        <v>14</v>
      </c>
      <c r="M39" s="37" t="s">
        <v>14</v>
      </c>
      <c r="N39" s="37" t="s">
        <v>14</v>
      </c>
      <c r="O39" s="37" t="s">
        <v>14</v>
      </c>
      <c r="P39" s="37" t="s">
        <v>14</v>
      </c>
      <c r="Q39" s="37" t="s">
        <v>14</v>
      </c>
      <c r="R39" s="37" t="s">
        <v>14</v>
      </c>
      <c r="S39" s="4">
        <v>0</v>
      </c>
      <c r="T39" s="4">
        <v>0</v>
      </c>
      <c r="U39" s="5">
        <v>1.2999999999999999E-2</v>
      </c>
      <c r="V39" s="75">
        <v>1.2999999999999999E-2</v>
      </c>
      <c r="W39" s="120">
        <v>120</v>
      </c>
      <c r="X39" s="120">
        <v>120</v>
      </c>
      <c r="Y39" s="120" t="s">
        <v>14</v>
      </c>
      <c r="Z39" s="120" t="s">
        <v>14</v>
      </c>
      <c r="AA39" s="120">
        <v>0</v>
      </c>
      <c r="AB39" s="105">
        <v>120</v>
      </c>
      <c r="AC39" s="107">
        <v>1</v>
      </c>
      <c r="AD39" s="64">
        <v>0</v>
      </c>
      <c r="AE39" s="51" t="s">
        <v>518</v>
      </c>
      <c r="AF39" s="51" t="s">
        <v>551</v>
      </c>
      <c r="AG39" s="64">
        <v>2</v>
      </c>
      <c r="AH39" s="64" t="s">
        <v>546</v>
      </c>
      <c r="AI39" s="64"/>
      <c r="AJ39" s="65" t="s">
        <v>442</v>
      </c>
      <c r="AK39" s="76"/>
      <c r="AL39" s="62"/>
      <c r="AM39" s="2"/>
    </row>
    <row r="40" spans="1:39" s="43" customFormat="1" ht="12" customHeight="1" x14ac:dyDescent="0.3">
      <c r="A40" s="2">
        <v>106</v>
      </c>
      <c r="B40" s="24">
        <v>8</v>
      </c>
      <c r="C40" s="24" t="s">
        <v>339</v>
      </c>
      <c r="D40" s="49" t="s">
        <v>319</v>
      </c>
      <c r="E40" s="49" t="s">
        <v>844</v>
      </c>
      <c r="F40" s="24" t="s">
        <v>719</v>
      </c>
      <c r="G40" s="24" t="s">
        <v>817</v>
      </c>
      <c r="H40" s="28">
        <v>1</v>
      </c>
      <c r="I40" s="38">
        <v>1267</v>
      </c>
      <c r="J40" s="40">
        <v>37684</v>
      </c>
      <c r="K40" s="49" t="s">
        <v>319</v>
      </c>
      <c r="L40" s="38" t="s">
        <v>14</v>
      </c>
      <c r="M40" s="37" t="s">
        <v>574</v>
      </c>
      <c r="N40" s="37" t="s">
        <v>14</v>
      </c>
      <c r="O40" s="37" t="s">
        <v>14</v>
      </c>
      <c r="P40" s="37" t="s">
        <v>14</v>
      </c>
      <c r="Q40" s="37" t="s">
        <v>14</v>
      </c>
      <c r="R40" s="37" t="s">
        <v>14</v>
      </c>
      <c r="S40" s="24">
        <v>1</v>
      </c>
      <c r="T40" s="24">
        <v>1</v>
      </c>
      <c r="U40" s="28">
        <v>3.9E-2</v>
      </c>
      <c r="V40" s="75">
        <v>3.9E-2</v>
      </c>
      <c r="W40" s="109">
        <v>412</v>
      </c>
      <c r="X40" s="108">
        <v>412</v>
      </c>
      <c r="Y40" s="108">
        <v>0</v>
      </c>
      <c r="Z40" s="106">
        <v>412</v>
      </c>
      <c r="AA40" s="106">
        <v>0</v>
      </c>
      <c r="AB40" s="105">
        <v>412</v>
      </c>
      <c r="AC40" s="107">
        <v>1</v>
      </c>
      <c r="AD40" s="29">
        <v>0</v>
      </c>
      <c r="AE40" s="51" t="s">
        <v>541</v>
      </c>
      <c r="AF40" s="51" t="s">
        <v>553</v>
      </c>
      <c r="AG40" s="29">
        <v>2</v>
      </c>
      <c r="AH40" s="29" t="s">
        <v>546</v>
      </c>
      <c r="AI40" s="29"/>
      <c r="AJ40" s="36" t="s">
        <v>408</v>
      </c>
      <c r="AK40" s="66"/>
      <c r="AL40" s="32"/>
      <c r="AM40" s="37"/>
    </row>
    <row r="41" spans="1:39" s="43" customFormat="1" ht="12" customHeight="1" x14ac:dyDescent="0.3">
      <c r="A41" s="2">
        <v>107</v>
      </c>
      <c r="B41" s="44">
        <v>8</v>
      </c>
      <c r="C41" s="24" t="s">
        <v>339</v>
      </c>
      <c r="D41" s="3" t="s">
        <v>357</v>
      </c>
      <c r="E41" s="3" t="s">
        <v>357</v>
      </c>
      <c r="F41" s="37" t="s">
        <v>700</v>
      </c>
      <c r="G41" s="44" t="s">
        <v>837</v>
      </c>
      <c r="H41" s="39">
        <v>0</v>
      </c>
      <c r="I41" s="38" t="s">
        <v>14</v>
      </c>
      <c r="J41" s="38" t="s">
        <v>14</v>
      </c>
      <c r="K41" s="38" t="s">
        <v>14</v>
      </c>
      <c r="L41" s="38" t="s">
        <v>14</v>
      </c>
      <c r="M41" s="37" t="s">
        <v>14</v>
      </c>
      <c r="N41" s="37" t="s">
        <v>14</v>
      </c>
      <c r="O41" s="37" t="s">
        <v>14</v>
      </c>
      <c r="P41" s="37" t="s">
        <v>14</v>
      </c>
      <c r="Q41" s="37" t="s">
        <v>14</v>
      </c>
      <c r="R41" s="37" t="s">
        <v>14</v>
      </c>
      <c r="S41" s="4">
        <v>0</v>
      </c>
      <c r="T41" s="44">
        <v>0</v>
      </c>
      <c r="U41" s="56">
        <v>5.0000000000000001E-3</v>
      </c>
      <c r="V41" s="75">
        <v>5.0000000000000001E-3</v>
      </c>
      <c r="W41" s="109">
        <v>163</v>
      </c>
      <c r="X41" s="110">
        <v>163</v>
      </c>
      <c r="Y41" s="110" t="s">
        <v>14</v>
      </c>
      <c r="Z41" s="110" t="s">
        <v>14</v>
      </c>
      <c r="AA41" s="111">
        <v>22</v>
      </c>
      <c r="AB41" s="105">
        <v>141</v>
      </c>
      <c r="AC41" s="107">
        <v>0.86503067484662577</v>
      </c>
      <c r="AD41" s="44">
        <v>0</v>
      </c>
      <c r="AE41" s="51" t="s">
        <v>522</v>
      </c>
      <c r="AF41" s="51" t="s">
        <v>552</v>
      </c>
      <c r="AG41" s="44">
        <v>0</v>
      </c>
      <c r="AH41" s="44" t="s">
        <v>546</v>
      </c>
      <c r="AI41" s="44"/>
      <c r="AJ41" s="36" t="s">
        <v>434</v>
      </c>
      <c r="AK41" s="66"/>
      <c r="AL41" s="32"/>
      <c r="AM41" s="37"/>
    </row>
    <row r="42" spans="1:39" s="43" customFormat="1" ht="12" customHeight="1" x14ac:dyDescent="0.3">
      <c r="A42" s="2">
        <v>108</v>
      </c>
      <c r="B42" s="37">
        <v>8</v>
      </c>
      <c r="C42" s="24" t="s">
        <v>339</v>
      </c>
      <c r="D42" s="49" t="s">
        <v>272</v>
      </c>
      <c r="E42" s="49" t="s">
        <v>272</v>
      </c>
      <c r="F42" s="37" t="s">
        <v>690</v>
      </c>
      <c r="G42" s="37" t="s">
        <v>795</v>
      </c>
      <c r="H42" s="39">
        <v>1</v>
      </c>
      <c r="I42" s="29">
        <v>1267</v>
      </c>
      <c r="J42" s="78">
        <v>38274</v>
      </c>
      <c r="K42" s="49" t="s">
        <v>272</v>
      </c>
      <c r="L42" s="6" t="s">
        <v>457</v>
      </c>
      <c r="M42" s="37" t="s">
        <v>574</v>
      </c>
      <c r="N42" s="37" t="s">
        <v>14</v>
      </c>
      <c r="O42" s="37" t="s">
        <v>14</v>
      </c>
      <c r="P42" s="37" t="s">
        <v>14</v>
      </c>
      <c r="Q42" s="37" t="s">
        <v>14</v>
      </c>
      <c r="R42" s="37" t="s">
        <v>14</v>
      </c>
      <c r="S42" s="37">
        <v>1</v>
      </c>
      <c r="T42" s="37">
        <v>1</v>
      </c>
      <c r="U42" s="39">
        <v>5.0000000000000001E-3</v>
      </c>
      <c r="V42" s="75">
        <v>5.0000000000000001E-3</v>
      </c>
      <c r="W42" s="105">
        <v>4381</v>
      </c>
      <c r="X42" s="106">
        <v>4381</v>
      </c>
      <c r="Y42" s="106">
        <v>0</v>
      </c>
      <c r="Z42" s="106">
        <v>4381</v>
      </c>
      <c r="AA42" s="105">
        <v>365</v>
      </c>
      <c r="AB42" s="105">
        <f>W42-AA42</f>
        <v>4016</v>
      </c>
      <c r="AC42" s="107">
        <f>AB42/W42</f>
        <v>0.91668568819904128</v>
      </c>
      <c r="AD42" s="37">
        <v>10</v>
      </c>
      <c r="AE42" s="51" t="s">
        <v>499</v>
      </c>
      <c r="AF42" s="51" t="s">
        <v>551</v>
      </c>
      <c r="AG42" s="37">
        <v>1</v>
      </c>
      <c r="AH42" s="37" t="s">
        <v>546</v>
      </c>
      <c r="AI42" s="37" t="s">
        <v>14</v>
      </c>
      <c r="AJ42" s="36" t="s">
        <v>382</v>
      </c>
      <c r="AK42" s="66" t="s">
        <v>481</v>
      </c>
      <c r="AL42" s="32"/>
      <c r="AM42" s="37"/>
    </row>
    <row r="43" spans="1:39" s="43" customFormat="1" ht="12" customHeight="1" x14ac:dyDescent="0.3">
      <c r="A43" s="2">
        <v>109</v>
      </c>
      <c r="B43" s="37">
        <v>8</v>
      </c>
      <c r="C43" s="24" t="s">
        <v>339</v>
      </c>
      <c r="D43" s="37" t="s">
        <v>261</v>
      </c>
      <c r="E43" s="37" t="s">
        <v>261</v>
      </c>
      <c r="F43" s="37" t="s">
        <v>732</v>
      </c>
      <c r="G43" s="37" t="s">
        <v>834</v>
      </c>
      <c r="H43" s="39">
        <v>1</v>
      </c>
      <c r="I43" s="29">
        <v>1267</v>
      </c>
      <c r="J43" s="40">
        <v>41905</v>
      </c>
      <c r="K43" s="37" t="s">
        <v>261</v>
      </c>
      <c r="L43" s="37" t="s">
        <v>457</v>
      </c>
      <c r="M43" s="37" t="s">
        <v>574</v>
      </c>
      <c r="N43" s="37" t="s">
        <v>14</v>
      </c>
      <c r="O43" s="37" t="s">
        <v>14</v>
      </c>
      <c r="P43" s="37" t="s">
        <v>14</v>
      </c>
      <c r="Q43" s="37" t="s">
        <v>14</v>
      </c>
      <c r="R43" s="37" t="s">
        <v>14</v>
      </c>
      <c r="S43" s="37">
        <v>1</v>
      </c>
      <c r="T43" s="37">
        <v>1</v>
      </c>
      <c r="U43" s="39">
        <v>0.01</v>
      </c>
      <c r="V43" s="75">
        <v>0.01</v>
      </c>
      <c r="W43" s="109">
        <v>181</v>
      </c>
      <c r="X43" s="110">
        <v>181</v>
      </c>
      <c r="Y43" s="110">
        <v>181</v>
      </c>
      <c r="Z43" s="106">
        <v>0</v>
      </c>
      <c r="AA43" s="111">
        <v>0</v>
      </c>
      <c r="AB43" s="105">
        <v>181</v>
      </c>
      <c r="AC43" s="107">
        <v>1</v>
      </c>
      <c r="AD43" s="37">
        <v>5</v>
      </c>
      <c r="AE43" s="51" t="s">
        <v>517</v>
      </c>
      <c r="AF43" s="51" t="s">
        <v>552</v>
      </c>
      <c r="AG43" s="37">
        <v>2</v>
      </c>
      <c r="AH43" s="37" t="s">
        <v>546</v>
      </c>
      <c r="AI43" s="37" t="s">
        <v>470</v>
      </c>
      <c r="AJ43" s="36" t="s">
        <v>431</v>
      </c>
      <c r="AK43" s="32"/>
      <c r="AL43" s="32"/>
      <c r="AM43" s="37"/>
    </row>
    <row r="44" spans="1:39" s="43" customFormat="1" ht="12" customHeight="1" x14ac:dyDescent="0.3">
      <c r="A44" s="2">
        <v>110</v>
      </c>
      <c r="B44" s="24">
        <v>8</v>
      </c>
      <c r="C44" s="24" t="s">
        <v>339</v>
      </c>
      <c r="D44" s="37" t="s">
        <v>285</v>
      </c>
      <c r="E44" s="37" t="s">
        <v>285</v>
      </c>
      <c r="F44" s="24" t="s">
        <v>697</v>
      </c>
      <c r="G44" s="24" t="s">
        <v>801</v>
      </c>
      <c r="H44" s="28">
        <v>0</v>
      </c>
      <c r="I44" s="38" t="s">
        <v>14</v>
      </c>
      <c r="J44" s="38" t="s">
        <v>14</v>
      </c>
      <c r="K44" s="38" t="s">
        <v>14</v>
      </c>
      <c r="L44" s="38" t="s">
        <v>14</v>
      </c>
      <c r="M44" s="37" t="s">
        <v>14</v>
      </c>
      <c r="N44" s="37" t="s">
        <v>14</v>
      </c>
      <c r="O44" s="37" t="s">
        <v>14</v>
      </c>
      <c r="P44" s="37" t="s">
        <v>14</v>
      </c>
      <c r="Q44" s="37" t="s">
        <v>14</v>
      </c>
      <c r="R44" s="37" t="s">
        <v>14</v>
      </c>
      <c r="S44" s="4">
        <v>0</v>
      </c>
      <c r="T44" s="24">
        <v>0</v>
      </c>
      <c r="U44" s="28">
        <v>7.0000000000000007E-2</v>
      </c>
      <c r="V44" s="75">
        <v>7.0000000000000007E-2</v>
      </c>
      <c r="W44" s="109">
        <v>2344</v>
      </c>
      <c r="X44" s="108">
        <v>2344</v>
      </c>
      <c r="Y44" s="108" t="s">
        <v>14</v>
      </c>
      <c r="Z44" s="108" t="s">
        <v>14</v>
      </c>
      <c r="AA44" s="105">
        <v>226</v>
      </c>
      <c r="AB44" s="105">
        <f>W44-AA44</f>
        <v>2118</v>
      </c>
      <c r="AC44" s="107">
        <f>AB44/W44</f>
        <v>0.90358361774744023</v>
      </c>
      <c r="AD44" s="29">
        <v>0</v>
      </c>
      <c r="AE44" s="51" t="s">
        <v>502</v>
      </c>
      <c r="AF44" s="51" t="s">
        <v>552</v>
      </c>
      <c r="AG44" s="29">
        <v>0</v>
      </c>
      <c r="AH44" s="29" t="s">
        <v>548</v>
      </c>
      <c r="AI44" s="29"/>
      <c r="AJ44" s="36" t="s">
        <v>384</v>
      </c>
      <c r="AK44" s="32"/>
      <c r="AL44" s="32"/>
      <c r="AM44" s="37"/>
    </row>
    <row r="45" spans="1:39" s="37" customFormat="1" ht="12" customHeight="1" x14ac:dyDescent="0.3">
      <c r="A45" s="2">
        <v>111</v>
      </c>
      <c r="B45" s="37">
        <v>8</v>
      </c>
      <c r="C45" s="37" t="s">
        <v>339</v>
      </c>
      <c r="D45" s="62" t="s">
        <v>366</v>
      </c>
      <c r="E45" s="62" t="s">
        <v>366</v>
      </c>
      <c r="F45" s="2" t="s">
        <v>739</v>
      </c>
      <c r="G45" s="2" t="s">
        <v>841</v>
      </c>
      <c r="H45" s="63">
        <v>0</v>
      </c>
      <c r="I45" s="64" t="s">
        <v>14</v>
      </c>
      <c r="J45" s="64" t="s">
        <v>14</v>
      </c>
      <c r="K45" s="38" t="s">
        <v>14</v>
      </c>
      <c r="L45" s="38" t="s">
        <v>14</v>
      </c>
      <c r="M45" s="37" t="s">
        <v>14</v>
      </c>
      <c r="N45" s="37" t="s">
        <v>14</v>
      </c>
      <c r="O45" s="37" t="s">
        <v>14</v>
      </c>
      <c r="P45" s="37" t="s">
        <v>14</v>
      </c>
      <c r="Q45" s="37" t="s">
        <v>14</v>
      </c>
      <c r="R45" s="37" t="s">
        <v>14</v>
      </c>
      <c r="S45" s="4">
        <v>0</v>
      </c>
      <c r="T45" s="4">
        <v>0</v>
      </c>
      <c r="U45" s="5">
        <v>1E-3</v>
      </c>
      <c r="V45" s="75">
        <v>1E-3</v>
      </c>
      <c r="W45" s="120">
        <v>103</v>
      </c>
      <c r="X45" s="120">
        <v>103</v>
      </c>
      <c r="Y45" s="120" t="s">
        <v>14</v>
      </c>
      <c r="Z45" s="120" t="s">
        <v>14</v>
      </c>
      <c r="AA45" s="120">
        <v>0</v>
      </c>
      <c r="AB45" s="105">
        <v>103</v>
      </c>
      <c r="AC45" s="107">
        <v>1</v>
      </c>
      <c r="AD45" s="64">
        <v>0</v>
      </c>
      <c r="AE45" s="51" t="s">
        <v>533</v>
      </c>
      <c r="AF45" s="51" t="s">
        <v>552</v>
      </c>
      <c r="AG45" s="64">
        <v>0</v>
      </c>
      <c r="AH45" s="64" t="s">
        <v>14</v>
      </c>
      <c r="AI45" s="64"/>
      <c r="AJ45" s="65" t="s">
        <v>447</v>
      </c>
      <c r="AK45" s="76"/>
      <c r="AL45" s="62"/>
      <c r="AM45" s="2"/>
    </row>
    <row r="46" spans="1:39" s="37" customFormat="1" ht="12" customHeight="1" x14ac:dyDescent="0.3">
      <c r="A46" s="2">
        <v>112</v>
      </c>
      <c r="B46" s="24">
        <v>8</v>
      </c>
      <c r="C46" s="24" t="s">
        <v>339</v>
      </c>
      <c r="D46" s="3" t="s">
        <v>346</v>
      </c>
      <c r="E46" s="3" t="s">
        <v>346</v>
      </c>
      <c r="F46" s="24" t="s">
        <v>715</v>
      </c>
      <c r="G46" s="24" t="s">
        <v>826</v>
      </c>
      <c r="H46" s="28">
        <v>0</v>
      </c>
      <c r="I46" s="38" t="s">
        <v>14</v>
      </c>
      <c r="J46" s="38" t="s">
        <v>14</v>
      </c>
      <c r="K46" s="38" t="s">
        <v>14</v>
      </c>
      <c r="L46" s="38" t="s">
        <v>14</v>
      </c>
      <c r="M46" s="37" t="s">
        <v>14</v>
      </c>
      <c r="N46" s="37" t="s">
        <v>14</v>
      </c>
      <c r="O46" s="37" t="s">
        <v>14</v>
      </c>
      <c r="P46" s="37" t="s">
        <v>14</v>
      </c>
      <c r="Q46" s="37" t="s">
        <v>14</v>
      </c>
      <c r="R46" s="37" t="s">
        <v>14</v>
      </c>
      <c r="S46" s="24">
        <v>0</v>
      </c>
      <c r="T46" s="24">
        <v>0</v>
      </c>
      <c r="U46" s="28">
        <v>3.0000000000000001E-3</v>
      </c>
      <c r="V46" s="75">
        <v>3.0000000000000001E-3</v>
      </c>
      <c r="W46" s="109">
        <v>261</v>
      </c>
      <c r="X46" s="108">
        <v>261</v>
      </c>
      <c r="Y46" s="108" t="s">
        <v>14</v>
      </c>
      <c r="Z46" s="108" t="s">
        <v>14</v>
      </c>
      <c r="AA46" s="106">
        <v>0</v>
      </c>
      <c r="AB46" s="105">
        <v>261</v>
      </c>
      <c r="AC46" s="107">
        <v>1</v>
      </c>
      <c r="AD46" s="29">
        <v>0</v>
      </c>
      <c r="AE46" s="51" t="s">
        <v>504</v>
      </c>
      <c r="AF46" s="51" t="s">
        <v>552</v>
      </c>
      <c r="AG46" s="29">
        <v>0</v>
      </c>
      <c r="AH46" s="29" t="s">
        <v>546</v>
      </c>
      <c r="AI46" s="29"/>
      <c r="AJ46" s="36"/>
      <c r="AK46" s="32"/>
      <c r="AL46" s="32"/>
    </row>
    <row r="47" spans="1:39" s="37" customFormat="1" ht="12" customHeight="1" x14ac:dyDescent="0.3">
      <c r="A47" s="2">
        <v>113</v>
      </c>
      <c r="B47" s="24">
        <v>8</v>
      </c>
      <c r="C47" s="24" t="s">
        <v>339</v>
      </c>
      <c r="D47" s="3" t="s">
        <v>343</v>
      </c>
      <c r="E47" s="3" t="s">
        <v>343</v>
      </c>
      <c r="F47" s="24" t="s">
        <v>723</v>
      </c>
      <c r="G47" s="24" t="s">
        <v>823</v>
      </c>
      <c r="H47" s="28">
        <v>0</v>
      </c>
      <c r="I47" s="38" t="s">
        <v>14</v>
      </c>
      <c r="J47" s="38" t="s">
        <v>14</v>
      </c>
      <c r="K47" s="38" t="s">
        <v>14</v>
      </c>
      <c r="L47" s="38" t="s">
        <v>14</v>
      </c>
      <c r="M47" s="37" t="s">
        <v>14</v>
      </c>
      <c r="N47" s="37" t="s">
        <v>14</v>
      </c>
      <c r="O47" s="37" t="s">
        <v>14</v>
      </c>
      <c r="P47" s="37" t="s">
        <v>14</v>
      </c>
      <c r="Q47" s="37" t="s">
        <v>14</v>
      </c>
      <c r="R47" s="37" t="s">
        <v>14</v>
      </c>
      <c r="S47" s="24">
        <v>0</v>
      </c>
      <c r="T47" s="24">
        <v>0</v>
      </c>
      <c r="U47" s="28">
        <v>8.0000000000000002E-3</v>
      </c>
      <c r="V47" s="75">
        <v>8.0000000000000002E-3</v>
      </c>
      <c r="W47" s="109">
        <v>290</v>
      </c>
      <c r="X47" s="108">
        <v>290</v>
      </c>
      <c r="Y47" s="108" t="s">
        <v>14</v>
      </c>
      <c r="Z47" s="108" t="s">
        <v>14</v>
      </c>
      <c r="AA47" s="106">
        <v>12</v>
      </c>
      <c r="AB47" s="105">
        <v>278</v>
      </c>
      <c r="AC47" s="107">
        <v>0.95862068965517244</v>
      </c>
      <c r="AD47" s="29">
        <v>0</v>
      </c>
      <c r="AE47" s="51" t="s">
        <v>526</v>
      </c>
      <c r="AF47" s="51" t="s">
        <v>553</v>
      </c>
      <c r="AG47" s="29">
        <v>0</v>
      </c>
      <c r="AH47" s="29" t="s">
        <v>546</v>
      </c>
      <c r="AI47" s="29"/>
      <c r="AJ47" s="36"/>
      <c r="AK47" s="66"/>
      <c r="AL47" s="32"/>
    </row>
    <row r="48" spans="1:39" s="37" customFormat="1" ht="12" customHeight="1" x14ac:dyDescent="0.3">
      <c r="A48" s="2">
        <v>114</v>
      </c>
      <c r="B48" s="24">
        <v>8</v>
      </c>
      <c r="C48" s="24" t="s">
        <v>339</v>
      </c>
      <c r="D48" s="67" t="s">
        <v>402</v>
      </c>
      <c r="E48" s="67" t="s">
        <v>402</v>
      </c>
      <c r="F48" s="24" t="s">
        <v>714</v>
      </c>
      <c r="G48" s="24" t="s">
        <v>813</v>
      </c>
      <c r="H48" s="28">
        <v>0</v>
      </c>
      <c r="I48" s="38" t="s">
        <v>14</v>
      </c>
      <c r="J48" s="38" t="s">
        <v>14</v>
      </c>
      <c r="K48" s="38" t="s">
        <v>14</v>
      </c>
      <c r="L48" s="38" t="s">
        <v>14</v>
      </c>
      <c r="M48" s="37" t="s">
        <v>14</v>
      </c>
      <c r="N48" s="37" t="s">
        <v>14</v>
      </c>
      <c r="O48" s="37" t="s">
        <v>14</v>
      </c>
      <c r="P48" s="37" t="s">
        <v>14</v>
      </c>
      <c r="Q48" s="37" t="s">
        <v>14</v>
      </c>
      <c r="R48" s="37" t="s">
        <v>14</v>
      </c>
      <c r="S48" s="24">
        <v>0</v>
      </c>
      <c r="T48" s="24">
        <v>1</v>
      </c>
      <c r="U48" s="28">
        <v>1E-3</v>
      </c>
      <c r="V48" s="75">
        <v>1E-3</v>
      </c>
      <c r="W48" s="50">
        <v>606</v>
      </c>
      <c r="X48" s="29">
        <v>606</v>
      </c>
      <c r="Y48" s="29" t="s">
        <v>14</v>
      </c>
      <c r="Z48" s="29" t="s">
        <v>14</v>
      </c>
      <c r="AA48" s="50">
        <v>161</v>
      </c>
      <c r="AB48" s="50">
        <f>W48-AA48</f>
        <v>445</v>
      </c>
      <c r="AC48" s="51">
        <f>AB48/W48</f>
        <v>0.73432343234323427</v>
      </c>
      <c r="AD48" s="29">
        <v>28</v>
      </c>
      <c r="AE48" s="51" t="s">
        <v>534</v>
      </c>
      <c r="AF48" s="51" t="s">
        <v>551</v>
      </c>
      <c r="AG48" s="29">
        <v>2</v>
      </c>
      <c r="AH48" s="29" t="s">
        <v>546</v>
      </c>
      <c r="AI48" s="29"/>
      <c r="AJ48" s="36" t="s">
        <v>403</v>
      </c>
      <c r="AK48" s="32"/>
      <c r="AL48" s="32"/>
    </row>
    <row r="49" spans="1:39" s="37" customFormat="1" ht="12" customHeight="1" x14ac:dyDescent="0.3">
      <c r="A49" s="2">
        <v>115</v>
      </c>
      <c r="B49" s="37">
        <v>8</v>
      </c>
      <c r="C49" s="37" t="s">
        <v>339</v>
      </c>
      <c r="D49" s="62" t="s">
        <v>362</v>
      </c>
      <c r="E49" s="62" t="s">
        <v>362</v>
      </c>
      <c r="F49" s="2" t="s">
        <v>736</v>
      </c>
      <c r="G49" s="2" t="s">
        <v>839</v>
      </c>
      <c r="H49" s="63">
        <v>0</v>
      </c>
      <c r="I49" s="64" t="s">
        <v>14</v>
      </c>
      <c r="J49" s="64" t="s">
        <v>14</v>
      </c>
      <c r="K49" s="38" t="s">
        <v>14</v>
      </c>
      <c r="L49" s="38" t="s">
        <v>14</v>
      </c>
      <c r="M49" s="37" t="s">
        <v>14</v>
      </c>
      <c r="N49" s="37" t="s">
        <v>14</v>
      </c>
      <c r="O49" s="37" t="s">
        <v>14</v>
      </c>
      <c r="P49" s="37" t="s">
        <v>14</v>
      </c>
      <c r="Q49" s="37" t="s">
        <v>14</v>
      </c>
      <c r="R49" s="37" t="s">
        <v>14</v>
      </c>
      <c r="S49" s="4">
        <v>0</v>
      </c>
      <c r="T49" s="4">
        <v>0</v>
      </c>
      <c r="U49" s="5">
        <v>1E-3</v>
      </c>
      <c r="V49" s="75">
        <v>1E-3</v>
      </c>
      <c r="W49" s="120">
        <v>134</v>
      </c>
      <c r="X49" s="120">
        <v>134</v>
      </c>
      <c r="Y49" s="120" t="s">
        <v>14</v>
      </c>
      <c r="Z49" s="120" t="s">
        <v>14</v>
      </c>
      <c r="AA49" s="120">
        <v>4</v>
      </c>
      <c r="AB49" s="105">
        <v>130</v>
      </c>
      <c r="AC49" s="107">
        <v>0.97014925373134331</v>
      </c>
      <c r="AD49" s="64">
        <v>0</v>
      </c>
      <c r="AE49" s="51" t="s">
        <v>505</v>
      </c>
      <c r="AF49" s="51" t="s">
        <v>553</v>
      </c>
      <c r="AG49" s="64">
        <v>0</v>
      </c>
      <c r="AH49" s="64" t="s">
        <v>546</v>
      </c>
      <c r="AI49" s="64"/>
      <c r="AJ49" s="65" t="s">
        <v>438</v>
      </c>
      <c r="AK49" s="62"/>
      <c r="AL49" s="62"/>
      <c r="AM49" s="2"/>
    </row>
    <row r="50" spans="1:39" s="37" customFormat="1" ht="12" customHeight="1" x14ac:dyDescent="0.3">
      <c r="A50" s="2">
        <v>116</v>
      </c>
      <c r="B50" s="24">
        <v>8</v>
      </c>
      <c r="C50" s="24" t="s">
        <v>339</v>
      </c>
      <c r="D50" s="49" t="s">
        <v>294</v>
      </c>
      <c r="E50" s="49" t="s">
        <v>294</v>
      </c>
      <c r="F50" s="24" t="s">
        <v>700</v>
      </c>
      <c r="G50" s="24" t="s">
        <v>803</v>
      </c>
      <c r="H50" s="28">
        <v>1</v>
      </c>
      <c r="I50" s="29">
        <v>1267</v>
      </c>
      <c r="J50" s="78">
        <v>38274</v>
      </c>
      <c r="K50" s="49" t="s">
        <v>294</v>
      </c>
      <c r="L50" s="6" t="s">
        <v>457</v>
      </c>
      <c r="M50" s="37" t="s">
        <v>574</v>
      </c>
      <c r="N50" s="37" t="s">
        <v>14</v>
      </c>
      <c r="O50" s="37" t="s">
        <v>14</v>
      </c>
      <c r="P50" s="37" t="s">
        <v>14</v>
      </c>
      <c r="Q50" s="37" t="s">
        <v>14</v>
      </c>
      <c r="R50" s="37" t="s">
        <v>14</v>
      </c>
      <c r="S50" s="24">
        <v>1</v>
      </c>
      <c r="T50" s="24">
        <v>1</v>
      </c>
      <c r="U50" s="28">
        <v>5.0000000000000001E-3</v>
      </c>
      <c r="V50" s="75">
        <v>5.0000000000000001E-3</v>
      </c>
      <c r="W50" s="105">
        <v>1720</v>
      </c>
      <c r="X50" s="106">
        <v>1720</v>
      </c>
      <c r="Y50" s="106">
        <v>0</v>
      </c>
      <c r="Z50" s="106">
        <v>1720</v>
      </c>
      <c r="AA50" s="106">
        <v>0</v>
      </c>
      <c r="AB50" s="105">
        <v>1720</v>
      </c>
      <c r="AC50" s="107">
        <v>1</v>
      </c>
      <c r="AD50" s="29">
        <v>0</v>
      </c>
      <c r="AE50" s="51" t="s">
        <v>507</v>
      </c>
      <c r="AF50" s="51" t="s">
        <v>551</v>
      </c>
      <c r="AG50" s="29">
        <v>2.2999999999999998</v>
      </c>
      <c r="AH50" s="29" t="s">
        <v>546</v>
      </c>
      <c r="AI50" s="29"/>
      <c r="AJ50" s="36" t="s">
        <v>387</v>
      </c>
      <c r="AK50" s="32"/>
      <c r="AL50" s="32"/>
    </row>
    <row r="51" spans="1:39" s="37" customFormat="1" ht="12" customHeight="1" x14ac:dyDescent="0.3">
      <c r="A51" s="2">
        <v>117</v>
      </c>
      <c r="B51" s="37">
        <v>8</v>
      </c>
      <c r="C51" s="24" t="s">
        <v>339</v>
      </c>
      <c r="D51" s="37" t="s">
        <v>274</v>
      </c>
      <c r="E51" s="37" t="s">
        <v>274</v>
      </c>
      <c r="F51" s="37" t="s">
        <v>688</v>
      </c>
      <c r="G51" s="37" t="s">
        <v>793</v>
      </c>
      <c r="H51" s="39">
        <v>1</v>
      </c>
      <c r="I51" s="29">
        <v>1267</v>
      </c>
      <c r="J51" s="78">
        <v>40280</v>
      </c>
      <c r="K51" s="37" t="s">
        <v>274</v>
      </c>
      <c r="L51" s="6" t="s">
        <v>457</v>
      </c>
      <c r="M51" s="37" t="s">
        <v>574</v>
      </c>
      <c r="N51" s="37" t="s">
        <v>14</v>
      </c>
      <c r="O51" s="37" t="s">
        <v>14</v>
      </c>
      <c r="P51" s="37" t="s">
        <v>14</v>
      </c>
      <c r="Q51" s="37" t="s">
        <v>14</v>
      </c>
      <c r="R51" s="37" t="s">
        <v>14</v>
      </c>
      <c r="S51" s="37">
        <v>1</v>
      </c>
      <c r="T51" s="37">
        <v>1</v>
      </c>
      <c r="U51" s="39">
        <v>5.0000000000000001E-4</v>
      </c>
      <c r="V51" s="75">
        <v>5.0000000000000001E-4</v>
      </c>
      <c r="W51" s="105">
        <v>9930</v>
      </c>
      <c r="X51" s="106">
        <v>9930</v>
      </c>
      <c r="Y51" s="106">
        <v>508</v>
      </c>
      <c r="Z51" s="106">
        <f>W51-Y51</f>
        <v>9422</v>
      </c>
      <c r="AA51" s="105">
        <v>3709</v>
      </c>
      <c r="AB51" s="105">
        <f>W51-AA51</f>
        <v>6221</v>
      </c>
      <c r="AC51" s="107">
        <f>AB51/W51</f>
        <v>0.62648539778449142</v>
      </c>
      <c r="AD51" s="37">
        <v>3</v>
      </c>
      <c r="AE51" s="51" t="s">
        <v>497</v>
      </c>
      <c r="AF51" s="51" t="s">
        <v>551</v>
      </c>
      <c r="AG51" s="37">
        <v>1</v>
      </c>
      <c r="AH51" s="37" t="s">
        <v>546</v>
      </c>
      <c r="AI51" s="37" t="s">
        <v>485</v>
      </c>
      <c r="AJ51" s="66" t="s">
        <v>379</v>
      </c>
      <c r="AK51" s="36"/>
      <c r="AL51" s="32"/>
    </row>
    <row r="52" spans="1:39" s="37" customFormat="1" ht="12" customHeight="1" x14ac:dyDescent="0.3">
      <c r="A52" s="2">
        <v>118</v>
      </c>
      <c r="B52" s="24">
        <v>8</v>
      </c>
      <c r="C52" s="24" t="s">
        <v>339</v>
      </c>
      <c r="D52" s="3" t="s">
        <v>340</v>
      </c>
      <c r="E52" s="3" t="s">
        <v>340</v>
      </c>
      <c r="F52" s="24" t="s">
        <v>721</v>
      </c>
      <c r="G52" s="24" t="s">
        <v>793</v>
      </c>
      <c r="H52" s="28">
        <v>0</v>
      </c>
      <c r="I52" s="38" t="s">
        <v>14</v>
      </c>
      <c r="J52" s="38" t="s">
        <v>14</v>
      </c>
      <c r="K52" s="38" t="s">
        <v>14</v>
      </c>
      <c r="L52" s="38" t="s">
        <v>14</v>
      </c>
      <c r="M52" s="37" t="s">
        <v>14</v>
      </c>
      <c r="N52" s="37" t="s">
        <v>14</v>
      </c>
      <c r="O52" s="37" t="s">
        <v>14</v>
      </c>
      <c r="P52" s="37" t="s">
        <v>14</v>
      </c>
      <c r="Q52" s="37" t="s">
        <v>14</v>
      </c>
      <c r="R52" s="37" t="s">
        <v>14</v>
      </c>
      <c r="S52" s="4">
        <v>0</v>
      </c>
      <c r="T52" s="24">
        <v>0</v>
      </c>
      <c r="U52" s="28">
        <v>1E-3</v>
      </c>
      <c r="V52" s="75">
        <v>1E-3</v>
      </c>
      <c r="W52" s="109">
        <v>373</v>
      </c>
      <c r="X52" s="108">
        <v>373</v>
      </c>
      <c r="Y52" s="108" t="s">
        <v>14</v>
      </c>
      <c r="Z52" s="108" t="s">
        <v>14</v>
      </c>
      <c r="AA52" s="106">
        <v>18</v>
      </c>
      <c r="AB52" s="105">
        <v>355</v>
      </c>
      <c r="AC52" s="107">
        <v>0.95174262734584447</v>
      </c>
      <c r="AD52" s="29">
        <v>0</v>
      </c>
      <c r="AE52" s="51" t="s">
        <v>530</v>
      </c>
      <c r="AF52" s="51" t="s">
        <v>552</v>
      </c>
      <c r="AG52" s="29">
        <v>0</v>
      </c>
      <c r="AH52" s="29" t="s">
        <v>546</v>
      </c>
      <c r="AI52" s="29"/>
      <c r="AJ52" s="36"/>
      <c r="AK52" s="66"/>
      <c r="AL52" s="32"/>
    </row>
    <row r="53" spans="1:39" s="37" customFormat="1" ht="12" customHeight="1" x14ac:dyDescent="0.3">
      <c r="A53" s="2">
        <v>119</v>
      </c>
      <c r="B53" s="24">
        <v>8</v>
      </c>
      <c r="C53" s="24" t="s">
        <v>339</v>
      </c>
      <c r="D53" s="49" t="s">
        <v>327</v>
      </c>
      <c r="E53" s="49" t="s">
        <v>327</v>
      </c>
      <c r="F53" s="24" t="s">
        <v>689</v>
      </c>
      <c r="G53" s="24" t="s">
        <v>794</v>
      </c>
      <c r="H53" s="28">
        <v>1</v>
      </c>
      <c r="I53" s="29">
        <v>1267</v>
      </c>
      <c r="J53" s="78">
        <v>40753</v>
      </c>
      <c r="K53" s="49" t="s">
        <v>327</v>
      </c>
      <c r="L53" s="6" t="s">
        <v>457</v>
      </c>
      <c r="M53" s="37" t="s">
        <v>574</v>
      </c>
      <c r="N53" s="37" t="s">
        <v>14</v>
      </c>
      <c r="O53" s="37" t="s">
        <v>14</v>
      </c>
      <c r="P53" s="37" t="s">
        <v>14</v>
      </c>
      <c r="Q53" s="37" t="s">
        <v>14</v>
      </c>
      <c r="R53" s="37" t="s">
        <v>14</v>
      </c>
      <c r="S53" s="24">
        <v>1</v>
      </c>
      <c r="T53" s="24">
        <v>1</v>
      </c>
      <c r="U53" s="28">
        <v>1.4E-2</v>
      </c>
      <c r="V53" s="75">
        <v>1.4E-2</v>
      </c>
      <c r="W53" s="105">
        <v>6042</v>
      </c>
      <c r="X53" s="106">
        <v>6042</v>
      </c>
      <c r="Y53" s="106">
        <v>2308</v>
      </c>
      <c r="Z53" s="106">
        <f>W53-Y53</f>
        <v>3734</v>
      </c>
      <c r="AA53" s="105">
        <v>1280</v>
      </c>
      <c r="AB53" s="105">
        <f>W53-AA53</f>
        <v>4762</v>
      </c>
      <c r="AC53" s="107">
        <f>AB53/W53</f>
        <v>0.7881496193313472</v>
      </c>
      <c r="AD53" s="29">
        <v>0</v>
      </c>
      <c r="AE53" s="51" t="s">
        <v>498</v>
      </c>
      <c r="AF53" s="51" t="s">
        <v>551</v>
      </c>
      <c r="AG53" s="29">
        <v>2</v>
      </c>
      <c r="AH53" s="29" t="s">
        <v>546</v>
      </c>
      <c r="AI53" s="29"/>
      <c r="AJ53" s="36" t="s">
        <v>380</v>
      </c>
      <c r="AK53" s="66"/>
      <c r="AL53" s="32"/>
    </row>
    <row r="54" spans="1:39" s="37" customFormat="1" ht="12" customHeight="1" x14ac:dyDescent="0.3">
      <c r="A54" s="2">
        <v>120</v>
      </c>
      <c r="B54" s="44">
        <v>8</v>
      </c>
      <c r="C54" s="24" t="s">
        <v>339</v>
      </c>
      <c r="D54" s="49" t="s">
        <v>330</v>
      </c>
      <c r="E54" s="49" t="s">
        <v>330</v>
      </c>
      <c r="F54" s="37" t="s">
        <v>709</v>
      </c>
      <c r="G54" s="44" t="s">
        <v>794</v>
      </c>
      <c r="H54" s="39">
        <v>1</v>
      </c>
      <c r="I54" s="38">
        <v>1267</v>
      </c>
      <c r="J54" s="78">
        <v>37170</v>
      </c>
      <c r="K54" s="49" t="s">
        <v>330</v>
      </c>
      <c r="L54" s="6" t="s">
        <v>457</v>
      </c>
      <c r="M54" s="37" t="s">
        <v>574</v>
      </c>
      <c r="N54" s="37" t="s">
        <v>14</v>
      </c>
      <c r="O54" s="37" t="s">
        <v>14</v>
      </c>
      <c r="P54" s="37" t="s">
        <v>14</v>
      </c>
      <c r="Q54" s="37" t="s">
        <v>14</v>
      </c>
      <c r="R54" s="37" t="s">
        <v>14</v>
      </c>
      <c r="S54" s="37">
        <v>1</v>
      </c>
      <c r="T54" s="44">
        <v>1</v>
      </c>
      <c r="U54" s="56">
        <v>5.0000000000000001E-3</v>
      </c>
      <c r="V54" s="75">
        <v>5.0000000000000001E-3</v>
      </c>
      <c r="W54" s="50">
        <v>908</v>
      </c>
      <c r="X54" s="26">
        <v>908</v>
      </c>
      <c r="Y54" s="26">
        <v>0</v>
      </c>
      <c r="Z54" s="26">
        <v>908</v>
      </c>
      <c r="AA54" s="50">
        <v>289</v>
      </c>
      <c r="AB54" s="50">
        <f>W54-AA54</f>
        <v>619</v>
      </c>
      <c r="AC54" s="51">
        <f>AB54/W54</f>
        <v>0.68171806167400884</v>
      </c>
      <c r="AD54" s="44">
        <v>0</v>
      </c>
      <c r="AE54" s="51" t="s">
        <v>515</v>
      </c>
      <c r="AF54" s="51" t="s">
        <v>551</v>
      </c>
      <c r="AG54" s="44">
        <v>1</v>
      </c>
      <c r="AH54" s="44" t="s">
        <v>546</v>
      </c>
      <c r="AI54" s="44" t="s">
        <v>484</v>
      </c>
      <c r="AJ54" s="36" t="s">
        <v>483</v>
      </c>
      <c r="AK54" s="66"/>
      <c r="AL54" s="32"/>
    </row>
    <row r="55" spans="1:39" s="37" customFormat="1" ht="12" customHeight="1" x14ac:dyDescent="0.3">
      <c r="A55" s="2">
        <v>121</v>
      </c>
      <c r="B55" s="37">
        <v>8</v>
      </c>
      <c r="C55" s="24" t="s">
        <v>339</v>
      </c>
      <c r="D55" s="49" t="s">
        <v>298</v>
      </c>
      <c r="E55" s="49" t="s">
        <v>298</v>
      </c>
      <c r="F55" s="37" t="s">
        <v>718</v>
      </c>
      <c r="G55" s="37" t="s">
        <v>794</v>
      </c>
      <c r="H55" s="39">
        <v>0</v>
      </c>
      <c r="I55" s="38" t="s">
        <v>14</v>
      </c>
      <c r="J55" s="38" t="s">
        <v>14</v>
      </c>
      <c r="K55" s="38" t="s">
        <v>14</v>
      </c>
      <c r="L55" s="38" t="s">
        <v>14</v>
      </c>
      <c r="M55" s="37" t="s">
        <v>14</v>
      </c>
      <c r="N55" s="37" t="s">
        <v>14</v>
      </c>
      <c r="O55" s="37" t="s">
        <v>14</v>
      </c>
      <c r="P55" s="37" t="s">
        <v>14</v>
      </c>
      <c r="Q55" s="37" t="s">
        <v>14</v>
      </c>
      <c r="R55" s="37" t="s">
        <v>14</v>
      </c>
      <c r="S55" s="37">
        <v>0</v>
      </c>
      <c r="T55" s="37">
        <v>1</v>
      </c>
      <c r="U55" s="39">
        <v>1.2999999999999999E-2</v>
      </c>
      <c r="V55" s="75">
        <v>1.2999999999999999E-2</v>
      </c>
      <c r="W55" s="109">
        <v>414</v>
      </c>
      <c r="X55" s="118">
        <v>414</v>
      </c>
      <c r="Y55" s="118" t="s">
        <v>14</v>
      </c>
      <c r="Z55" s="118" t="s">
        <v>14</v>
      </c>
      <c r="AA55" s="119">
        <v>0</v>
      </c>
      <c r="AB55" s="105">
        <v>414</v>
      </c>
      <c r="AC55" s="107">
        <v>1</v>
      </c>
      <c r="AD55" s="38">
        <v>0</v>
      </c>
      <c r="AE55" s="51" t="s">
        <v>505</v>
      </c>
      <c r="AF55" s="51" t="s">
        <v>553</v>
      </c>
      <c r="AG55" s="38">
        <v>2</v>
      </c>
      <c r="AH55" s="38" t="s">
        <v>546</v>
      </c>
      <c r="AI55" s="38"/>
      <c r="AJ55" s="36" t="s">
        <v>374</v>
      </c>
      <c r="AK55" s="66"/>
      <c r="AL55" s="32"/>
    </row>
    <row r="56" spans="1:39" s="37" customFormat="1" ht="12" customHeight="1" x14ac:dyDescent="0.3">
      <c r="A56" s="2">
        <v>122</v>
      </c>
      <c r="B56" s="24">
        <v>8</v>
      </c>
      <c r="C56" s="24" t="s">
        <v>339</v>
      </c>
      <c r="D56" s="49" t="s">
        <v>356</v>
      </c>
      <c r="E56" s="49" t="s">
        <v>356</v>
      </c>
      <c r="F56" s="24" t="s">
        <v>689</v>
      </c>
      <c r="G56" s="24" t="s">
        <v>794</v>
      </c>
      <c r="H56" s="28">
        <v>0</v>
      </c>
      <c r="I56" s="29" t="s">
        <v>14</v>
      </c>
      <c r="J56" s="53" t="s">
        <v>14</v>
      </c>
      <c r="K56" s="38" t="s">
        <v>14</v>
      </c>
      <c r="L56" s="38" t="s">
        <v>14</v>
      </c>
      <c r="M56" s="37" t="s">
        <v>14</v>
      </c>
      <c r="N56" s="37" t="s">
        <v>14</v>
      </c>
      <c r="O56" s="37" t="s">
        <v>14</v>
      </c>
      <c r="P56" s="37" t="s">
        <v>14</v>
      </c>
      <c r="Q56" s="37" t="s">
        <v>14</v>
      </c>
      <c r="R56" s="37" t="s">
        <v>14</v>
      </c>
      <c r="S56" s="4">
        <v>0</v>
      </c>
      <c r="T56" s="24">
        <v>0</v>
      </c>
      <c r="U56" s="28">
        <v>1.2999999999999999E-2</v>
      </c>
      <c r="V56" s="75">
        <v>1.2999999999999999E-2</v>
      </c>
      <c r="W56" s="109">
        <v>172</v>
      </c>
      <c r="X56" s="108">
        <v>172</v>
      </c>
      <c r="Y56" s="108" t="s">
        <v>14</v>
      </c>
      <c r="Z56" s="108" t="s">
        <v>14</v>
      </c>
      <c r="AA56" s="105">
        <v>50</v>
      </c>
      <c r="AB56" s="105">
        <v>122</v>
      </c>
      <c r="AC56" s="107">
        <v>0.70930232558139539</v>
      </c>
      <c r="AD56" s="29">
        <v>0</v>
      </c>
      <c r="AE56" s="51" t="s">
        <v>508</v>
      </c>
      <c r="AF56" s="51" t="s">
        <v>553</v>
      </c>
      <c r="AG56" s="29">
        <v>0</v>
      </c>
      <c r="AH56" s="29" t="s">
        <v>14</v>
      </c>
      <c r="AI56" s="29"/>
      <c r="AJ56" s="36" t="s">
        <v>432</v>
      </c>
      <c r="AK56" s="66"/>
      <c r="AL56" s="32"/>
    </row>
    <row r="57" spans="1:39" s="37" customFormat="1" ht="12" customHeight="1" x14ac:dyDescent="0.3">
      <c r="A57" s="2">
        <v>123</v>
      </c>
      <c r="B57" s="37">
        <v>8</v>
      </c>
      <c r="C57" s="24" t="s">
        <v>339</v>
      </c>
      <c r="D57" s="49" t="s">
        <v>353</v>
      </c>
      <c r="E57" s="49" t="s">
        <v>353</v>
      </c>
      <c r="F57" s="37" t="s">
        <v>697</v>
      </c>
      <c r="G57" s="37" t="s">
        <v>788</v>
      </c>
      <c r="H57" s="39">
        <v>0</v>
      </c>
      <c r="I57" s="38" t="s">
        <v>14</v>
      </c>
      <c r="J57" s="38" t="s">
        <v>14</v>
      </c>
      <c r="K57" s="38" t="s">
        <v>14</v>
      </c>
      <c r="L57" s="38" t="s">
        <v>14</v>
      </c>
      <c r="M57" s="37" t="s">
        <v>14</v>
      </c>
      <c r="N57" s="37" t="s">
        <v>14</v>
      </c>
      <c r="O57" s="37" t="s">
        <v>14</v>
      </c>
      <c r="P57" s="37" t="s">
        <v>14</v>
      </c>
      <c r="Q57" s="37" t="s">
        <v>14</v>
      </c>
      <c r="R57" s="37" t="s">
        <v>14</v>
      </c>
      <c r="S57" s="4">
        <v>0</v>
      </c>
      <c r="T57" s="37">
        <v>0</v>
      </c>
      <c r="U57" s="39">
        <v>7.0000000000000007E-2</v>
      </c>
      <c r="V57" s="75">
        <v>7.0000000000000007E-2</v>
      </c>
      <c r="W57" s="109">
        <v>184</v>
      </c>
      <c r="X57" s="118">
        <v>184</v>
      </c>
      <c r="Y57" s="118" t="s">
        <v>14</v>
      </c>
      <c r="Z57" s="118" t="s">
        <v>14</v>
      </c>
      <c r="AA57" s="119">
        <v>0</v>
      </c>
      <c r="AB57" s="105">
        <v>184</v>
      </c>
      <c r="AC57" s="107">
        <v>1</v>
      </c>
      <c r="AD57" s="38">
        <v>0</v>
      </c>
      <c r="AE57" s="51" t="s">
        <v>529</v>
      </c>
      <c r="AF57" s="51" t="s">
        <v>553</v>
      </c>
      <c r="AG57" s="38">
        <v>0</v>
      </c>
      <c r="AH57" s="38" t="s">
        <v>546</v>
      </c>
      <c r="AI57" s="38"/>
      <c r="AJ57" s="36" t="s">
        <v>428</v>
      </c>
      <c r="AK57" s="32"/>
      <c r="AL57" s="32"/>
    </row>
    <row r="58" spans="1:39" s="37" customFormat="1" ht="12" customHeight="1" x14ac:dyDescent="0.3">
      <c r="A58" s="2">
        <v>124</v>
      </c>
      <c r="B58" s="24">
        <v>8</v>
      </c>
      <c r="C58" s="24" t="s">
        <v>339</v>
      </c>
      <c r="D58" s="37" t="s">
        <v>283</v>
      </c>
      <c r="E58" s="37" t="s">
        <v>283</v>
      </c>
      <c r="F58" s="24" t="s">
        <v>636</v>
      </c>
      <c r="G58" s="24" t="s">
        <v>829</v>
      </c>
      <c r="H58" s="28">
        <v>0</v>
      </c>
      <c r="I58" s="38" t="s">
        <v>14</v>
      </c>
      <c r="J58" s="38" t="s">
        <v>14</v>
      </c>
      <c r="K58" s="38" t="s">
        <v>14</v>
      </c>
      <c r="L58" s="38" t="s">
        <v>14</v>
      </c>
      <c r="M58" s="37" t="s">
        <v>14</v>
      </c>
      <c r="N58" s="37" t="s">
        <v>14</v>
      </c>
      <c r="O58" s="37" t="s">
        <v>14</v>
      </c>
      <c r="P58" s="37" t="s">
        <v>14</v>
      </c>
      <c r="Q58" s="37" t="s">
        <v>14</v>
      </c>
      <c r="R58" s="37" t="s">
        <v>14</v>
      </c>
      <c r="S58" s="4">
        <v>0</v>
      </c>
      <c r="T58" s="24">
        <v>0</v>
      </c>
      <c r="U58" s="28">
        <v>3.9E-2</v>
      </c>
      <c r="V58" s="75">
        <v>3.9E-2</v>
      </c>
      <c r="W58" s="109">
        <v>210</v>
      </c>
      <c r="X58" s="108">
        <v>210</v>
      </c>
      <c r="Y58" s="108" t="s">
        <v>14</v>
      </c>
      <c r="Z58" s="108" t="s">
        <v>14</v>
      </c>
      <c r="AA58" s="106">
        <v>0</v>
      </c>
      <c r="AB58" s="105">
        <v>210</v>
      </c>
      <c r="AC58" s="107">
        <v>1</v>
      </c>
      <c r="AD58" s="29">
        <v>0</v>
      </c>
      <c r="AE58" s="51" t="s">
        <v>528</v>
      </c>
      <c r="AF58" s="51" t="s">
        <v>553</v>
      </c>
      <c r="AG58" s="29">
        <v>2</v>
      </c>
      <c r="AH58" s="29" t="s">
        <v>546</v>
      </c>
      <c r="AI58" s="29"/>
      <c r="AJ58" s="36" t="s">
        <v>424</v>
      </c>
      <c r="AK58" s="32"/>
      <c r="AL58" s="32"/>
    </row>
    <row r="59" spans="1:39" s="37" customFormat="1" ht="12" customHeight="1" x14ac:dyDescent="0.3">
      <c r="A59" s="2">
        <v>125</v>
      </c>
      <c r="B59" s="24">
        <v>8</v>
      </c>
      <c r="C59" s="24" t="s">
        <v>339</v>
      </c>
      <c r="D59" s="49" t="s">
        <v>291</v>
      </c>
      <c r="E59" s="49" t="s">
        <v>291</v>
      </c>
      <c r="F59" s="24" t="s">
        <v>637</v>
      </c>
      <c r="G59" s="24" t="s">
        <v>829</v>
      </c>
      <c r="H59" s="28">
        <v>1</v>
      </c>
      <c r="I59" s="38">
        <v>1267</v>
      </c>
      <c r="J59" s="40">
        <v>37170</v>
      </c>
      <c r="K59" s="49" t="s">
        <v>291</v>
      </c>
      <c r="L59" s="38" t="s">
        <v>14</v>
      </c>
      <c r="M59" s="37" t="s">
        <v>574</v>
      </c>
      <c r="N59" s="37" t="s">
        <v>14</v>
      </c>
      <c r="O59" s="37" t="s">
        <v>14</v>
      </c>
      <c r="P59" s="37" t="s">
        <v>14</v>
      </c>
      <c r="Q59" s="37" t="s">
        <v>14</v>
      </c>
      <c r="R59" s="37" t="s">
        <v>14</v>
      </c>
      <c r="S59" s="24">
        <v>1</v>
      </c>
      <c r="T59" s="24">
        <v>1</v>
      </c>
      <c r="U59" s="28">
        <v>0.2</v>
      </c>
      <c r="V59" s="75">
        <v>0.2</v>
      </c>
      <c r="W59" s="109">
        <v>113</v>
      </c>
      <c r="X59" s="108">
        <v>113</v>
      </c>
      <c r="Y59" s="108">
        <v>0</v>
      </c>
      <c r="Z59" s="106">
        <v>113</v>
      </c>
      <c r="AA59" s="106">
        <v>0</v>
      </c>
      <c r="AB59" s="105">
        <v>113</v>
      </c>
      <c r="AC59" s="107">
        <v>1</v>
      </c>
      <c r="AD59" s="29">
        <v>0</v>
      </c>
      <c r="AE59" s="51" t="s">
        <v>526</v>
      </c>
      <c r="AF59" s="51" t="s">
        <v>553</v>
      </c>
      <c r="AG59" s="29">
        <v>2</v>
      </c>
      <c r="AH59" s="29" t="s">
        <v>546</v>
      </c>
      <c r="AI59" s="29"/>
      <c r="AJ59" s="36" t="s">
        <v>445</v>
      </c>
      <c r="AK59" s="66"/>
      <c r="AL59" s="32"/>
    </row>
    <row r="60" spans="1:39" s="37" customFormat="1" ht="12" customHeight="1" x14ac:dyDescent="0.3">
      <c r="A60" s="2">
        <v>126</v>
      </c>
      <c r="B60" s="24">
        <v>8</v>
      </c>
      <c r="C60" s="24" t="s">
        <v>339</v>
      </c>
      <c r="D60" s="49" t="s">
        <v>136</v>
      </c>
      <c r="E60" s="49" t="s">
        <v>136</v>
      </c>
      <c r="F60" s="37" t="s">
        <v>686</v>
      </c>
      <c r="G60" s="24" t="s">
        <v>791</v>
      </c>
      <c r="H60" s="28">
        <v>1</v>
      </c>
      <c r="I60" s="29">
        <v>1267</v>
      </c>
      <c r="J60" s="78">
        <v>41781</v>
      </c>
      <c r="K60" s="49" t="s">
        <v>136</v>
      </c>
      <c r="L60" s="6" t="s">
        <v>457</v>
      </c>
      <c r="M60" s="37" t="s">
        <v>574</v>
      </c>
      <c r="N60" s="37" t="s">
        <v>14</v>
      </c>
      <c r="O60" s="37" t="s">
        <v>14</v>
      </c>
      <c r="P60" s="37" t="s">
        <v>14</v>
      </c>
      <c r="Q60" s="37" t="s">
        <v>14</v>
      </c>
      <c r="R60" s="37" t="s">
        <v>14</v>
      </c>
      <c r="S60" s="24">
        <v>1</v>
      </c>
      <c r="T60" s="24">
        <v>1</v>
      </c>
      <c r="U60" s="28">
        <v>8.0000000000000002E-3</v>
      </c>
      <c r="V60" s="75">
        <v>8.0000000000000002E-3</v>
      </c>
      <c r="W60" s="50">
        <v>20328</v>
      </c>
      <c r="X60" s="26">
        <v>20328</v>
      </c>
      <c r="Y60" s="26">
        <v>6404</v>
      </c>
      <c r="Z60" s="26">
        <f>X60-Y60</f>
        <v>13924</v>
      </c>
      <c r="AA60" s="50">
        <v>2425</v>
      </c>
      <c r="AB60" s="50">
        <f>W60-AA60</f>
        <v>17903</v>
      </c>
      <c r="AC60" s="51">
        <f>AB60/W60</f>
        <v>0.88070641479732392</v>
      </c>
      <c r="AD60" s="29">
        <v>0</v>
      </c>
      <c r="AE60" s="51" t="s">
        <v>496</v>
      </c>
      <c r="AF60" s="51" t="s">
        <v>551</v>
      </c>
      <c r="AG60" s="29" t="s">
        <v>465</v>
      </c>
      <c r="AH60" s="29" t="s">
        <v>546</v>
      </c>
      <c r="AI60" s="29"/>
      <c r="AJ60" s="36" t="s">
        <v>378</v>
      </c>
      <c r="AK60" s="66"/>
      <c r="AL60" s="32"/>
    </row>
    <row r="61" spans="1:39" s="37" customFormat="1" ht="12" customHeight="1" x14ac:dyDescent="0.3">
      <c r="A61" s="2">
        <v>127</v>
      </c>
      <c r="B61" s="37">
        <v>8</v>
      </c>
      <c r="C61" s="24" t="s">
        <v>339</v>
      </c>
      <c r="D61" s="49" t="s">
        <v>300</v>
      </c>
      <c r="E61" s="49" t="s">
        <v>300</v>
      </c>
      <c r="F61" s="37" t="s">
        <v>689</v>
      </c>
      <c r="G61" s="37" t="s">
        <v>822</v>
      </c>
      <c r="H61" s="39">
        <v>0</v>
      </c>
      <c r="I61" s="38" t="s">
        <v>14</v>
      </c>
      <c r="J61" s="38" t="s">
        <v>14</v>
      </c>
      <c r="K61" s="38" t="s">
        <v>14</v>
      </c>
      <c r="L61" s="38" t="s">
        <v>14</v>
      </c>
      <c r="M61" s="37" t="s">
        <v>14</v>
      </c>
      <c r="N61" s="37" t="s">
        <v>14</v>
      </c>
      <c r="O61" s="37" t="s">
        <v>14</v>
      </c>
      <c r="P61" s="37" t="s">
        <v>14</v>
      </c>
      <c r="Q61" s="37" t="s">
        <v>14</v>
      </c>
      <c r="R61" s="37" t="s">
        <v>14</v>
      </c>
      <c r="S61" s="37">
        <v>0</v>
      </c>
      <c r="T61" s="37">
        <v>0</v>
      </c>
      <c r="U61" s="39">
        <v>1.2999999999999999E-2</v>
      </c>
      <c r="V61" s="75">
        <v>1.2999999999999999E-2</v>
      </c>
      <c r="W61" s="109">
        <v>312</v>
      </c>
      <c r="X61" s="118">
        <v>312</v>
      </c>
      <c r="Y61" s="118" t="s">
        <v>14</v>
      </c>
      <c r="Z61" s="118" t="s">
        <v>14</v>
      </c>
      <c r="AA61" s="105">
        <v>132</v>
      </c>
      <c r="AB61" s="105">
        <v>180</v>
      </c>
      <c r="AC61" s="107">
        <v>0.57692307692307687</v>
      </c>
      <c r="AD61" s="38">
        <v>0</v>
      </c>
      <c r="AE61" s="51" t="s">
        <v>537</v>
      </c>
      <c r="AF61" s="51" t="s">
        <v>551</v>
      </c>
      <c r="AG61" s="38">
        <v>2</v>
      </c>
      <c r="AH61" s="38" t="s">
        <v>546</v>
      </c>
      <c r="AI61" s="38"/>
      <c r="AJ61" s="36" t="s">
        <v>413</v>
      </c>
      <c r="AK61" s="66"/>
      <c r="AL61" s="32"/>
    </row>
    <row r="62" spans="1:39" s="37" customFormat="1" ht="12" customHeight="1" x14ac:dyDescent="0.3">
      <c r="A62" s="2">
        <v>128</v>
      </c>
      <c r="B62" s="24">
        <v>8</v>
      </c>
      <c r="C62" s="24" t="s">
        <v>339</v>
      </c>
      <c r="D62" s="3" t="s">
        <v>350</v>
      </c>
      <c r="E62" s="3" t="s">
        <v>350</v>
      </c>
      <c r="F62" s="24" t="s">
        <v>689</v>
      </c>
      <c r="G62" s="24" t="s">
        <v>822</v>
      </c>
      <c r="H62" s="28">
        <v>0</v>
      </c>
      <c r="I62" s="38" t="s">
        <v>14</v>
      </c>
      <c r="J62" s="38" t="s">
        <v>14</v>
      </c>
      <c r="K62" s="38" t="s">
        <v>14</v>
      </c>
      <c r="L62" s="38" t="s">
        <v>14</v>
      </c>
      <c r="M62" s="37" t="s">
        <v>14</v>
      </c>
      <c r="N62" s="37" t="s">
        <v>14</v>
      </c>
      <c r="O62" s="37" t="s">
        <v>14</v>
      </c>
      <c r="P62" s="37" t="s">
        <v>14</v>
      </c>
      <c r="Q62" s="37" t="s">
        <v>14</v>
      </c>
      <c r="R62" s="37" t="s">
        <v>14</v>
      </c>
      <c r="S62" s="4">
        <v>0</v>
      </c>
      <c r="T62" s="24">
        <v>0</v>
      </c>
      <c r="U62" s="28">
        <v>1.2999999999999999E-2</v>
      </c>
      <c r="V62" s="75">
        <v>1.2999999999999999E-2</v>
      </c>
      <c r="W62" s="109">
        <v>197</v>
      </c>
      <c r="X62" s="108">
        <v>197</v>
      </c>
      <c r="Y62" s="108" t="s">
        <v>14</v>
      </c>
      <c r="Z62" s="108" t="s">
        <v>14</v>
      </c>
      <c r="AA62" s="106">
        <v>94</v>
      </c>
      <c r="AB62" s="105">
        <v>103</v>
      </c>
      <c r="AC62" s="107">
        <v>0.52284263959390864</v>
      </c>
      <c r="AD62" s="29">
        <v>0</v>
      </c>
      <c r="AE62" s="51" t="s">
        <v>505</v>
      </c>
      <c r="AF62" s="51" t="s">
        <v>553</v>
      </c>
      <c r="AG62" s="29">
        <v>0</v>
      </c>
      <c r="AH62" s="29" t="s">
        <v>14</v>
      </c>
      <c r="AI62" s="29"/>
      <c r="AJ62" s="36" t="s">
        <v>426</v>
      </c>
      <c r="AK62" s="66"/>
      <c r="AL62" s="32"/>
    </row>
    <row r="63" spans="1:39" s="37" customFormat="1" ht="12" customHeight="1" x14ac:dyDescent="0.3">
      <c r="A63" s="2">
        <v>129</v>
      </c>
      <c r="B63" s="37">
        <v>8</v>
      </c>
      <c r="C63" s="24" t="s">
        <v>339</v>
      </c>
      <c r="D63" s="37" t="s">
        <v>278</v>
      </c>
      <c r="E63" s="37" t="s">
        <v>278</v>
      </c>
      <c r="F63" s="37" t="s">
        <v>689</v>
      </c>
      <c r="G63" s="37" t="s">
        <v>824</v>
      </c>
      <c r="H63" s="39">
        <v>0</v>
      </c>
      <c r="I63" s="38" t="s">
        <v>14</v>
      </c>
      <c r="J63" s="38" t="s">
        <v>14</v>
      </c>
      <c r="K63" s="38" t="s">
        <v>14</v>
      </c>
      <c r="L63" s="38" t="s">
        <v>14</v>
      </c>
      <c r="M63" s="37" t="s">
        <v>14</v>
      </c>
      <c r="N63" s="37" t="s">
        <v>14</v>
      </c>
      <c r="O63" s="37" t="s">
        <v>14</v>
      </c>
      <c r="P63" s="37" t="s">
        <v>14</v>
      </c>
      <c r="Q63" s="37" t="s">
        <v>14</v>
      </c>
      <c r="R63" s="37" t="s">
        <v>14</v>
      </c>
      <c r="S63" s="4">
        <v>0</v>
      </c>
      <c r="T63" s="37">
        <v>0</v>
      </c>
      <c r="U63" s="39">
        <v>1.2999999999999999E-2</v>
      </c>
      <c r="V63" s="75">
        <v>1.2999999999999999E-2</v>
      </c>
      <c r="W63" s="109">
        <v>285</v>
      </c>
      <c r="X63" s="110">
        <v>285</v>
      </c>
      <c r="Y63" s="110" t="s">
        <v>14</v>
      </c>
      <c r="Z63" s="110" t="s">
        <v>14</v>
      </c>
      <c r="AA63" s="111">
        <v>29</v>
      </c>
      <c r="AB63" s="105">
        <v>256</v>
      </c>
      <c r="AC63" s="107">
        <v>0.89824561403508774</v>
      </c>
      <c r="AD63" s="37">
        <v>0</v>
      </c>
      <c r="AE63" s="51" t="s">
        <v>526</v>
      </c>
      <c r="AF63" s="51" t="s">
        <v>553</v>
      </c>
      <c r="AG63" s="37">
        <v>0</v>
      </c>
      <c r="AH63" s="37" t="s">
        <v>14</v>
      </c>
      <c r="AJ63" s="36" t="s">
        <v>417</v>
      </c>
      <c r="AK63" s="66"/>
      <c r="AL63" s="32"/>
    </row>
    <row r="64" spans="1:39" s="37" customFormat="1" ht="12" customHeight="1" x14ac:dyDescent="0.3">
      <c r="A64" s="2">
        <v>130</v>
      </c>
      <c r="B64" s="24">
        <v>8</v>
      </c>
      <c r="C64" s="24" t="s">
        <v>339</v>
      </c>
      <c r="D64" s="37" t="s">
        <v>345</v>
      </c>
      <c r="E64" s="37" t="s">
        <v>345</v>
      </c>
      <c r="F64" s="37" t="s">
        <v>725</v>
      </c>
      <c r="G64" s="37" t="s">
        <v>824</v>
      </c>
      <c r="H64" s="39">
        <v>0</v>
      </c>
      <c r="I64" s="38" t="s">
        <v>14</v>
      </c>
      <c r="J64" s="38" t="s">
        <v>14</v>
      </c>
      <c r="K64" s="38" t="s">
        <v>14</v>
      </c>
      <c r="L64" s="38" t="s">
        <v>14</v>
      </c>
      <c r="M64" s="37" t="s">
        <v>14</v>
      </c>
      <c r="N64" s="37" t="s">
        <v>14</v>
      </c>
      <c r="O64" s="37" t="s">
        <v>14</v>
      </c>
      <c r="P64" s="37" t="s">
        <v>14</v>
      </c>
      <c r="Q64" s="37" t="s">
        <v>14</v>
      </c>
      <c r="R64" s="37" t="s">
        <v>14</v>
      </c>
      <c r="S64" s="4">
        <v>0</v>
      </c>
      <c r="T64" s="37">
        <v>0</v>
      </c>
      <c r="U64" s="39">
        <v>4.0000000000000001E-3</v>
      </c>
      <c r="V64" s="75">
        <v>4.0000000000000001E-3</v>
      </c>
      <c r="W64" s="109">
        <v>375</v>
      </c>
      <c r="X64" s="110">
        <v>375</v>
      </c>
      <c r="Y64" s="110" t="s">
        <v>14</v>
      </c>
      <c r="Z64" s="110" t="s">
        <v>14</v>
      </c>
      <c r="AA64" s="111">
        <v>159</v>
      </c>
      <c r="AB64" s="105">
        <f>W64-AA64</f>
        <v>216</v>
      </c>
      <c r="AC64" s="107">
        <f>AB64/W64</f>
        <v>0.57599999999999996</v>
      </c>
      <c r="AD64" s="37">
        <v>0</v>
      </c>
      <c r="AE64" s="51" t="s">
        <v>531</v>
      </c>
      <c r="AF64" s="51" t="s">
        <v>552</v>
      </c>
      <c r="AG64" s="37">
        <v>0</v>
      </c>
      <c r="AH64" s="37" t="s">
        <v>546</v>
      </c>
      <c r="AJ64" s="36"/>
      <c r="AK64" s="66"/>
      <c r="AL64" s="32"/>
    </row>
    <row r="65" spans="1:39" s="37" customFormat="1" ht="12" customHeight="1" x14ac:dyDescent="0.3">
      <c r="A65" s="2">
        <v>131</v>
      </c>
      <c r="B65" s="24">
        <v>8</v>
      </c>
      <c r="C65" s="24" t="s">
        <v>339</v>
      </c>
      <c r="D65" s="3" t="s">
        <v>359</v>
      </c>
      <c r="E65" s="3" t="s">
        <v>359</v>
      </c>
      <c r="F65" s="24" t="s">
        <v>734</v>
      </c>
      <c r="G65" s="24" t="s">
        <v>824</v>
      </c>
      <c r="H65" s="28">
        <v>1</v>
      </c>
      <c r="I65" s="29">
        <v>1267</v>
      </c>
      <c r="J65" s="40">
        <v>41248</v>
      </c>
      <c r="K65" s="29" t="s">
        <v>462</v>
      </c>
      <c r="L65" s="29" t="s">
        <v>457</v>
      </c>
      <c r="M65" s="37" t="s">
        <v>574</v>
      </c>
      <c r="N65" s="37" t="s">
        <v>14</v>
      </c>
      <c r="O65" s="37" t="s">
        <v>14</v>
      </c>
      <c r="P65" s="37" t="s">
        <v>14</v>
      </c>
      <c r="Q65" s="37" t="s">
        <v>14</v>
      </c>
      <c r="R65" s="37" t="s">
        <v>14</v>
      </c>
      <c r="S65" s="24">
        <v>1</v>
      </c>
      <c r="T65" s="24">
        <v>1</v>
      </c>
      <c r="U65" s="28">
        <v>1E-3</v>
      </c>
      <c r="V65" s="75">
        <v>1E-3</v>
      </c>
      <c r="W65" s="109">
        <v>150</v>
      </c>
      <c r="X65" s="108">
        <v>150</v>
      </c>
      <c r="Y65" s="108">
        <v>6</v>
      </c>
      <c r="Z65" s="106">
        <v>135</v>
      </c>
      <c r="AA65" s="106">
        <v>70</v>
      </c>
      <c r="AB65" s="105">
        <v>71</v>
      </c>
      <c r="AC65" s="107">
        <v>0.50354609929078009</v>
      </c>
      <c r="AD65" s="29">
        <v>0</v>
      </c>
      <c r="AE65" s="51" t="s">
        <v>506</v>
      </c>
      <c r="AF65" s="51" t="s">
        <v>551</v>
      </c>
      <c r="AG65" s="29">
        <v>2</v>
      </c>
      <c r="AH65" s="29" t="s">
        <v>546</v>
      </c>
      <c r="AI65" s="29"/>
      <c r="AJ65" s="36" t="s">
        <v>435</v>
      </c>
      <c r="AK65" s="80" t="s">
        <v>371</v>
      </c>
      <c r="AL65" s="73" t="s">
        <v>375</v>
      </c>
    </row>
    <row r="66" spans="1:39" s="37" customFormat="1" ht="12" customHeight="1" x14ac:dyDescent="0.3">
      <c r="A66" s="2">
        <v>132</v>
      </c>
      <c r="B66" s="24">
        <v>8</v>
      </c>
      <c r="C66" s="24" t="s">
        <v>339</v>
      </c>
      <c r="D66" s="49" t="s">
        <v>306</v>
      </c>
      <c r="E66" s="49" t="s">
        <v>306</v>
      </c>
      <c r="F66" s="24" t="s">
        <v>733</v>
      </c>
      <c r="G66" s="24" t="s">
        <v>835</v>
      </c>
      <c r="H66" s="28">
        <v>0</v>
      </c>
      <c r="I66" s="29" t="s">
        <v>14</v>
      </c>
      <c r="J66" s="53" t="s">
        <v>14</v>
      </c>
      <c r="K66" s="38" t="s">
        <v>14</v>
      </c>
      <c r="L66" s="38" t="s">
        <v>14</v>
      </c>
      <c r="M66" s="37" t="s">
        <v>14</v>
      </c>
      <c r="N66" s="37" t="s">
        <v>14</v>
      </c>
      <c r="O66" s="37" t="s">
        <v>14</v>
      </c>
      <c r="P66" s="37" t="s">
        <v>14</v>
      </c>
      <c r="Q66" s="37" t="s">
        <v>14</v>
      </c>
      <c r="R66" s="37" t="s">
        <v>14</v>
      </c>
      <c r="S66" s="24">
        <v>0</v>
      </c>
      <c r="T66" s="24">
        <v>0</v>
      </c>
      <c r="U66" s="28">
        <v>1E-3</v>
      </c>
      <c r="V66" s="75">
        <v>1E-3</v>
      </c>
      <c r="W66" s="109">
        <v>177</v>
      </c>
      <c r="X66" s="108">
        <v>177</v>
      </c>
      <c r="Y66" s="108" t="s">
        <v>14</v>
      </c>
      <c r="Z66" s="108" t="s">
        <v>14</v>
      </c>
      <c r="AA66" s="105">
        <v>172</v>
      </c>
      <c r="AB66" s="105">
        <v>5</v>
      </c>
      <c r="AC66" s="107">
        <v>2.8248587570621469E-2</v>
      </c>
      <c r="AD66" s="29">
        <v>0</v>
      </c>
      <c r="AE66" s="51" t="s">
        <v>531</v>
      </c>
      <c r="AF66" s="51" t="s">
        <v>552</v>
      </c>
      <c r="AG66" s="29">
        <v>0</v>
      </c>
      <c r="AH66" s="29" t="s">
        <v>546</v>
      </c>
      <c r="AI66" s="29"/>
      <c r="AJ66" s="36" t="s">
        <v>369</v>
      </c>
      <c r="AK66" s="66"/>
      <c r="AL66" s="32"/>
    </row>
    <row r="67" spans="1:39" s="37" customFormat="1" ht="12" customHeight="1" x14ac:dyDescent="0.3">
      <c r="A67" s="2">
        <v>133</v>
      </c>
      <c r="B67" s="44">
        <v>8</v>
      </c>
      <c r="C67" s="24" t="s">
        <v>339</v>
      </c>
      <c r="D67" s="49" t="s">
        <v>268</v>
      </c>
      <c r="E67" s="49" t="s">
        <v>268</v>
      </c>
      <c r="F67" s="37" t="s">
        <v>700</v>
      </c>
      <c r="G67" s="44" t="s">
        <v>836</v>
      </c>
      <c r="H67" s="39">
        <v>0</v>
      </c>
      <c r="I67" s="38" t="s">
        <v>14</v>
      </c>
      <c r="J67" s="38" t="s">
        <v>14</v>
      </c>
      <c r="K67" s="38" t="s">
        <v>14</v>
      </c>
      <c r="L67" s="38" t="s">
        <v>14</v>
      </c>
      <c r="M67" s="38" t="s">
        <v>14</v>
      </c>
      <c r="N67" s="38" t="s">
        <v>14</v>
      </c>
      <c r="O67" s="38" t="s">
        <v>14</v>
      </c>
      <c r="P67" s="38" t="s">
        <v>14</v>
      </c>
      <c r="Q67" s="38" t="s">
        <v>14</v>
      </c>
      <c r="R67" s="38" t="s">
        <v>14</v>
      </c>
      <c r="S67" s="4">
        <v>0</v>
      </c>
      <c r="T67" s="44">
        <v>0</v>
      </c>
      <c r="U67" s="56">
        <v>5.0000000000000001E-3</v>
      </c>
      <c r="V67" s="75">
        <v>5.0000000000000001E-3</v>
      </c>
      <c r="W67" s="109">
        <v>165</v>
      </c>
      <c r="X67" s="110">
        <v>165</v>
      </c>
      <c r="Y67" s="110" t="s">
        <v>14</v>
      </c>
      <c r="Z67" s="110" t="s">
        <v>14</v>
      </c>
      <c r="AA67" s="111">
        <v>22</v>
      </c>
      <c r="AB67" s="105">
        <v>143</v>
      </c>
      <c r="AC67" s="107">
        <v>0.8666666666666667</v>
      </c>
      <c r="AD67" s="44">
        <v>0</v>
      </c>
      <c r="AE67" s="51" t="s">
        <v>523</v>
      </c>
      <c r="AF67" s="51" t="s">
        <v>552</v>
      </c>
      <c r="AG67" s="44">
        <v>0</v>
      </c>
      <c r="AH67" s="44" t="s">
        <v>546</v>
      </c>
      <c r="AI67" s="44" t="s">
        <v>14</v>
      </c>
      <c r="AJ67" s="36" t="s">
        <v>477</v>
      </c>
      <c r="AK67" s="66"/>
      <c r="AL67" s="32"/>
    </row>
    <row r="68" spans="1:39" s="37" customFormat="1" ht="12" customHeight="1" x14ac:dyDescent="0.3">
      <c r="A68" s="2">
        <v>134</v>
      </c>
      <c r="B68" s="37">
        <v>8</v>
      </c>
      <c r="C68" s="37" t="s">
        <v>339</v>
      </c>
      <c r="D68" s="62" t="s">
        <v>364</v>
      </c>
      <c r="E68" s="62" t="s">
        <v>364</v>
      </c>
      <c r="F68" s="2" t="s">
        <v>731</v>
      </c>
      <c r="G68" s="2" t="s">
        <v>836</v>
      </c>
      <c r="H68" s="63">
        <v>1</v>
      </c>
      <c r="I68" s="64">
        <v>1267</v>
      </c>
      <c r="J68" s="79">
        <v>41962</v>
      </c>
      <c r="K68" s="62" t="s">
        <v>364</v>
      </c>
      <c r="L68" s="38" t="s">
        <v>14</v>
      </c>
      <c r="M68" s="37" t="s">
        <v>574</v>
      </c>
      <c r="N68" s="37" t="s">
        <v>14</v>
      </c>
      <c r="O68" s="37" t="s">
        <v>14</v>
      </c>
      <c r="P68" s="37" t="s">
        <v>14</v>
      </c>
      <c r="Q68" s="37" t="s">
        <v>14</v>
      </c>
      <c r="R68" s="37" t="s">
        <v>14</v>
      </c>
      <c r="S68" s="4">
        <v>1</v>
      </c>
      <c r="T68" s="4">
        <v>1</v>
      </c>
      <c r="U68" s="5">
        <v>3.0000000000000001E-3</v>
      </c>
      <c r="V68" s="75">
        <v>3.0000000000000001E-3</v>
      </c>
      <c r="W68" s="120">
        <v>117</v>
      </c>
      <c r="X68" s="120">
        <v>117</v>
      </c>
      <c r="Y68" s="120">
        <v>73</v>
      </c>
      <c r="Z68" s="106">
        <v>44</v>
      </c>
      <c r="AA68" s="120">
        <v>17</v>
      </c>
      <c r="AB68" s="105">
        <v>100</v>
      </c>
      <c r="AC68" s="107">
        <v>0.85470085470085466</v>
      </c>
      <c r="AD68" s="64">
        <v>0</v>
      </c>
      <c r="AE68" s="51" t="s">
        <v>521</v>
      </c>
      <c r="AF68" s="51" t="s">
        <v>552</v>
      </c>
      <c r="AG68" s="64">
        <v>2</v>
      </c>
      <c r="AH68" s="64" t="s">
        <v>546</v>
      </c>
      <c r="AI68" s="64"/>
      <c r="AJ68" s="65" t="s">
        <v>464</v>
      </c>
      <c r="AK68" s="76"/>
      <c r="AL68" s="62"/>
      <c r="AM68" s="2"/>
    </row>
    <row r="69" spans="1:39" s="37" customFormat="1" ht="12" customHeight="1" x14ac:dyDescent="0.3">
      <c r="A69" s="2">
        <v>135</v>
      </c>
      <c r="B69" s="37">
        <v>8</v>
      </c>
      <c r="C69" s="37" t="s">
        <v>339</v>
      </c>
      <c r="D69" s="62" t="s">
        <v>365</v>
      </c>
      <c r="E69" s="62" t="s">
        <v>365</v>
      </c>
      <c r="F69" s="2" t="s">
        <v>722</v>
      </c>
      <c r="G69" s="2" t="s">
        <v>836</v>
      </c>
      <c r="H69" s="63">
        <v>0</v>
      </c>
      <c r="I69" s="64" t="s">
        <v>14</v>
      </c>
      <c r="J69" s="64" t="s">
        <v>14</v>
      </c>
      <c r="K69" s="38" t="s">
        <v>14</v>
      </c>
      <c r="L69" s="38" t="s">
        <v>14</v>
      </c>
      <c r="M69" s="37" t="s">
        <v>14</v>
      </c>
      <c r="N69" s="37" t="s">
        <v>14</v>
      </c>
      <c r="O69" s="37" t="s">
        <v>14</v>
      </c>
      <c r="P69" s="37" t="s">
        <v>14</v>
      </c>
      <c r="Q69" s="37" t="s">
        <v>14</v>
      </c>
      <c r="R69" s="37" t="s">
        <v>14</v>
      </c>
      <c r="S69" s="4">
        <v>0</v>
      </c>
      <c r="T69" s="4">
        <v>0</v>
      </c>
      <c r="U69" s="5">
        <v>1E-3</v>
      </c>
      <c r="V69" s="75">
        <v>1E-3</v>
      </c>
      <c r="W69" s="120">
        <v>112</v>
      </c>
      <c r="X69" s="120">
        <v>112</v>
      </c>
      <c r="Y69" s="120" t="s">
        <v>14</v>
      </c>
      <c r="Z69" s="120" t="s">
        <v>14</v>
      </c>
      <c r="AA69" s="120">
        <v>83</v>
      </c>
      <c r="AB69" s="105">
        <v>29</v>
      </c>
      <c r="AC69" s="107">
        <v>0.25892857142857145</v>
      </c>
      <c r="AD69" s="64">
        <v>0</v>
      </c>
      <c r="AE69" s="51" t="s">
        <v>505</v>
      </c>
      <c r="AF69" s="51" t="s">
        <v>553</v>
      </c>
      <c r="AG69" s="64">
        <v>0</v>
      </c>
      <c r="AH69" s="64" t="s">
        <v>14</v>
      </c>
      <c r="AI69" s="64"/>
      <c r="AJ69" s="65" t="s">
        <v>446</v>
      </c>
      <c r="AK69" s="62"/>
      <c r="AL69" s="62"/>
      <c r="AM69" s="2"/>
    </row>
    <row r="70" spans="1:39" s="37" customFormat="1" ht="12" customHeight="1" x14ac:dyDescent="0.3">
      <c r="A70" s="2">
        <v>136</v>
      </c>
      <c r="B70" s="37">
        <v>8</v>
      </c>
      <c r="C70" s="24" t="s">
        <v>339</v>
      </c>
      <c r="D70" s="49" t="s">
        <v>270</v>
      </c>
      <c r="E70" s="49" t="s">
        <v>270</v>
      </c>
      <c r="F70" s="37" t="s">
        <v>695</v>
      </c>
      <c r="G70" s="37" t="s">
        <v>800</v>
      </c>
      <c r="H70" s="39">
        <v>1</v>
      </c>
      <c r="I70" s="29">
        <v>1267</v>
      </c>
      <c r="J70" s="78">
        <v>41773</v>
      </c>
      <c r="K70" s="49" t="s">
        <v>270</v>
      </c>
      <c r="L70" s="6" t="s">
        <v>457</v>
      </c>
      <c r="M70" s="37" t="s">
        <v>574</v>
      </c>
      <c r="N70" s="37" t="s">
        <v>14</v>
      </c>
      <c r="O70" s="37" t="s">
        <v>14</v>
      </c>
      <c r="P70" s="37" t="s">
        <v>14</v>
      </c>
      <c r="Q70" s="37" t="s">
        <v>14</v>
      </c>
      <c r="R70" s="37" t="s">
        <v>14</v>
      </c>
      <c r="S70" s="37">
        <v>1</v>
      </c>
      <c r="T70" s="37">
        <v>1</v>
      </c>
      <c r="U70" s="39">
        <v>5.0000000000000001E-3</v>
      </c>
      <c r="V70" s="75">
        <v>5.0000000000000001E-3</v>
      </c>
      <c r="W70" s="105">
        <v>2952</v>
      </c>
      <c r="X70" s="106">
        <v>2952</v>
      </c>
      <c r="Y70" s="106">
        <v>1292</v>
      </c>
      <c r="Z70" s="106">
        <f>W70-Y70</f>
        <v>1660</v>
      </c>
      <c r="AA70" s="105">
        <v>1076</v>
      </c>
      <c r="AB70" s="105">
        <f>W70-AA70</f>
        <v>1876</v>
      </c>
      <c r="AC70" s="107">
        <f>AB70/W70</f>
        <v>0.6355013550135501</v>
      </c>
      <c r="AD70" s="37">
        <v>1</v>
      </c>
      <c r="AE70" s="51" t="s">
        <v>500</v>
      </c>
      <c r="AF70" s="51" t="s">
        <v>551</v>
      </c>
      <c r="AG70" s="37">
        <v>1</v>
      </c>
      <c r="AH70" s="37" t="s">
        <v>546</v>
      </c>
      <c r="AI70" s="37" t="s">
        <v>478</v>
      </c>
      <c r="AJ70" s="36" t="s">
        <v>383</v>
      </c>
      <c r="AK70" s="66" t="s">
        <v>479</v>
      </c>
      <c r="AL70" s="32"/>
    </row>
    <row r="71" spans="1:39" s="37" customFormat="1" ht="12" customHeight="1" x14ac:dyDescent="0.3">
      <c r="A71" s="2">
        <v>137</v>
      </c>
      <c r="B71" s="24">
        <v>8</v>
      </c>
      <c r="C71" s="24" t="s">
        <v>339</v>
      </c>
      <c r="D71" s="49" t="s">
        <v>358</v>
      </c>
      <c r="E71" s="49" t="s">
        <v>358</v>
      </c>
      <c r="F71" s="24" t="s">
        <v>689</v>
      </c>
      <c r="G71" s="24" t="s">
        <v>800</v>
      </c>
      <c r="H71" s="28">
        <v>0</v>
      </c>
      <c r="I71" s="38" t="s">
        <v>14</v>
      </c>
      <c r="J71" s="38" t="s">
        <v>14</v>
      </c>
      <c r="K71" s="38" t="s">
        <v>14</v>
      </c>
      <c r="L71" s="38" t="s">
        <v>14</v>
      </c>
      <c r="M71" s="37" t="s">
        <v>14</v>
      </c>
      <c r="N71" s="37" t="s">
        <v>14</v>
      </c>
      <c r="O71" s="37" t="s">
        <v>14</v>
      </c>
      <c r="P71" s="37" t="s">
        <v>14</v>
      </c>
      <c r="Q71" s="37" t="s">
        <v>14</v>
      </c>
      <c r="R71" s="37" t="s">
        <v>14</v>
      </c>
      <c r="S71" s="24">
        <v>0</v>
      </c>
      <c r="T71" s="24">
        <v>0</v>
      </c>
      <c r="U71" s="28">
        <v>1.2999999999999999E-2</v>
      </c>
      <c r="V71" s="75">
        <v>1.2999999999999999E-2</v>
      </c>
      <c r="W71" s="109">
        <v>149</v>
      </c>
      <c r="X71" s="108">
        <v>149</v>
      </c>
      <c r="Y71" s="108" t="s">
        <v>14</v>
      </c>
      <c r="Z71" s="108" t="s">
        <v>14</v>
      </c>
      <c r="AA71" s="105">
        <v>4</v>
      </c>
      <c r="AB71" s="105">
        <v>145</v>
      </c>
      <c r="AC71" s="107">
        <v>0.97315436241610742</v>
      </c>
      <c r="AD71" s="29">
        <v>0</v>
      </c>
      <c r="AE71" s="51" t="s">
        <v>508</v>
      </c>
      <c r="AF71" s="51" t="s">
        <v>553</v>
      </c>
      <c r="AG71" s="29">
        <v>0</v>
      </c>
      <c r="AH71" s="29" t="s">
        <v>14</v>
      </c>
      <c r="AI71" s="29"/>
      <c r="AJ71" s="39" t="s">
        <v>436</v>
      </c>
      <c r="AK71" s="66"/>
      <c r="AL71" s="32"/>
    </row>
    <row r="72" spans="1:39" s="37" customFormat="1" ht="12" customHeight="1" x14ac:dyDescent="0.3">
      <c r="A72" s="2">
        <v>138</v>
      </c>
      <c r="B72" s="24">
        <v>8</v>
      </c>
      <c r="C72" s="24" t="s">
        <v>339</v>
      </c>
      <c r="D72" s="37" t="s">
        <v>287</v>
      </c>
      <c r="E72" s="37" t="s">
        <v>287</v>
      </c>
      <c r="F72" s="24" t="s">
        <v>706</v>
      </c>
      <c r="G72" s="24" t="s">
        <v>828</v>
      </c>
      <c r="H72" s="28">
        <v>0</v>
      </c>
      <c r="I72" s="38" t="s">
        <v>14</v>
      </c>
      <c r="J72" s="38" t="s">
        <v>14</v>
      </c>
      <c r="K72" s="38" t="s">
        <v>14</v>
      </c>
      <c r="L72" s="38" t="s">
        <v>14</v>
      </c>
      <c r="M72" s="37" t="s">
        <v>14</v>
      </c>
      <c r="N72" s="37" t="s">
        <v>14</v>
      </c>
      <c r="O72" s="37" t="s">
        <v>14</v>
      </c>
      <c r="P72" s="37" t="s">
        <v>14</v>
      </c>
      <c r="Q72" s="37" t="s">
        <v>14</v>
      </c>
      <c r="R72" s="37" t="s">
        <v>14</v>
      </c>
      <c r="S72" s="4">
        <v>0</v>
      </c>
      <c r="T72" s="24">
        <v>0</v>
      </c>
      <c r="U72" s="28">
        <v>5.0000000000000001E-4</v>
      </c>
      <c r="V72" s="75">
        <v>5.0000000000000001E-4</v>
      </c>
      <c r="W72" s="109">
        <v>218.00000000000003</v>
      </c>
      <c r="X72" s="108">
        <v>218.00000000000003</v>
      </c>
      <c r="Y72" s="108" t="s">
        <v>14</v>
      </c>
      <c r="Z72" s="108" t="s">
        <v>14</v>
      </c>
      <c r="AA72" s="105">
        <v>103</v>
      </c>
      <c r="AB72" s="105">
        <v>115.00000000000003</v>
      </c>
      <c r="AC72" s="107">
        <v>0.52752293577981657</v>
      </c>
      <c r="AD72" s="29">
        <v>0</v>
      </c>
      <c r="AE72" s="51" t="s">
        <v>505</v>
      </c>
      <c r="AF72" s="51" t="s">
        <v>553</v>
      </c>
      <c r="AG72" s="29">
        <v>0</v>
      </c>
      <c r="AH72" s="29" t="s">
        <v>547</v>
      </c>
      <c r="AI72" s="29"/>
      <c r="AJ72" s="36" t="s">
        <v>419</v>
      </c>
      <c r="AK72" s="66"/>
      <c r="AL72" s="32"/>
    </row>
    <row r="73" spans="1:39" s="37" customFormat="1" ht="12" customHeight="1" x14ac:dyDescent="0.3">
      <c r="A73" s="2">
        <v>139</v>
      </c>
      <c r="B73" s="37">
        <v>8</v>
      </c>
      <c r="C73" s="24" t="s">
        <v>339</v>
      </c>
      <c r="D73" s="37" t="s">
        <v>275</v>
      </c>
      <c r="E73" s="37" t="s">
        <v>275</v>
      </c>
      <c r="F73" s="37" t="s">
        <v>717</v>
      </c>
      <c r="G73" s="37" t="s">
        <v>816</v>
      </c>
      <c r="H73" s="39">
        <v>0</v>
      </c>
      <c r="I73" s="38" t="s">
        <v>14</v>
      </c>
      <c r="J73" s="38" t="s">
        <v>14</v>
      </c>
      <c r="K73" s="38" t="s">
        <v>14</v>
      </c>
      <c r="L73" s="38" t="s">
        <v>14</v>
      </c>
      <c r="M73" s="37" t="s">
        <v>14</v>
      </c>
      <c r="N73" s="37" t="s">
        <v>14</v>
      </c>
      <c r="O73" s="37" t="s">
        <v>14</v>
      </c>
      <c r="P73" s="37" t="s">
        <v>14</v>
      </c>
      <c r="Q73" s="37" t="s">
        <v>14</v>
      </c>
      <c r="R73" s="37" t="s">
        <v>14</v>
      </c>
      <c r="S73" s="4">
        <v>0</v>
      </c>
      <c r="T73" s="37">
        <v>0</v>
      </c>
      <c r="U73" s="39">
        <v>1E-3</v>
      </c>
      <c r="V73" s="75">
        <v>1E-3</v>
      </c>
      <c r="W73" s="109">
        <v>430</v>
      </c>
      <c r="X73" s="110">
        <v>430</v>
      </c>
      <c r="Y73" s="110" t="s">
        <v>14</v>
      </c>
      <c r="Z73" s="117" t="s">
        <v>14</v>
      </c>
      <c r="AA73" s="111">
        <v>59</v>
      </c>
      <c r="AB73" s="105">
        <v>371</v>
      </c>
      <c r="AC73" s="107">
        <v>0.86279069767441863</v>
      </c>
      <c r="AD73" s="37">
        <v>0</v>
      </c>
      <c r="AE73" s="51" t="s">
        <v>524</v>
      </c>
      <c r="AF73" s="51" t="s">
        <v>552</v>
      </c>
      <c r="AG73" s="37">
        <v>0</v>
      </c>
      <c r="AH73" s="37" t="s">
        <v>547</v>
      </c>
      <c r="AJ73" s="36" t="s">
        <v>407</v>
      </c>
      <c r="AK73" s="66"/>
      <c r="AL73" s="32"/>
    </row>
    <row r="74" spans="1:39" s="37" customFormat="1" ht="12" customHeight="1" x14ac:dyDescent="0.3">
      <c r="A74" s="2">
        <v>140</v>
      </c>
      <c r="B74" s="24">
        <v>8</v>
      </c>
      <c r="C74" s="24" t="s">
        <v>339</v>
      </c>
      <c r="D74" s="3" t="s">
        <v>360</v>
      </c>
      <c r="E74" s="3" t="s">
        <v>360</v>
      </c>
      <c r="F74" s="24" t="s">
        <v>689</v>
      </c>
      <c r="G74" s="24" t="s">
        <v>816</v>
      </c>
      <c r="H74" s="28">
        <v>0</v>
      </c>
      <c r="I74" s="38" t="s">
        <v>14</v>
      </c>
      <c r="J74" s="40" t="s">
        <v>14</v>
      </c>
      <c r="K74" s="38" t="s">
        <v>14</v>
      </c>
      <c r="L74" s="38" t="s">
        <v>14</v>
      </c>
      <c r="M74" s="37" t="s">
        <v>14</v>
      </c>
      <c r="N74" s="37" t="s">
        <v>14</v>
      </c>
      <c r="O74" s="37" t="s">
        <v>14</v>
      </c>
      <c r="P74" s="37" t="s">
        <v>14</v>
      </c>
      <c r="Q74" s="37" t="s">
        <v>14</v>
      </c>
      <c r="R74" s="37" t="s">
        <v>14</v>
      </c>
      <c r="S74" s="24">
        <v>0</v>
      </c>
      <c r="T74" s="24">
        <v>0</v>
      </c>
      <c r="U74" s="28">
        <v>1.2999999999999999E-2</v>
      </c>
      <c r="V74" s="75">
        <v>1.2999999999999999E-2</v>
      </c>
      <c r="W74" s="109">
        <v>141</v>
      </c>
      <c r="X74" s="108">
        <v>141</v>
      </c>
      <c r="Y74" s="108" t="s">
        <v>14</v>
      </c>
      <c r="Z74" s="108" t="s">
        <v>14</v>
      </c>
      <c r="AA74" s="106">
        <v>57</v>
      </c>
      <c r="AB74" s="105">
        <v>84</v>
      </c>
      <c r="AC74" s="107">
        <v>0.5957446808510638</v>
      </c>
      <c r="AD74" s="29">
        <v>0</v>
      </c>
      <c r="AE74" s="51" t="s">
        <v>539</v>
      </c>
      <c r="AF74" s="51" t="s">
        <v>552</v>
      </c>
      <c r="AG74" s="29">
        <v>0</v>
      </c>
      <c r="AH74" s="29" t="s">
        <v>547</v>
      </c>
      <c r="AI74" s="29"/>
      <c r="AJ74" s="36" t="s">
        <v>437</v>
      </c>
      <c r="AK74" s="66"/>
      <c r="AL74" s="32"/>
    </row>
    <row r="75" spans="1:39" s="37" customFormat="1" ht="12" customHeight="1" x14ac:dyDescent="0.3">
      <c r="A75" s="2">
        <v>141</v>
      </c>
      <c r="B75" s="37">
        <v>8</v>
      </c>
      <c r="C75" s="24" t="s">
        <v>339</v>
      </c>
      <c r="D75" s="37" t="s">
        <v>295</v>
      </c>
      <c r="E75" s="37" t="s">
        <v>295</v>
      </c>
      <c r="F75" s="37" t="s">
        <v>685</v>
      </c>
      <c r="G75" s="37" t="s">
        <v>790</v>
      </c>
      <c r="H75" s="39">
        <v>1</v>
      </c>
      <c r="I75" s="29">
        <v>1267</v>
      </c>
      <c r="J75" s="78">
        <v>38274</v>
      </c>
      <c r="K75" s="37" t="s">
        <v>295</v>
      </c>
      <c r="L75" s="6" t="s">
        <v>457</v>
      </c>
      <c r="M75" s="37" t="s">
        <v>574</v>
      </c>
      <c r="N75" s="37" t="s">
        <v>14</v>
      </c>
      <c r="O75" s="37" t="s">
        <v>14</v>
      </c>
      <c r="P75" s="37" t="s">
        <v>14</v>
      </c>
      <c r="Q75" s="37" t="s">
        <v>14</v>
      </c>
      <c r="R75" s="37" t="s">
        <v>14</v>
      </c>
      <c r="S75" s="37">
        <v>1</v>
      </c>
      <c r="T75" s="37">
        <v>1</v>
      </c>
      <c r="U75" s="39">
        <v>5.0000000000000001E-3</v>
      </c>
      <c r="V75" s="75">
        <v>5.0000000000000001E-3</v>
      </c>
      <c r="W75" s="50">
        <v>38932</v>
      </c>
      <c r="X75" s="26">
        <v>38932</v>
      </c>
      <c r="Y75" s="26">
        <v>0</v>
      </c>
      <c r="Z75" s="26">
        <f>X75-Y75</f>
        <v>38932</v>
      </c>
      <c r="AA75" s="50">
        <v>10901</v>
      </c>
      <c r="AB75" s="50">
        <f>W75-AA75</f>
        <v>28031</v>
      </c>
      <c r="AC75" s="51">
        <f>AB75/W75</f>
        <v>0.71999897256755363</v>
      </c>
      <c r="AD75" s="38">
        <v>6</v>
      </c>
      <c r="AE75" s="51" t="s">
        <v>496</v>
      </c>
      <c r="AF75" s="51" t="s">
        <v>551</v>
      </c>
      <c r="AG75" s="38">
        <v>3</v>
      </c>
      <c r="AH75" s="38" t="s">
        <v>546</v>
      </c>
      <c r="AI75" s="38"/>
      <c r="AJ75" s="36" t="s">
        <v>377</v>
      </c>
      <c r="AK75" s="66"/>
      <c r="AL75" s="32"/>
    </row>
    <row r="76" spans="1:39" s="37" customFormat="1" ht="12" customHeight="1" x14ac:dyDescent="0.3">
      <c r="A76" s="2">
        <v>142</v>
      </c>
      <c r="B76" s="24">
        <v>8</v>
      </c>
      <c r="C76" s="24" t="s">
        <v>339</v>
      </c>
      <c r="D76" s="24" t="s">
        <v>322</v>
      </c>
      <c r="E76" s="24" t="s">
        <v>322</v>
      </c>
      <c r="F76" s="24" t="s">
        <v>720</v>
      </c>
      <c r="G76" s="24" t="s">
        <v>790</v>
      </c>
      <c r="H76" s="28">
        <v>0</v>
      </c>
      <c r="I76" s="38" t="s">
        <v>14</v>
      </c>
      <c r="J76" s="38" t="s">
        <v>14</v>
      </c>
      <c r="K76" s="38" t="s">
        <v>14</v>
      </c>
      <c r="L76" s="38" t="s">
        <v>14</v>
      </c>
      <c r="M76" s="37" t="s">
        <v>14</v>
      </c>
      <c r="N76" s="37" t="s">
        <v>14</v>
      </c>
      <c r="O76" s="37" t="s">
        <v>14</v>
      </c>
      <c r="P76" s="37" t="s">
        <v>14</v>
      </c>
      <c r="Q76" s="37" t="s">
        <v>14</v>
      </c>
      <c r="R76" s="37" t="s">
        <v>14</v>
      </c>
      <c r="S76" s="24">
        <v>0</v>
      </c>
      <c r="T76" s="24">
        <v>0</v>
      </c>
      <c r="U76" s="28">
        <v>1E-3</v>
      </c>
      <c r="V76" s="75">
        <v>1E-3</v>
      </c>
      <c r="W76" s="109">
        <v>398</v>
      </c>
      <c r="X76" s="108">
        <v>398</v>
      </c>
      <c r="Y76" s="108" t="s">
        <v>14</v>
      </c>
      <c r="Z76" s="108" t="s">
        <v>14</v>
      </c>
      <c r="AA76" s="105">
        <v>93</v>
      </c>
      <c r="AB76" s="105">
        <v>305</v>
      </c>
      <c r="AC76" s="107">
        <v>0.76633165829145733</v>
      </c>
      <c r="AD76" s="29">
        <v>0</v>
      </c>
      <c r="AE76" s="51" t="s">
        <v>509</v>
      </c>
      <c r="AF76" s="51" t="s">
        <v>552</v>
      </c>
      <c r="AG76" s="29">
        <v>0</v>
      </c>
      <c r="AH76" s="29" t="s">
        <v>546</v>
      </c>
      <c r="AI76" s="29"/>
      <c r="AJ76" s="36" t="s">
        <v>409</v>
      </c>
      <c r="AK76" s="66"/>
      <c r="AL76" s="32"/>
    </row>
    <row r="77" spans="1:39" s="37" customFormat="1" ht="12" customHeight="1" x14ac:dyDescent="0.3">
      <c r="A77" s="2">
        <v>143</v>
      </c>
      <c r="B77" s="24">
        <v>8</v>
      </c>
      <c r="C77" s="24" t="s">
        <v>339</v>
      </c>
      <c r="D77" s="37" t="s">
        <v>279</v>
      </c>
      <c r="E77" s="37" t="s">
        <v>279</v>
      </c>
      <c r="F77" s="24" t="s">
        <v>698</v>
      </c>
      <c r="G77" s="24" t="s">
        <v>790</v>
      </c>
      <c r="H77" s="28">
        <v>0</v>
      </c>
      <c r="I77" s="38" t="s">
        <v>14</v>
      </c>
      <c r="J77" s="38" t="s">
        <v>14</v>
      </c>
      <c r="K77" s="38" t="s">
        <v>14</v>
      </c>
      <c r="L77" s="38" t="s">
        <v>14</v>
      </c>
      <c r="M77" s="37" t="s">
        <v>14</v>
      </c>
      <c r="N77" s="37" t="s">
        <v>14</v>
      </c>
      <c r="O77" s="37" t="s">
        <v>14</v>
      </c>
      <c r="P77" s="37" t="s">
        <v>14</v>
      </c>
      <c r="Q77" s="37" t="s">
        <v>14</v>
      </c>
      <c r="R77" s="37" t="s">
        <v>14</v>
      </c>
      <c r="S77" s="4">
        <v>0</v>
      </c>
      <c r="T77" s="24">
        <v>0</v>
      </c>
      <c r="U77" s="28">
        <v>1.2999999999999999E-2</v>
      </c>
      <c r="V77" s="75">
        <v>1.2999999999999999E-2</v>
      </c>
      <c r="W77" s="109">
        <v>211</v>
      </c>
      <c r="X77" s="108">
        <v>211</v>
      </c>
      <c r="Y77" s="108" t="s">
        <v>14</v>
      </c>
      <c r="Z77" s="108" t="s">
        <v>14</v>
      </c>
      <c r="AA77" s="105">
        <v>73</v>
      </c>
      <c r="AB77" s="105">
        <v>138</v>
      </c>
      <c r="AC77" s="107">
        <v>0.65402843601895733</v>
      </c>
      <c r="AD77" s="29">
        <v>0</v>
      </c>
      <c r="AE77" s="51" t="s">
        <v>527</v>
      </c>
      <c r="AF77" s="51" t="s">
        <v>553</v>
      </c>
      <c r="AG77" s="29">
        <v>0</v>
      </c>
      <c r="AH77" s="29" t="s">
        <v>546</v>
      </c>
      <c r="AI77" s="29"/>
      <c r="AJ77" s="36" t="s">
        <v>423</v>
      </c>
      <c r="AK77" s="32"/>
      <c r="AL77" s="32"/>
    </row>
    <row r="78" spans="1:39" s="37" customFormat="1" ht="12" customHeight="1" x14ac:dyDescent="0.3">
      <c r="A78" s="2">
        <v>144</v>
      </c>
      <c r="B78" s="37">
        <v>8</v>
      </c>
      <c r="C78" s="24" t="s">
        <v>339</v>
      </c>
      <c r="D78" s="49" t="s">
        <v>267</v>
      </c>
      <c r="E78" s="49" t="s">
        <v>267</v>
      </c>
      <c r="F78" s="37" t="s">
        <v>738</v>
      </c>
      <c r="G78" s="37" t="s">
        <v>790</v>
      </c>
      <c r="H78" s="39">
        <v>1</v>
      </c>
      <c r="I78" s="38">
        <v>1267</v>
      </c>
      <c r="J78" s="78">
        <v>41792</v>
      </c>
      <c r="K78" s="49" t="s">
        <v>267</v>
      </c>
      <c r="L78" s="6" t="s">
        <v>457</v>
      </c>
      <c r="M78" s="37" t="s">
        <v>574</v>
      </c>
      <c r="N78" s="37" t="s">
        <v>14</v>
      </c>
      <c r="O78" s="37" t="s">
        <v>14</v>
      </c>
      <c r="P78" s="37" t="s">
        <v>14</v>
      </c>
      <c r="Q78" s="37" t="s">
        <v>14</v>
      </c>
      <c r="R78" s="37" t="s">
        <v>14</v>
      </c>
      <c r="S78" s="37">
        <v>1</v>
      </c>
      <c r="T78" s="37">
        <v>1</v>
      </c>
      <c r="U78" s="39">
        <v>5.0000000000000001E-3</v>
      </c>
      <c r="V78" s="75">
        <v>5.0000000000000001E-3</v>
      </c>
      <c r="W78" s="109">
        <v>117</v>
      </c>
      <c r="X78" s="110">
        <v>117</v>
      </c>
      <c r="Y78" s="110">
        <v>69</v>
      </c>
      <c r="Z78" s="106">
        <v>48</v>
      </c>
      <c r="AA78" s="111">
        <v>2</v>
      </c>
      <c r="AB78" s="105">
        <v>115</v>
      </c>
      <c r="AC78" s="107">
        <v>0.98290598290598286</v>
      </c>
      <c r="AD78" s="37">
        <v>4</v>
      </c>
      <c r="AE78" s="51" t="s">
        <v>522</v>
      </c>
      <c r="AF78" s="51" t="s">
        <v>551</v>
      </c>
      <c r="AG78" s="37">
        <v>2</v>
      </c>
      <c r="AH78" s="37" t="s">
        <v>546</v>
      </c>
      <c r="AI78" s="37" t="s">
        <v>476</v>
      </c>
      <c r="AJ78" s="36" t="s">
        <v>443</v>
      </c>
      <c r="AK78" s="32"/>
      <c r="AL78" s="32"/>
    </row>
    <row r="79" spans="1:39" s="37" customFormat="1" ht="12" customHeight="1" x14ac:dyDescent="0.3">
      <c r="A79" s="2">
        <v>145</v>
      </c>
      <c r="B79" s="67">
        <v>8</v>
      </c>
      <c r="C79" s="67" t="s">
        <v>339</v>
      </c>
      <c r="D79" s="68" t="s">
        <v>372</v>
      </c>
      <c r="E79" s="68" t="s">
        <v>372</v>
      </c>
      <c r="F79" s="67" t="s">
        <v>707</v>
      </c>
      <c r="G79" s="67" t="s">
        <v>809</v>
      </c>
      <c r="H79" s="69">
        <v>0</v>
      </c>
      <c r="I79" s="70" t="s">
        <v>14</v>
      </c>
      <c r="J79" s="70" t="s">
        <v>14</v>
      </c>
      <c r="K79" s="38" t="s">
        <v>14</v>
      </c>
      <c r="L79" s="38" t="s">
        <v>14</v>
      </c>
      <c r="M79" s="37" t="s">
        <v>14</v>
      </c>
      <c r="N79" s="37" t="s">
        <v>14</v>
      </c>
      <c r="O79" s="37" t="s">
        <v>14</v>
      </c>
      <c r="P79" s="37" t="s">
        <v>14</v>
      </c>
      <c r="Q79" s="37" t="s">
        <v>14</v>
      </c>
      <c r="R79" s="37" t="s">
        <v>14</v>
      </c>
      <c r="S79" s="24">
        <v>0</v>
      </c>
      <c r="T79" s="24">
        <v>0</v>
      </c>
      <c r="U79" s="28">
        <v>0.01</v>
      </c>
      <c r="V79" s="75">
        <v>0.01</v>
      </c>
      <c r="W79" s="113">
        <v>1621</v>
      </c>
      <c r="X79" s="71">
        <v>1621</v>
      </c>
      <c r="Y79" s="71" t="s">
        <v>14</v>
      </c>
      <c r="Z79" s="71" t="s">
        <v>14</v>
      </c>
      <c r="AA79" s="114">
        <v>476</v>
      </c>
      <c r="AB79" s="115">
        <f>W79-AA79</f>
        <v>1145</v>
      </c>
      <c r="AC79" s="116">
        <f>AB79/W79</f>
        <v>0.70635410240592222</v>
      </c>
      <c r="AD79" s="71">
        <v>0</v>
      </c>
      <c r="AE79" s="51" t="s">
        <v>513</v>
      </c>
      <c r="AF79" s="51" t="s">
        <v>552</v>
      </c>
      <c r="AG79" s="71">
        <v>3</v>
      </c>
      <c r="AH79" s="71" t="s">
        <v>546</v>
      </c>
      <c r="AI79" s="71"/>
      <c r="AJ79" s="82" t="s">
        <v>394</v>
      </c>
      <c r="AK79" s="81"/>
      <c r="AL79" s="72"/>
      <c r="AM79" s="44"/>
    </row>
    <row r="80" spans="1:39" s="37" customFormat="1" ht="12" customHeight="1" x14ac:dyDescent="0.3">
      <c r="A80" s="2">
        <v>146</v>
      </c>
      <c r="B80" s="24">
        <v>8</v>
      </c>
      <c r="C80" s="24" t="s">
        <v>339</v>
      </c>
      <c r="D80" s="49" t="s">
        <v>308</v>
      </c>
      <c r="E80" s="49" t="s">
        <v>308</v>
      </c>
      <c r="F80" s="24" t="s">
        <v>700</v>
      </c>
      <c r="G80" s="24" t="s">
        <v>259</v>
      </c>
      <c r="H80" s="28">
        <v>0</v>
      </c>
      <c r="I80" s="38" t="s">
        <v>14</v>
      </c>
      <c r="J80" s="38" t="s">
        <v>14</v>
      </c>
      <c r="K80" s="38" t="s">
        <v>14</v>
      </c>
      <c r="L80" s="38" t="s">
        <v>14</v>
      </c>
      <c r="M80" s="37" t="s">
        <v>14</v>
      </c>
      <c r="N80" s="37" t="s">
        <v>14</v>
      </c>
      <c r="O80" s="37" t="s">
        <v>14</v>
      </c>
      <c r="P80" s="37" t="s">
        <v>14</v>
      </c>
      <c r="Q80" s="37" t="s">
        <v>14</v>
      </c>
      <c r="R80" s="37" t="s">
        <v>14</v>
      </c>
      <c r="S80" s="24">
        <v>0</v>
      </c>
      <c r="T80" s="24">
        <v>0</v>
      </c>
      <c r="U80" s="28">
        <v>5.0000000000000001E-3</v>
      </c>
      <c r="V80" s="75">
        <v>5.0000000000000001E-3</v>
      </c>
      <c r="W80" s="108">
        <v>122</v>
      </c>
      <c r="X80" s="108">
        <v>122</v>
      </c>
      <c r="Y80" s="108" t="s">
        <v>14</v>
      </c>
      <c r="Z80" s="108" t="s">
        <v>14</v>
      </c>
      <c r="AA80" s="106">
        <v>41</v>
      </c>
      <c r="AB80" s="105">
        <v>81</v>
      </c>
      <c r="AC80" s="107">
        <v>0.66393442622950816</v>
      </c>
      <c r="AD80" s="29">
        <v>0</v>
      </c>
      <c r="AE80" s="51" t="s">
        <v>538</v>
      </c>
      <c r="AF80" s="51" t="s">
        <v>552</v>
      </c>
      <c r="AG80" s="29">
        <v>0</v>
      </c>
      <c r="AH80" s="29" t="s">
        <v>14</v>
      </c>
      <c r="AI80" s="29"/>
      <c r="AJ80" s="36" t="s">
        <v>441</v>
      </c>
      <c r="AK80" s="32"/>
      <c r="AL80" s="32"/>
    </row>
    <row r="81" spans="1:39" s="37" customFormat="1" ht="12" customHeight="1" x14ac:dyDescent="0.3">
      <c r="A81" s="2">
        <v>147</v>
      </c>
      <c r="B81" s="37">
        <v>8</v>
      </c>
      <c r="C81" s="37" t="s">
        <v>339</v>
      </c>
      <c r="D81" s="62" t="s">
        <v>367</v>
      </c>
      <c r="E81" s="62" t="s">
        <v>367</v>
      </c>
      <c r="F81" s="2" t="s">
        <v>731</v>
      </c>
      <c r="G81" s="2" t="s">
        <v>259</v>
      </c>
      <c r="H81" s="63">
        <v>0</v>
      </c>
      <c r="I81" s="64" t="s">
        <v>14</v>
      </c>
      <c r="J81" s="64" t="s">
        <v>14</v>
      </c>
      <c r="K81" s="38" t="s">
        <v>14</v>
      </c>
      <c r="L81" s="38" t="s">
        <v>14</v>
      </c>
      <c r="M81" s="37" t="s">
        <v>14</v>
      </c>
      <c r="N81" s="37" t="s">
        <v>14</v>
      </c>
      <c r="O81" s="37" t="s">
        <v>14</v>
      </c>
      <c r="P81" s="37" t="s">
        <v>14</v>
      </c>
      <c r="Q81" s="37" t="s">
        <v>14</v>
      </c>
      <c r="R81" s="37" t="s">
        <v>14</v>
      </c>
      <c r="S81" s="4">
        <v>0</v>
      </c>
      <c r="T81" s="4">
        <v>0</v>
      </c>
      <c r="U81" s="5">
        <v>3.0000000000000001E-3</v>
      </c>
      <c r="V81" s="75">
        <v>3.0000000000000001E-3</v>
      </c>
      <c r="W81" s="120">
        <v>101</v>
      </c>
      <c r="X81" s="120">
        <v>101</v>
      </c>
      <c r="Y81" s="120" t="s">
        <v>14</v>
      </c>
      <c r="Z81" s="120" t="s">
        <v>14</v>
      </c>
      <c r="AA81" s="120">
        <v>51</v>
      </c>
      <c r="AB81" s="105">
        <v>50</v>
      </c>
      <c r="AC81" s="107">
        <v>0.49504950495049505</v>
      </c>
      <c r="AD81" s="64">
        <v>0</v>
      </c>
      <c r="AE81" s="51" t="s">
        <v>532</v>
      </c>
      <c r="AF81" s="51" t="s">
        <v>552</v>
      </c>
      <c r="AG81" s="64">
        <v>0</v>
      </c>
      <c r="AH81" s="64" t="s">
        <v>14</v>
      </c>
      <c r="AI81" s="64"/>
      <c r="AJ81" s="76" t="s">
        <v>448</v>
      </c>
      <c r="AK81" s="62"/>
      <c r="AL81" s="62"/>
      <c r="AM81" s="2"/>
    </row>
    <row r="82" spans="1:39" s="37" customFormat="1" ht="12" customHeight="1" x14ac:dyDescent="0.3">
      <c r="A82" s="2">
        <v>148</v>
      </c>
      <c r="B82" s="24">
        <v>8</v>
      </c>
      <c r="C82" s="24" t="s">
        <v>339</v>
      </c>
      <c r="D82" s="49" t="s">
        <v>289</v>
      </c>
      <c r="E82" s="49" t="s">
        <v>289</v>
      </c>
      <c r="F82" s="37" t="s">
        <v>701</v>
      </c>
      <c r="G82" s="37" t="s">
        <v>804</v>
      </c>
      <c r="H82" s="28">
        <v>0</v>
      </c>
      <c r="I82" s="38" t="s">
        <v>14</v>
      </c>
      <c r="J82" s="38" t="s">
        <v>14</v>
      </c>
      <c r="K82" s="38" t="s">
        <v>14</v>
      </c>
      <c r="L82" s="38" t="s">
        <v>14</v>
      </c>
      <c r="M82" s="37" t="s">
        <v>14</v>
      </c>
      <c r="N82" s="37" t="s">
        <v>14</v>
      </c>
      <c r="O82" s="37" t="s">
        <v>14</v>
      </c>
      <c r="P82" s="37" t="s">
        <v>14</v>
      </c>
      <c r="Q82" s="37" t="s">
        <v>14</v>
      </c>
      <c r="R82" s="37" t="s">
        <v>14</v>
      </c>
      <c r="S82" s="4">
        <v>0</v>
      </c>
      <c r="T82" s="24">
        <v>0</v>
      </c>
      <c r="U82" s="28">
        <v>1.0999999999999999E-2</v>
      </c>
      <c r="V82" s="75">
        <v>1.0999999999999999E-2</v>
      </c>
      <c r="W82" s="105">
        <v>1657</v>
      </c>
      <c r="X82" s="108">
        <v>1657</v>
      </c>
      <c r="Y82" s="108" t="s">
        <v>14</v>
      </c>
      <c r="Z82" s="108" t="s">
        <v>14</v>
      </c>
      <c r="AA82" s="105">
        <v>613</v>
      </c>
      <c r="AB82" s="105">
        <v>989.3299999999997</v>
      </c>
      <c r="AC82" s="107">
        <v>0.61743211448328361</v>
      </c>
      <c r="AD82" s="108">
        <v>0</v>
      </c>
      <c r="AE82" s="51" t="s">
        <v>503</v>
      </c>
      <c r="AF82" s="51" t="s">
        <v>553</v>
      </c>
      <c r="AG82" s="29">
        <v>0</v>
      </c>
      <c r="AH82" s="29" t="s">
        <v>547</v>
      </c>
      <c r="AI82" s="29"/>
      <c r="AJ82" s="36" t="s">
        <v>388</v>
      </c>
      <c r="AK82" s="32"/>
      <c r="AL82" s="32"/>
    </row>
    <row r="83" spans="1:39" s="37" customFormat="1" ht="12" customHeight="1" x14ac:dyDescent="0.3">
      <c r="A83" s="2">
        <v>149</v>
      </c>
      <c r="B83" s="24">
        <v>8</v>
      </c>
      <c r="C83" s="24" t="s">
        <v>339</v>
      </c>
      <c r="D83" s="49" t="s">
        <v>325</v>
      </c>
      <c r="E83" s="49" t="s">
        <v>325</v>
      </c>
      <c r="F83" s="24" t="s">
        <v>706</v>
      </c>
      <c r="G83" s="24" t="s">
        <v>804</v>
      </c>
      <c r="H83" s="28">
        <v>0</v>
      </c>
      <c r="I83" s="38" t="s">
        <v>14</v>
      </c>
      <c r="J83" s="38" t="s">
        <v>14</v>
      </c>
      <c r="K83" s="38" t="s">
        <v>14</v>
      </c>
      <c r="L83" s="38" t="s">
        <v>14</v>
      </c>
      <c r="M83" s="37" t="s">
        <v>14</v>
      </c>
      <c r="N83" s="37" t="s">
        <v>14</v>
      </c>
      <c r="O83" s="37" t="s">
        <v>14</v>
      </c>
      <c r="P83" s="37" t="s">
        <v>14</v>
      </c>
      <c r="Q83" s="37" t="s">
        <v>14</v>
      </c>
      <c r="R83" s="37" t="s">
        <v>14</v>
      </c>
      <c r="S83" s="24">
        <v>0</v>
      </c>
      <c r="T83" s="24">
        <v>0</v>
      </c>
      <c r="U83" s="28">
        <v>5.0000000000000001E-4</v>
      </c>
      <c r="V83" s="75">
        <v>5.0000000000000001E-4</v>
      </c>
      <c r="W83" s="2">
        <v>1752</v>
      </c>
      <c r="X83" s="29">
        <v>1752</v>
      </c>
      <c r="Y83" s="29" t="s">
        <v>14</v>
      </c>
      <c r="Z83" s="29" t="s">
        <v>14</v>
      </c>
      <c r="AA83" s="50">
        <v>668</v>
      </c>
      <c r="AB83" s="50">
        <f>W83-AA83</f>
        <v>1084</v>
      </c>
      <c r="AC83" s="51">
        <f>AB83/W83</f>
        <v>0.61872146118721461</v>
      </c>
      <c r="AD83" s="29">
        <v>0</v>
      </c>
      <c r="AE83" s="51" t="s">
        <v>511</v>
      </c>
      <c r="AF83" s="51" t="s">
        <v>553</v>
      </c>
      <c r="AG83" s="29">
        <v>0</v>
      </c>
      <c r="AH83" s="29" t="s">
        <v>546</v>
      </c>
      <c r="AI83" s="29"/>
      <c r="AJ83" s="36" t="s">
        <v>392</v>
      </c>
      <c r="AK83" s="32"/>
      <c r="AL83" s="32"/>
    </row>
    <row r="84" spans="1:39" s="37" customFormat="1" ht="12" customHeight="1" x14ac:dyDescent="0.3">
      <c r="A84" s="2">
        <v>150</v>
      </c>
      <c r="B84" s="24">
        <v>8</v>
      </c>
      <c r="C84" s="24" t="s">
        <v>339</v>
      </c>
      <c r="D84" s="3" t="s">
        <v>344</v>
      </c>
      <c r="E84" s="3" t="s">
        <v>344</v>
      </c>
      <c r="F84" s="24" t="s">
        <v>724</v>
      </c>
      <c r="G84" s="24" t="s">
        <v>804</v>
      </c>
      <c r="H84" s="28">
        <v>0</v>
      </c>
      <c r="I84" s="38" t="s">
        <v>14</v>
      </c>
      <c r="J84" s="38" t="s">
        <v>14</v>
      </c>
      <c r="K84" s="38" t="s">
        <v>14</v>
      </c>
      <c r="L84" s="38" t="s">
        <v>14</v>
      </c>
      <c r="M84" s="37" t="s">
        <v>14</v>
      </c>
      <c r="N84" s="37" t="s">
        <v>14</v>
      </c>
      <c r="O84" s="37" t="s">
        <v>14</v>
      </c>
      <c r="P84" s="37" t="s">
        <v>14</v>
      </c>
      <c r="Q84" s="37" t="s">
        <v>14</v>
      </c>
      <c r="R84" s="37" t="s">
        <v>14</v>
      </c>
      <c r="S84" s="24">
        <v>0</v>
      </c>
      <c r="T84" s="24">
        <v>0</v>
      </c>
      <c r="U84" s="28">
        <v>4.0000000000000001E-3</v>
      </c>
      <c r="V84" s="75">
        <v>4.0000000000000001E-3</v>
      </c>
      <c r="W84" s="109">
        <v>287</v>
      </c>
      <c r="X84" s="108">
        <v>287</v>
      </c>
      <c r="Y84" s="108" t="s">
        <v>14</v>
      </c>
      <c r="Z84" s="108" t="s">
        <v>14</v>
      </c>
      <c r="AA84" s="106">
        <v>159</v>
      </c>
      <c r="AB84" s="105">
        <v>128</v>
      </c>
      <c r="AC84" s="107">
        <v>0.44599303135888502</v>
      </c>
      <c r="AD84" s="29">
        <v>0</v>
      </c>
      <c r="AE84" s="51" t="s">
        <v>521</v>
      </c>
      <c r="AF84" s="51" t="s">
        <v>552</v>
      </c>
      <c r="AG84" s="29">
        <v>3</v>
      </c>
      <c r="AH84" s="29" t="s">
        <v>546</v>
      </c>
      <c r="AI84" s="29"/>
      <c r="AJ84" s="36"/>
      <c r="AK84" s="32"/>
      <c r="AL84" s="32"/>
    </row>
    <row r="85" spans="1:39" s="37" customFormat="1" ht="12" customHeight="1" x14ac:dyDescent="0.3">
      <c r="A85" s="2">
        <v>151</v>
      </c>
      <c r="B85" s="24">
        <v>8</v>
      </c>
      <c r="C85" s="24" t="s">
        <v>339</v>
      </c>
      <c r="D85" s="37" t="s">
        <v>280</v>
      </c>
      <c r="E85" s="37" t="s">
        <v>280</v>
      </c>
      <c r="F85" s="24" t="s">
        <v>727</v>
      </c>
      <c r="G85" s="24" t="s">
        <v>804</v>
      </c>
      <c r="H85" s="28">
        <v>0</v>
      </c>
      <c r="I85" s="38" t="s">
        <v>14</v>
      </c>
      <c r="J85" s="38" t="s">
        <v>14</v>
      </c>
      <c r="K85" s="38" t="s">
        <v>14</v>
      </c>
      <c r="L85" s="38" t="s">
        <v>14</v>
      </c>
      <c r="M85" s="37" t="s">
        <v>14</v>
      </c>
      <c r="N85" s="37" t="s">
        <v>14</v>
      </c>
      <c r="O85" s="37" t="s">
        <v>14</v>
      </c>
      <c r="P85" s="37" t="s">
        <v>14</v>
      </c>
      <c r="Q85" s="37" t="s">
        <v>14</v>
      </c>
      <c r="R85" s="37" t="s">
        <v>14</v>
      </c>
      <c r="S85" s="4">
        <v>0</v>
      </c>
      <c r="T85" s="24">
        <v>1</v>
      </c>
      <c r="U85" s="28">
        <v>3.0000000000000001E-3</v>
      </c>
      <c r="V85" s="75">
        <v>3.0000000000000001E-3</v>
      </c>
      <c r="W85" s="109">
        <v>360</v>
      </c>
      <c r="X85" s="108">
        <v>360</v>
      </c>
      <c r="Y85" s="108" t="s">
        <v>14</v>
      </c>
      <c r="Z85" s="108" t="s">
        <v>14</v>
      </c>
      <c r="AA85" s="106">
        <v>97</v>
      </c>
      <c r="AB85" s="105">
        <f>W85-AA85</f>
        <v>263</v>
      </c>
      <c r="AC85" s="107">
        <f>AB85/W85</f>
        <v>0.73055555555555551</v>
      </c>
      <c r="AD85" s="29">
        <v>0</v>
      </c>
      <c r="AE85" s="51" t="s">
        <v>515</v>
      </c>
      <c r="AF85" s="51" t="s">
        <v>551</v>
      </c>
      <c r="AG85" s="29">
        <v>3</v>
      </c>
      <c r="AH85" s="29" t="s">
        <v>546</v>
      </c>
      <c r="AI85" s="29"/>
      <c r="AJ85" s="36" t="s">
        <v>422</v>
      </c>
      <c r="AK85" s="66"/>
      <c r="AL85" s="32"/>
    </row>
    <row r="86" spans="1:39" s="2" customFormat="1" ht="12" customHeight="1" x14ac:dyDescent="0.3">
      <c r="A86" s="2">
        <v>152</v>
      </c>
      <c r="B86" s="37">
        <v>8</v>
      </c>
      <c r="C86" s="24" t="s">
        <v>339</v>
      </c>
      <c r="D86" s="3" t="s">
        <v>355</v>
      </c>
      <c r="E86" s="3" t="s">
        <v>355</v>
      </c>
      <c r="F86" s="37" t="s">
        <v>731</v>
      </c>
      <c r="G86" s="37" t="s">
        <v>804</v>
      </c>
      <c r="H86" s="39">
        <v>0</v>
      </c>
      <c r="I86" s="38" t="s">
        <v>14</v>
      </c>
      <c r="J86" s="40" t="s">
        <v>14</v>
      </c>
      <c r="K86" s="38" t="s">
        <v>14</v>
      </c>
      <c r="L86" s="38" t="s">
        <v>14</v>
      </c>
      <c r="M86" s="37" t="s">
        <v>14</v>
      </c>
      <c r="N86" s="37" t="s">
        <v>14</v>
      </c>
      <c r="O86" s="37" t="s">
        <v>14</v>
      </c>
      <c r="P86" s="37" t="s">
        <v>14</v>
      </c>
      <c r="Q86" s="37" t="s">
        <v>14</v>
      </c>
      <c r="R86" s="37" t="s">
        <v>14</v>
      </c>
      <c r="S86" s="37">
        <v>0</v>
      </c>
      <c r="T86" s="37">
        <v>1</v>
      </c>
      <c r="U86" s="39">
        <v>3.0000000000000001E-3</v>
      </c>
      <c r="V86" s="75">
        <v>3.0000000000000001E-3</v>
      </c>
      <c r="W86" s="109">
        <v>184</v>
      </c>
      <c r="X86" s="110">
        <v>184</v>
      </c>
      <c r="Y86" s="110" t="s">
        <v>14</v>
      </c>
      <c r="Z86" s="110" t="s">
        <v>14</v>
      </c>
      <c r="AA86" s="111">
        <v>34</v>
      </c>
      <c r="AB86" s="105">
        <v>150</v>
      </c>
      <c r="AC86" s="107">
        <v>0.81521739130434778</v>
      </c>
      <c r="AD86" s="37">
        <v>0</v>
      </c>
      <c r="AE86" s="51" t="s">
        <v>515</v>
      </c>
      <c r="AF86" s="51" t="s">
        <v>551</v>
      </c>
      <c r="AG86" s="37">
        <v>2</v>
      </c>
      <c r="AH86" s="37" t="s">
        <v>546</v>
      </c>
      <c r="AI86" s="37"/>
      <c r="AJ86" s="36" t="s">
        <v>427</v>
      </c>
      <c r="AK86" s="66"/>
      <c r="AL86" s="32"/>
      <c r="AM86" s="37"/>
    </row>
    <row r="87" spans="1:39" s="2" customFormat="1" ht="12" customHeight="1" x14ac:dyDescent="0.3">
      <c r="A87" s="2">
        <v>153</v>
      </c>
      <c r="B87" s="24">
        <v>8</v>
      </c>
      <c r="C87" s="24" t="s">
        <v>339</v>
      </c>
      <c r="D87" s="3" t="s">
        <v>348</v>
      </c>
      <c r="E87" s="3" t="s">
        <v>348</v>
      </c>
      <c r="F87" s="24" t="s">
        <v>701</v>
      </c>
      <c r="G87" s="24" t="s">
        <v>827</v>
      </c>
      <c r="H87" s="28">
        <v>0</v>
      </c>
      <c r="I87" s="38" t="s">
        <v>14</v>
      </c>
      <c r="J87" s="38" t="s">
        <v>14</v>
      </c>
      <c r="K87" s="38" t="s">
        <v>14</v>
      </c>
      <c r="L87" s="38" t="s">
        <v>14</v>
      </c>
      <c r="M87" s="37" t="s">
        <v>14</v>
      </c>
      <c r="N87" s="37" t="s">
        <v>14</v>
      </c>
      <c r="O87" s="37" t="s">
        <v>14</v>
      </c>
      <c r="P87" s="37" t="s">
        <v>14</v>
      </c>
      <c r="Q87" s="37" t="s">
        <v>14</v>
      </c>
      <c r="R87" s="37" t="s">
        <v>14</v>
      </c>
      <c r="S87" s="24">
        <v>0</v>
      </c>
      <c r="T87" s="24">
        <v>0</v>
      </c>
      <c r="U87" s="28">
        <v>1.0999999999999999E-2</v>
      </c>
      <c r="V87" s="75">
        <v>1.0999999999999999E-2</v>
      </c>
      <c r="W87" s="109">
        <v>250</v>
      </c>
      <c r="X87" s="108">
        <v>249</v>
      </c>
      <c r="Y87" s="108" t="s">
        <v>14</v>
      </c>
      <c r="Z87" s="108" t="s">
        <v>14</v>
      </c>
      <c r="AA87" s="106">
        <v>183</v>
      </c>
      <c r="AB87" s="105">
        <v>67</v>
      </c>
      <c r="AC87" s="107">
        <v>0.26800000000000002</v>
      </c>
      <c r="AD87" s="29">
        <v>0</v>
      </c>
      <c r="AE87" s="51" t="s">
        <v>526</v>
      </c>
      <c r="AF87" s="51" t="s">
        <v>553</v>
      </c>
      <c r="AG87" s="29">
        <v>0</v>
      </c>
      <c r="AH87" s="29" t="s">
        <v>14</v>
      </c>
      <c r="AI87" s="29"/>
      <c r="AJ87" s="36"/>
      <c r="AK87" s="32"/>
      <c r="AL87" s="32"/>
      <c r="AM87" s="37"/>
    </row>
    <row r="88" spans="1:39" s="2" customFormat="1" ht="12" customHeight="1" x14ac:dyDescent="0.3">
      <c r="A88" s="2">
        <v>154</v>
      </c>
      <c r="B88" s="37">
        <v>8</v>
      </c>
      <c r="C88" s="24" t="s">
        <v>339</v>
      </c>
      <c r="D88" s="49" t="s">
        <v>299</v>
      </c>
      <c r="E88" s="49" t="s">
        <v>299</v>
      </c>
      <c r="F88" s="37" t="s">
        <v>714</v>
      </c>
      <c r="G88" s="37" t="s">
        <v>787</v>
      </c>
      <c r="H88" s="39">
        <v>0</v>
      </c>
      <c r="I88" s="38" t="s">
        <v>14</v>
      </c>
      <c r="J88" s="38" t="s">
        <v>14</v>
      </c>
      <c r="K88" s="38" t="s">
        <v>14</v>
      </c>
      <c r="L88" s="38" t="s">
        <v>14</v>
      </c>
      <c r="M88" s="37" t="s">
        <v>14</v>
      </c>
      <c r="N88" s="37" t="s">
        <v>14</v>
      </c>
      <c r="O88" s="37" t="s">
        <v>14</v>
      </c>
      <c r="P88" s="37" t="s">
        <v>14</v>
      </c>
      <c r="Q88" s="37" t="s">
        <v>14</v>
      </c>
      <c r="R88" s="37" t="s">
        <v>14</v>
      </c>
      <c r="S88" s="37">
        <v>0</v>
      </c>
      <c r="T88" s="37">
        <v>0</v>
      </c>
      <c r="U88" s="39">
        <v>1E-3</v>
      </c>
      <c r="V88" s="75">
        <v>1E-3</v>
      </c>
      <c r="W88" s="109">
        <v>310</v>
      </c>
      <c r="X88" s="118">
        <v>310</v>
      </c>
      <c r="Y88" s="118" t="s">
        <v>14</v>
      </c>
      <c r="Z88" s="118" t="s">
        <v>14</v>
      </c>
      <c r="AA88" s="105">
        <v>131</v>
      </c>
      <c r="AB88" s="105">
        <v>179</v>
      </c>
      <c r="AC88" s="107">
        <v>0.57741935483870965</v>
      </c>
      <c r="AD88" s="38">
        <v>0</v>
      </c>
      <c r="AE88" s="51" t="s">
        <v>536</v>
      </c>
      <c r="AF88" s="51" t="s">
        <v>551</v>
      </c>
      <c r="AG88" s="38">
        <v>3</v>
      </c>
      <c r="AH88" s="38" t="s">
        <v>546</v>
      </c>
      <c r="AI88" s="38"/>
      <c r="AJ88" s="36" t="s">
        <v>414</v>
      </c>
      <c r="AK88" s="32"/>
      <c r="AL88" s="32"/>
      <c r="AM88" s="37"/>
    </row>
    <row r="89" spans="1:39" s="2" customFormat="1" ht="12" customHeight="1" x14ac:dyDescent="0.3">
      <c r="A89" s="2">
        <v>155</v>
      </c>
      <c r="B89" s="24">
        <v>8</v>
      </c>
      <c r="C89" s="24" t="s">
        <v>339</v>
      </c>
      <c r="D89" s="49" t="s">
        <v>320</v>
      </c>
      <c r="E89" s="49" t="s">
        <v>320</v>
      </c>
      <c r="F89" s="24" t="s">
        <v>722</v>
      </c>
      <c r="G89" s="24" t="s">
        <v>787</v>
      </c>
      <c r="H89" s="28">
        <v>0</v>
      </c>
      <c r="I89" s="38" t="s">
        <v>14</v>
      </c>
      <c r="J89" s="38" t="s">
        <v>14</v>
      </c>
      <c r="K89" s="38" t="s">
        <v>14</v>
      </c>
      <c r="L89" s="38" t="s">
        <v>14</v>
      </c>
      <c r="M89" s="37" t="s">
        <v>14</v>
      </c>
      <c r="N89" s="37" t="s">
        <v>14</v>
      </c>
      <c r="O89" s="37" t="s">
        <v>14</v>
      </c>
      <c r="P89" s="37" t="s">
        <v>14</v>
      </c>
      <c r="Q89" s="37" t="s">
        <v>14</v>
      </c>
      <c r="R89" s="37" t="s">
        <v>14</v>
      </c>
      <c r="S89" s="24">
        <v>0</v>
      </c>
      <c r="T89" s="24">
        <v>0</v>
      </c>
      <c r="U89" s="28">
        <v>1E-3</v>
      </c>
      <c r="V89" s="75">
        <v>1E-3</v>
      </c>
      <c r="W89" s="109">
        <v>304</v>
      </c>
      <c r="X89" s="108">
        <v>304</v>
      </c>
      <c r="Y89" s="108" t="s">
        <v>14</v>
      </c>
      <c r="Z89" s="108" t="s">
        <v>14</v>
      </c>
      <c r="AA89" s="106">
        <v>5</v>
      </c>
      <c r="AB89" s="105">
        <v>299</v>
      </c>
      <c r="AC89" s="107">
        <v>0.98355263157894735</v>
      </c>
      <c r="AD89" s="29">
        <v>0</v>
      </c>
      <c r="AE89" s="51" t="s">
        <v>542</v>
      </c>
      <c r="AF89" s="51" t="s">
        <v>551</v>
      </c>
      <c r="AG89" s="29">
        <v>3</v>
      </c>
      <c r="AH89" s="29" t="s">
        <v>546</v>
      </c>
      <c r="AI89" s="29"/>
      <c r="AJ89" s="36" t="s">
        <v>415</v>
      </c>
      <c r="AK89" s="32"/>
      <c r="AL89" s="32"/>
      <c r="AM89" s="37"/>
    </row>
  </sheetData>
  <autoFilter ref="A1:AM1" xr:uid="{00000000-0009-0000-0000-000003000000}">
    <sortState ref="A2:AM89">
      <sortCondition ref="G1"/>
    </sortState>
  </autoFilter>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7"/>
  <sheetViews>
    <sheetView zoomScale="80" zoomScaleNormal="80" workbookViewId="0">
      <pane ySplit="1" topLeftCell="A22" activePane="bottomLeft" state="frozen"/>
      <selection pane="bottomLeft" activeCell="K41" sqref="K41"/>
    </sheetView>
  </sheetViews>
  <sheetFormatPr baseColWidth="10" defaultColWidth="8.7265625" defaultRowHeight="14.5" x14ac:dyDescent="0.35"/>
  <cols>
    <col min="10" max="10" width="8.7265625" customWidth="1"/>
    <col min="11" max="11" width="9.81640625" customWidth="1"/>
    <col min="12" max="16" width="8.7265625" customWidth="1"/>
    <col min="17" max="17" width="8.7265625" hidden="1" customWidth="1"/>
    <col min="18" max="18" width="8.7265625" customWidth="1"/>
    <col min="19" max="19" width="8.7265625" hidden="1" customWidth="1"/>
    <col min="20" max="20" width="8.7265625" customWidth="1"/>
  </cols>
  <sheetData>
    <row r="1" spans="1:29" s="2" customFormat="1" ht="75" customHeight="1" x14ac:dyDescent="0.3">
      <c r="A1" s="2" t="s">
        <v>335</v>
      </c>
      <c r="B1" s="7" t="s">
        <v>0</v>
      </c>
      <c r="C1" s="9" t="s">
        <v>166</v>
      </c>
      <c r="D1" s="9" t="s">
        <v>336</v>
      </c>
      <c r="E1" s="14" t="s">
        <v>176</v>
      </c>
      <c r="F1" s="14" t="s">
        <v>1</v>
      </c>
      <c r="G1" s="14" t="s">
        <v>262</v>
      </c>
      <c r="H1" s="8" t="s">
        <v>2</v>
      </c>
      <c r="I1" s="15" t="s">
        <v>167</v>
      </c>
      <c r="J1" s="16" t="s">
        <v>168</v>
      </c>
      <c r="K1" s="16" t="s">
        <v>334</v>
      </c>
      <c r="L1" s="16" t="s">
        <v>174</v>
      </c>
      <c r="M1" s="11" t="s">
        <v>175</v>
      </c>
      <c r="N1" s="12" t="s">
        <v>7</v>
      </c>
      <c r="O1" s="23" t="s">
        <v>3</v>
      </c>
      <c r="P1" s="13" t="s">
        <v>171</v>
      </c>
      <c r="Q1" s="13" t="s">
        <v>173</v>
      </c>
      <c r="R1" s="13" t="s">
        <v>172</v>
      </c>
      <c r="S1" s="55" t="s">
        <v>169</v>
      </c>
      <c r="T1" s="20" t="s">
        <v>683</v>
      </c>
      <c r="U1" s="21" t="s">
        <v>138</v>
      </c>
      <c r="V1" s="57" t="s">
        <v>9</v>
      </c>
      <c r="W1" s="17" t="s">
        <v>216</v>
      </c>
      <c r="X1" s="17" t="s">
        <v>217</v>
      </c>
      <c r="Y1" s="17" t="s">
        <v>215</v>
      </c>
      <c r="Z1" s="34" t="s">
        <v>10</v>
      </c>
      <c r="AA1" s="22" t="s">
        <v>11</v>
      </c>
      <c r="AB1" s="22" t="s">
        <v>12</v>
      </c>
    </row>
    <row r="2" spans="1:29" s="37" customFormat="1" ht="12" customHeight="1" x14ac:dyDescent="0.3">
      <c r="A2" s="2">
        <v>156</v>
      </c>
      <c r="B2" s="37" t="s">
        <v>14</v>
      </c>
      <c r="C2" s="37">
        <v>9</v>
      </c>
      <c r="D2" s="37" t="s">
        <v>338</v>
      </c>
      <c r="E2" s="42" t="s">
        <v>118</v>
      </c>
      <c r="F2" s="42" t="s">
        <v>118</v>
      </c>
      <c r="G2" s="42" t="s">
        <v>118</v>
      </c>
      <c r="H2" s="30">
        <v>1990</v>
      </c>
      <c r="I2" s="28">
        <v>0</v>
      </c>
      <c r="J2" s="29" t="s">
        <v>14</v>
      </c>
      <c r="K2" s="29" t="s">
        <v>14</v>
      </c>
      <c r="L2" s="38" t="s">
        <v>14</v>
      </c>
      <c r="M2" s="38" t="s">
        <v>14</v>
      </c>
      <c r="N2" s="24" t="s">
        <v>14</v>
      </c>
      <c r="O2" s="24" t="s">
        <v>14</v>
      </c>
      <c r="P2" s="24">
        <v>0</v>
      </c>
      <c r="Q2" s="24"/>
      <c r="R2" s="24">
        <v>0</v>
      </c>
      <c r="S2" s="104">
        <v>3.0000000000000001E-5</v>
      </c>
      <c r="T2" s="75">
        <v>3.0000000000000001E-5</v>
      </c>
      <c r="U2" s="30" t="s">
        <v>142</v>
      </c>
      <c r="V2" s="58">
        <v>0</v>
      </c>
      <c r="W2" s="26">
        <v>3</v>
      </c>
      <c r="X2" s="25">
        <v>0</v>
      </c>
      <c r="Y2" s="30" t="s">
        <v>180</v>
      </c>
      <c r="Z2" s="36" t="s">
        <v>220</v>
      </c>
      <c r="AA2" s="66"/>
      <c r="AB2" s="41"/>
      <c r="AC2" s="43"/>
    </row>
    <row r="3" spans="1:29" s="37" customFormat="1" ht="12" customHeight="1" x14ac:dyDescent="0.3">
      <c r="A3" s="2">
        <v>157</v>
      </c>
      <c r="B3" s="37" t="s">
        <v>14</v>
      </c>
      <c r="C3" s="37">
        <v>9</v>
      </c>
      <c r="D3" s="37" t="s">
        <v>338</v>
      </c>
      <c r="E3" s="45" t="s">
        <v>114</v>
      </c>
      <c r="F3" s="45" t="s">
        <v>114</v>
      </c>
      <c r="G3" s="45" t="s">
        <v>114</v>
      </c>
      <c r="H3" s="46">
        <v>1990</v>
      </c>
      <c r="I3" s="28">
        <v>0</v>
      </c>
      <c r="J3" s="29" t="s">
        <v>14</v>
      </c>
      <c r="K3" s="29" t="s">
        <v>14</v>
      </c>
      <c r="L3" s="38" t="s">
        <v>14</v>
      </c>
      <c r="M3" s="38" t="s">
        <v>14</v>
      </c>
      <c r="N3" s="24" t="s">
        <v>14</v>
      </c>
      <c r="O3" s="24" t="s">
        <v>14</v>
      </c>
      <c r="P3" s="24">
        <v>0</v>
      </c>
      <c r="Q3" s="24"/>
      <c r="R3" s="24">
        <v>0</v>
      </c>
      <c r="S3" s="104">
        <v>5.0000000000000001E-4</v>
      </c>
      <c r="T3" s="75">
        <v>5.0000000000000001E-4</v>
      </c>
      <c r="U3" s="30" t="s">
        <v>140</v>
      </c>
      <c r="V3" s="59">
        <v>5000</v>
      </c>
      <c r="W3" s="25">
        <v>3</v>
      </c>
      <c r="X3" s="26">
        <v>0</v>
      </c>
      <c r="Y3" s="30" t="s">
        <v>179</v>
      </c>
      <c r="Z3" s="36" t="s">
        <v>218</v>
      </c>
      <c r="AA3" s="32"/>
      <c r="AB3" s="41"/>
      <c r="AC3" s="43"/>
    </row>
    <row r="4" spans="1:29" s="37" customFormat="1" ht="12" customHeight="1" x14ac:dyDescent="0.35">
      <c r="A4" s="37">
        <v>158</v>
      </c>
      <c r="B4" s="37" t="s">
        <v>14</v>
      </c>
      <c r="C4" s="37">
        <v>9</v>
      </c>
      <c r="D4" s="37" t="s">
        <v>338</v>
      </c>
      <c r="E4" s="45" t="s">
        <v>109</v>
      </c>
      <c r="F4" s="45" t="s">
        <v>109</v>
      </c>
      <c r="G4" s="45" t="s">
        <v>109</v>
      </c>
      <c r="H4" s="46">
        <v>1991</v>
      </c>
      <c r="I4" s="28">
        <v>0</v>
      </c>
      <c r="J4" s="29" t="s">
        <v>14</v>
      </c>
      <c r="K4" s="29" t="s">
        <v>14</v>
      </c>
      <c r="L4" s="38" t="s">
        <v>14</v>
      </c>
      <c r="M4" s="38" t="s">
        <v>14</v>
      </c>
      <c r="N4" s="24" t="s">
        <v>14</v>
      </c>
      <c r="O4" s="24" t="s">
        <v>14</v>
      </c>
      <c r="P4" s="24">
        <v>0</v>
      </c>
      <c r="Q4" s="24"/>
      <c r="R4" s="24">
        <v>0</v>
      </c>
      <c r="S4" s="104">
        <v>1E-4</v>
      </c>
      <c r="T4" s="75">
        <v>1E-4</v>
      </c>
      <c r="U4" s="30" t="s">
        <v>140</v>
      </c>
      <c r="V4" s="59">
        <v>0</v>
      </c>
      <c r="W4" s="25">
        <v>15</v>
      </c>
      <c r="X4" s="25">
        <v>0</v>
      </c>
      <c r="Y4" s="30" t="s">
        <v>182</v>
      </c>
      <c r="Z4" s="36" t="s">
        <v>223</v>
      </c>
      <c r="AA4" s="66"/>
      <c r="AB4" s="41"/>
      <c r="AC4" s="43"/>
    </row>
    <row r="5" spans="1:29" s="43" customFormat="1" ht="12" customHeight="1" x14ac:dyDescent="0.3">
      <c r="A5" s="2">
        <v>160</v>
      </c>
      <c r="B5" s="37" t="s">
        <v>14</v>
      </c>
      <c r="C5" s="37">
        <v>9</v>
      </c>
      <c r="D5" s="37" t="s">
        <v>338</v>
      </c>
      <c r="E5" s="45" t="s">
        <v>98</v>
      </c>
      <c r="F5" s="45" t="s">
        <v>98</v>
      </c>
      <c r="G5" s="45" t="s">
        <v>98</v>
      </c>
      <c r="H5" s="46">
        <v>1991</v>
      </c>
      <c r="I5" s="28">
        <v>0</v>
      </c>
      <c r="J5" s="29" t="s">
        <v>14</v>
      </c>
      <c r="K5" s="29" t="s">
        <v>14</v>
      </c>
      <c r="L5" s="38" t="s">
        <v>14</v>
      </c>
      <c r="M5" s="38" t="s">
        <v>14</v>
      </c>
      <c r="N5" s="24" t="s">
        <v>14</v>
      </c>
      <c r="O5" s="24" t="s">
        <v>14</v>
      </c>
      <c r="P5" s="24">
        <v>0</v>
      </c>
      <c r="Q5" s="24"/>
      <c r="R5" s="24">
        <v>1</v>
      </c>
      <c r="S5" s="104">
        <v>6.0000000000000001E-3</v>
      </c>
      <c r="T5" s="75">
        <v>6.0000000000000001E-3</v>
      </c>
      <c r="U5" s="30" t="s">
        <v>139</v>
      </c>
      <c r="V5" s="59">
        <v>0</v>
      </c>
      <c r="W5" s="25">
        <v>-4</v>
      </c>
      <c r="X5" s="26">
        <v>0</v>
      </c>
      <c r="Y5" s="30" t="s">
        <v>181</v>
      </c>
      <c r="Z5" s="36" t="s">
        <v>222</v>
      </c>
      <c r="AA5" s="66"/>
      <c r="AB5" s="41"/>
    </row>
    <row r="6" spans="1:29" s="37" customFormat="1" ht="12" customHeight="1" x14ac:dyDescent="0.3">
      <c r="A6" s="2">
        <v>159</v>
      </c>
      <c r="B6" s="37" t="s">
        <v>14</v>
      </c>
      <c r="C6" s="37">
        <v>9</v>
      </c>
      <c r="D6" s="37" t="s">
        <v>338</v>
      </c>
      <c r="E6" s="45" t="s">
        <v>97</v>
      </c>
      <c r="F6" s="45" t="s">
        <v>97</v>
      </c>
      <c r="G6" s="45" t="s">
        <v>97</v>
      </c>
      <c r="H6" s="46">
        <v>1991</v>
      </c>
      <c r="I6" s="28">
        <v>1</v>
      </c>
      <c r="J6" s="29">
        <v>873</v>
      </c>
      <c r="K6" s="31">
        <v>34255</v>
      </c>
      <c r="L6" s="29" t="s">
        <v>450</v>
      </c>
      <c r="M6" s="29" t="s">
        <v>454</v>
      </c>
      <c r="N6" s="24" t="s">
        <v>680</v>
      </c>
      <c r="O6" s="24" t="s">
        <v>14</v>
      </c>
      <c r="P6" s="24">
        <v>1</v>
      </c>
      <c r="Q6" s="24"/>
      <c r="R6" s="24">
        <v>1</v>
      </c>
      <c r="S6" s="104">
        <v>4.0000000000000002E-4</v>
      </c>
      <c r="T6" s="75">
        <v>4.0000000000000002E-4</v>
      </c>
      <c r="U6" s="30" t="s">
        <v>177</v>
      </c>
      <c r="V6" s="59">
        <v>26</v>
      </c>
      <c r="W6" s="25">
        <v>-14</v>
      </c>
      <c r="X6" s="26">
        <v>0</v>
      </c>
      <c r="Y6" s="30" t="s">
        <v>183</v>
      </c>
      <c r="Z6" s="36" t="s">
        <v>224</v>
      </c>
      <c r="AA6" s="66"/>
      <c r="AB6" s="41"/>
      <c r="AC6" s="43"/>
    </row>
    <row r="7" spans="1:29" s="37" customFormat="1" ht="12" customHeight="1" x14ac:dyDescent="0.3">
      <c r="A7" s="2">
        <v>162</v>
      </c>
      <c r="B7" s="37" t="s">
        <v>14</v>
      </c>
      <c r="C7" s="37">
        <v>9</v>
      </c>
      <c r="D7" s="37" t="s">
        <v>338</v>
      </c>
      <c r="E7" s="45" t="s">
        <v>112</v>
      </c>
      <c r="F7" s="45" t="s">
        <v>112</v>
      </c>
      <c r="G7" s="45" t="s">
        <v>112</v>
      </c>
      <c r="H7" s="46">
        <v>1992</v>
      </c>
      <c r="I7" s="28">
        <v>0</v>
      </c>
      <c r="J7" s="29" t="s">
        <v>14</v>
      </c>
      <c r="K7" s="29" t="s">
        <v>14</v>
      </c>
      <c r="L7" s="38" t="s">
        <v>14</v>
      </c>
      <c r="M7" s="38" t="s">
        <v>14</v>
      </c>
      <c r="N7" s="24" t="s">
        <v>14</v>
      </c>
      <c r="O7" s="24" t="s">
        <v>14</v>
      </c>
      <c r="P7" s="24">
        <v>0</v>
      </c>
      <c r="Q7" s="24"/>
      <c r="R7" s="24">
        <v>0</v>
      </c>
      <c r="S7" s="104">
        <v>1E-3</v>
      </c>
      <c r="T7" s="75">
        <v>1E-3</v>
      </c>
      <c r="U7" s="30" t="s">
        <v>139</v>
      </c>
      <c r="V7" s="59" t="s">
        <v>14</v>
      </c>
      <c r="W7" s="25">
        <v>-77</v>
      </c>
      <c r="X7" s="25">
        <v>0</v>
      </c>
      <c r="Y7" s="30" t="s">
        <v>184</v>
      </c>
      <c r="Z7" s="36" t="s">
        <v>228</v>
      </c>
      <c r="AA7" s="32"/>
      <c r="AB7" s="41"/>
      <c r="AC7" s="43"/>
    </row>
    <row r="8" spans="1:29" s="37" customFormat="1" ht="12" customHeight="1" x14ac:dyDescent="0.3">
      <c r="A8" s="2">
        <v>161</v>
      </c>
      <c r="B8" s="37" t="s">
        <v>14</v>
      </c>
      <c r="C8" s="37">
        <v>9</v>
      </c>
      <c r="D8" s="37" t="s">
        <v>338</v>
      </c>
      <c r="E8" s="45" t="s">
        <v>107</v>
      </c>
      <c r="F8" s="45" t="s">
        <v>107</v>
      </c>
      <c r="G8" s="45" t="s">
        <v>107</v>
      </c>
      <c r="H8" s="46">
        <v>1992</v>
      </c>
      <c r="I8" s="28">
        <v>0</v>
      </c>
      <c r="J8" s="29" t="s">
        <v>14</v>
      </c>
      <c r="K8" s="29" t="s">
        <v>14</v>
      </c>
      <c r="L8" s="38" t="s">
        <v>14</v>
      </c>
      <c r="M8" s="38" t="s">
        <v>14</v>
      </c>
      <c r="N8" s="24" t="s">
        <v>14</v>
      </c>
      <c r="O8" s="24" t="s">
        <v>14</v>
      </c>
      <c r="P8" s="24">
        <v>0</v>
      </c>
      <c r="Q8" s="24"/>
      <c r="R8" s="24">
        <v>0</v>
      </c>
      <c r="S8" s="104">
        <v>2.9999999999999997E-4</v>
      </c>
      <c r="T8" s="75">
        <v>2.9999999999999997E-4</v>
      </c>
      <c r="U8" s="30" t="s">
        <v>140</v>
      </c>
      <c r="V8" s="59" t="s">
        <v>14</v>
      </c>
      <c r="W8" s="25">
        <v>-1</v>
      </c>
      <c r="X8" s="26">
        <v>0</v>
      </c>
      <c r="Y8" s="30" t="s">
        <v>185</v>
      </c>
      <c r="Z8" s="36" t="s">
        <v>225</v>
      </c>
      <c r="AA8" s="32"/>
      <c r="AB8" s="41"/>
      <c r="AC8" s="43"/>
    </row>
    <row r="9" spans="1:29" s="37" customFormat="1" ht="12" customHeight="1" x14ac:dyDescent="0.35">
      <c r="A9" s="37">
        <v>163</v>
      </c>
      <c r="B9" s="37" t="s">
        <v>14</v>
      </c>
      <c r="C9" s="37">
        <v>9</v>
      </c>
      <c r="D9" s="37" t="s">
        <v>338</v>
      </c>
      <c r="E9" s="45" t="s">
        <v>105</v>
      </c>
      <c r="F9" s="45" t="s">
        <v>105</v>
      </c>
      <c r="G9" s="45" t="s">
        <v>105</v>
      </c>
      <c r="H9" s="46">
        <v>1993</v>
      </c>
      <c r="I9" s="28">
        <v>0</v>
      </c>
      <c r="J9" s="29" t="s">
        <v>14</v>
      </c>
      <c r="K9" s="29" t="s">
        <v>14</v>
      </c>
      <c r="L9" s="38" t="s">
        <v>14</v>
      </c>
      <c r="M9" s="38" t="s">
        <v>14</v>
      </c>
      <c r="N9" s="24" t="s">
        <v>14</v>
      </c>
      <c r="O9" s="24" t="s">
        <v>14</v>
      </c>
      <c r="P9" s="24">
        <v>1</v>
      </c>
      <c r="Q9" s="24"/>
      <c r="R9" s="24">
        <v>1</v>
      </c>
      <c r="S9" s="104">
        <v>6.0000000000000001E-3</v>
      </c>
      <c r="T9" s="75">
        <v>6.0000000000000001E-3</v>
      </c>
      <c r="U9" s="30" t="s">
        <v>140</v>
      </c>
      <c r="V9" s="59">
        <v>0</v>
      </c>
      <c r="W9" s="25">
        <v>-1</v>
      </c>
      <c r="X9" s="25">
        <v>0</v>
      </c>
      <c r="Y9" s="30" t="s">
        <v>186</v>
      </c>
      <c r="Z9" s="36" t="s">
        <v>227</v>
      </c>
      <c r="AA9" s="66"/>
      <c r="AB9" s="41"/>
      <c r="AC9" s="43"/>
    </row>
    <row r="10" spans="1:29" s="37" customFormat="1" ht="12" customHeight="1" x14ac:dyDescent="0.3">
      <c r="A10" s="2">
        <v>164</v>
      </c>
      <c r="B10" s="37" t="s">
        <v>14</v>
      </c>
      <c r="C10" s="37">
        <v>9</v>
      </c>
      <c r="D10" s="37" t="s">
        <v>338</v>
      </c>
      <c r="E10" s="45" t="s">
        <v>123</v>
      </c>
      <c r="F10" s="45" t="s">
        <v>123</v>
      </c>
      <c r="G10" s="45" t="s">
        <v>123</v>
      </c>
      <c r="H10" s="46">
        <v>1994</v>
      </c>
      <c r="I10" s="28">
        <v>0</v>
      </c>
      <c r="J10" s="29" t="s">
        <v>14</v>
      </c>
      <c r="K10" s="29" t="s">
        <v>14</v>
      </c>
      <c r="L10" s="38" t="s">
        <v>14</v>
      </c>
      <c r="M10" s="38" t="s">
        <v>14</v>
      </c>
      <c r="N10" s="24" t="s">
        <v>14</v>
      </c>
      <c r="O10" s="24" t="s">
        <v>14</v>
      </c>
      <c r="P10" s="24">
        <v>0</v>
      </c>
      <c r="Q10" s="24"/>
      <c r="R10" s="24">
        <v>1</v>
      </c>
      <c r="S10" s="104">
        <v>1E-4</v>
      </c>
      <c r="T10" s="75">
        <v>1E-4</v>
      </c>
      <c r="U10" s="30" t="s">
        <v>140</v>
      </c>
      <c r="V10" s="59">
        <v>0</v>
      </c>
      <c r="W10" s="25">
        <v>-15</v>
      </c>
      <c r="X10" s="26">
        <v>1</v>
      </c>
      <c r="Y10" s="30" t="s">
        <v>187</v>
      </c>
      <c r="Z10" s="36" t="s">
        <v>229</v>
      </c>
      <c r="AA10" s="32"/>
      <c r="AB10" s="41"/>
      <c r="AC10" s="43"/>
    </row>
    <row r="11" spans="1:29" s="37" customFormat="1" ht="12" customHeight="1" x14ac:dyDescent="0.3">
      <c r="A11" s="2">
        <v>165</v>
      </c>
      <c r="B11" s="37" t="s">
        <v>14</v>
      </c>
      <c r="C11" s="37">
        <v>9</v>
      </c>
      <c r="D11" s="37" t="s">
        <v>338</v>
      </c>
      <c r="E11" s="45" t="s">
        <v>119</v>
      </c>
      <c r="F11" s="45" t="s">
        <v>119</v>
      </c>
      <c r="G11" s="45" t="s">
        <v>119</v>
      </c>
      <c r="H11" s="46">
        <v>1994</v>
      </c>
      <c r="I11" s="28">
        <v>0</v>
      </c>
      <c r="J11" s="29" t="s">
        <v>14</v>
      </c>
      <c r="K11" s="29" t="s">
        <v>14</v>
      </c>
      <c r="L11" s="38" t="s">
        <v>14</v>
      </c>
      <c r="M11" s="38" t="s">
        <v>14</v>
      </c>
      <c r="N11" s="24" t="s">
        <v>14</v>
      </c>
      <c r="O11" s="24" t="s">
        <v>14</v>
      </c>
      <c r="P11" s="24">
        <v>0</v>
      </c>
      <c r="Q11" s="24"/>
      <c r="R11" s="24">
        <v>0</v>
      </c>
      <c r="S11" s="104">
        <v>2E-3</v>
      </c>
      <c r="T11" s="75">
        <v>2E-3</v>
      </c>
      <c r="U11" s="30" t="s">
        <v>140</v>
      </c>
      <c r="V11" s="59" t="s">
        <v>14</v>
      </c>
      <c r="W11" s="25" t="s">
        <v>14</v>
      </c>
      <c r="X11" s="25">
        <v>0</v>
      </c>
      <c r="Y11" s="30" t="s">
        <v>188</v>
      </c>
      <c r="Z11" s="36" t="s">
        <v>230</v>
      </c>
      <c r="AA11" s="32"/>
      <c r="AB11" s="41"/>
      <c r="AC11" s="43"/>
    </row>
    <row r="12" spans="1:29" s="43" customFormat="1" ht="12" customHeight="1" x14ac:dyDescent="0.3">
      <c r="A12" s="2">
        <v>166</v>
      </c>
      <c r="B12" s="37" t="s">
        <v>14</v>
      </c>
      <c r="C12" s="37">
        <v>9</v>
      </c>
      <c r="D12" s="37" t="s">
        <v>338</v>
      </c>
      <c r="E12" s="45" t="s">
        <v>111</v>
      </c>
      <c r="F12" s="45" t="s">
        <v>111</v>
      </c>
      <c r="G12" s="45" t="s">
        <v>111</v>
      </c>
      <c r="H12" s="46">
        <v>1995</v>
      </c>
      <c r="I12" s="28">
        <v>0</v>
      </c>
      <c r="J12" s="29" t="s">
        <v>14</v>
      </c>
      <c r="K12" s="29" t="s">
        <v>14</v>
      </c>
      <c r="L12" s="38" t="s">
        <v>14</v>
      </c>
      <c r="M12" s="38" t="s">
        <v>14</v>
      </c>
      <c r="N12" s="24" t="s">
        <v>14</v>
      </c>
      <c r="O12" s="24" t="s">
        <v>14</v>
      </c>
      <c r="P12" s="24">
        <v>0</v>
      </c>
      <c r="Q12" s="24"/>
      <c r="R12" s="24">
        <v>0</v>
      </c>
      <c r="S12" s="104">
        <v>5.9999999999999995E-4</v>
      </c>
      <c r="T12" s="75">
        <v>5.9999999999999995E-4</v>
      </c>
      <c r="U12" s="30" t="s">
        <v>143</v>
      </c>
      <c r="V12" s="59">
        <v>0</v>
      </c>
      <c r="W12" s="25" t="s">
        <v>14</v>
      </c>
      <c r="X12" s="26">
        <v>0</v>
      </c>
      <c r="Y12" s="30" t="s">
        <v>189</v>
      </c>
      <c r="Z12" s="36" t="s">
        <v>231</v>
      </c>
      <c r="AA12" s="32"/>
      <c r="AB12" s="41"/>
    </row>
    <row r="13" spans="1:29" s="43" customFormat="1" ht="12" customHeight="1" x14ac:dyDescent="0.3">
      <c r="A13" s="2">
        <v>167</v>
      </c>
      <c r="B13" s="37" t="s">
        <v>14</v>
      </c>
      <c r="C13" s="37">
        <v>9</v>
      </c>
      <c r="D13" s="37" t="s">
        <v>338</v>
      </c>
      <c r="E13" s="45" t="s">
        <v>107</v>
      </c>
      <c r="F13" s="45" t="s">
        <v>107</v>
      </c>
      <c r="G13" s="45" t="s">
        <v>107</v>
      </c>
      <c r="H13" s="46">
        <v>1996</v>
      </c>
      <c r="I13" s="28">
        <v>0</v>
      </c>
      <c r="J13" s="29" t="s">
        <v>14</v>
      </c>
      <c r="K13" s="29" t="s">
        <v>14</v>
      </c>
      <c r="L13" s="38" t="s">
        <v>14</v>
      </c>
      <c r="M13" s="38" t="s">
        <v>14</v>
      </c>
      <c r="N13" s="24" t="s">
        <v>14</v>
      </c>
      <c r="O13" s="24" t="s">
        <v>14</v>
      </c>
      <c r="P13" s="24">
        <v>0</v>
      </c>
      <c r="Q13" s="24"/>
      <c r="R13" s="24">
        <v>0</v>
      </c>
      <c r="S13" s="104">
        <v>2.0000000000000001E-4</v>
      </c>
      <c r="T13" s="75">
        <v>2.0000000000000001E-4</v>
      </c>
      <c r="U13" s="30" t="s">
        <v>140</v>
      </c>
      <c r="V13" s="59">
        <v>0</v>
      </c>
      <c r="W13" s="25">
        <v>11</v>
      </c>
      <c r="X13" s="25">
        <v>0</v>
      </c>
      <c r="Y13" s="30" t="s">
        <v>190</v>
      </c>
      <c r="Z13" s="36" t="s">
        <v>226</v>
      </c>
      <c r="AA13" s="32"/>
      <c r="AB13" s="41"/>
    </row>
    <row r="14" spans="1:29" s="43" customFormat="1" ht="12" customHeight="1" x14ac:dyDescent="0.3">
      <c r="A14" s="2">
        <v>169</v>
      </c>
      <c r="B14" s="37" t="s">
        <v>14</v>
      </c>
      <c r="C14" s="37">
        <v>9</v>
      </c>
      <c r="D14" s="37" t="s">
        <v>338</v>
      </c>
      <c r="E14" s="45" t="s">
        <v>113</v>
      </c>
      <c r="F14" s="45" t="s">
        <v>113</v>
      </c>
      <c r="G14" s="45" t="s">
        <v>113</v>
      </c>
      <c r="H14" s="46">
        <v>1996</v>
      </c>
      <c r="I14" s="28">
        <v>0</v>
      </c>
      <c r="J14" s="29" t="s">
        <v>14</v>
      </c>
      <c r="K14" s="29" t="s">
        <v>14</v>
      </c>
      <c r="L14" s="38" t="s">
        <v>14</v>
      </c>
      <c r="M14" s="38" t="s">
        <v>14</v>
      </c>
      <c r="N14" s="24" t="s">
        <v>14</v>
      </c>
      <c r="O14" s="24" t="s">
        <v>14</v>
      </c>
      <c r="P14" s="24">
        <v>0</v>
      </c>
      <c r="Q14" s="24"/>
      <c r="R14" s="24">
        <v>0</v>
      </c>
      <c r="S14" s="104">
        <v>5.0000000000000001E-4</v>
      </c>
      <c r="T14" s="75">
        <v>5.0000000000000001E-4</v>
      </c>
      <c r="U14" s="30" t="s">
        <v>140</v>
      </c>
      <c r="V14" s="59">
        <v>2</v>
      </c>
      <c r="W14" s="25">
        <v>-14</v>
      </c>
      <c r="X14" s="26">
        <v>1</v>
      </c>
      <c r="Y14" s="30" t="s">
        <v>191</v>
      </c>
      <c r="Z14" s="36" t="s">
        <v>232</v>
      </c>
      <c r="AA14" s="32"/>
      <c r="AB14" s="41"/>
    </row>
    <row r="15" spans="1:29" s="43" customFormat="1" ht="12" customHeight="1" x14ac:dyDescent="0.35">
      <c r="A15" s="37">
        <v>168</v>
      </c>
      <c r="B15" s="37" t="s">
        <v>14</v>
      </c>
      <c r="C15" s="37">
        <v>9</v>
      </c>
      <c r="D15" s="37" t="s">
        <v>338</v>
      </c>
      <c r="E15" s="45" t="s">
        <v>106</v>
      </c>
      <c r="F15" s="45" t="s">
        <v>106</v>
      </c>
      <c r="G15" s="45" t="s">
        <v>106</v>
      </c>
      <c r="H15" s="46">
        <v>1996</v>
      </c>
      <c r="I15" s="28">
        <v>0</v>
      </c>
      <c r="J15" s="29" t="s">
        <v>14</v>
      </c>
      <c r="K15" s="29" t="s">
        <v>14</v>
      </c>
      <c r="L15" s="38" t="s">
        <v>14</v>
      </c>
      <c r="M15" s="38" t="s">
        <v>14</v>
      </c>
      <c r="N15" s="24" t="s">
        <v>14</v>
      </c>
      <c r="O15" s="24" t="s">
        <v>14</v>
      </c>
      <c r="P15" s="24">
        <v>0</v>
      </c>
      <c r="Q15" s="24"/>
      <c r="R15" s="24">
        <v>0</v>
      </c>
      <c r="S15" s="104">
        <v>5.0000000000000001E-4</v>
      </c>
      <c r="T15" s="75">
        <v>5.0000000000000001E-4</v>
      </c>
      <c r="U15" s="30" t="s">
        <v>140</v>
      </c>
      <c r="V15" s="59">
        <v>6000</v>
      </c>
      <c r="W15" s="25">
        <v>5</v>
      </c>
      <c r="X15" s="25">
        <v>0</v>
      </c>
      <c r="Y15" s="30" t="s">
        <v>192</v>
      </c>
      <c r="Z15" s="36" t="s">
        <v>233</v>
      </c>
      <c r="AA15" s="32"/>
      <c r="AB15" s="41"/>
    </row>
    <row r="16" spans="1:29" s="43" customFormat="1" ht="12" customHeight="1" x14ac:dyDescent="0.3">
      <c r="A16" s="2">
        <v>172</v>
      </c>
      <c r="B16" s="37" t="s">
        <v>14</v>
      </c>
      <c r="C16" s="37">
        <v>9</v>
      </c>
      <c r="D16" s="37" t="s">
        <v>338</v>
      </c>
      <c r="E16" s="45" t="s">
        <v>110</v>
      </c>
      <c r="F16" s="45" t="s">
        <v>110</v>
      </c>
      <c r="G16" s="45" t="s">
        <v>110</v>
      </c>
      <c r="H16" s="46">
        <v>1997</v>
      </c>
      <c r="I16" s="28">
        <v>0</v>
      </c>
      <c r="J16" s="29" t="s">
        <v>14</v>
      </c>
      <c r="K16" s="29" t="s">
        <v>14</v>
      </c>
      <c r="L16" s="38" t="s">
        <v>14</v>
      </c>
      <c r="M16" s="38" t="s">
        <v>14</v>
      </c>
      <c r="N16" s="24" t="s">
        <v>14</v>
      </c>
      <c r="O16" s="24" t="s">
        <v>14</v>
      </c>
      <c r="P16" s="24">
        <v>0</v>
      </c>
      <c r="Q16" s="24"/>
      <c r="R16" s="24">
        <v>0</v>
      </c>
      <c r="S16" s="104">
        <v>2E-3</v>
      </c>
      <c r="T16" s="75">
        <v>2E-3</v>
      </c>
      <c r="U16" s="30" t="s">
        <v>139</v>
      </c>
      <c r="V16" s="59">
        <v>70</v>
      </c>
      <c r="W16" s="25">
        <v>-8</v>
      </c>
      <c r="X16" s="25">
        <v>1</v>
      </c>
      <c r="Y16" s="30" t="s">
        <v>194</v>
      </c>
      <c r="Z16" s="36" t="s">
        <v>221</v>
      </c>
      <c r="AA16" s="32"/>
      <c r="AB16" s="41"/>
    </row>
    <row r="17" spans="1:29" s="43" customFormat="1" ht="12" customHeight="1" x14ac:dyDescent="0.3">
      <c r="A17" s="2">
        <v>171</v>
      </c>
      <c r="B17" s="37" t="s">
        <v>14</v>
      </c>
      <c r="C17" s="37">
        <v>9</v>
      </c>
      <c r="D17" s="37" t="s">
        <v>338</v>
      </c>
      <c r="E17" s="42" t="s">
        <v>103</v>
      </c>
      <c r="F17" s="42" t="s">
        <v>103</v>
      </c>
      <c r="G17" s="42" t="s">
        <v>103</v>
      </c>
      <c r="H17" s="47">
        <v>1997</v>
      </c>
      <c r="I17" s="28">
        <v>0</v>
      </c>
      <c r="J17" s="29" t="s">
        <v>14</v>
      </c>
      <c r="K17" s="29" t="s">
        <v>14</v>
      </c>
      <c r="L17" s="38" t="s">
        <v>14</v>
      </c>
      <c r="M17" s="38" t="s">
        <v>14</v>
      </c>
      <c r="N17" s="24" t="s">
        <v>14</v>
      </c>
      <c r="O17" s="24" t="s">
        <v>14</v>
      </c>
      <c r="P17" s="24">
        <v>1</v>
      </c>
      <c r="Q17" s="24"/>
      <c r="R17" s="24">
        <v>0</v>
      </c>
      <c r="S17" s="104">
        <v>2.9999999999999997E-4</v>
      </c>
      <c r="T17" s="75">
        <v>2.9999999999999997E-4</v>
      </c>
      <c r="U17" s="30" t="s">
        <v>140</v>
      </c>
      <c r="V17" s="60" t="s">
        <v>14</v>
      </c>
      <c r="W17" s="27">
        <v>-11</v>
      </c>
      <c r="X17" s="26">
        <v>1</v>
      </c>
      <c r="Y17" s="30" t="s">
        <v>195</v>
      </c>
      <c r="Z17" s="36" t="s">
        <v>234</v>
      </c>
      <c r="AA17" s="66" t="s">
        <v>235</v>
      </c>
      <c r="AB17" s="41"/>
    </row>
    <row r="18" spans="1:29" s="43" customFormat="1" ht="12" customHeight="1" x14ac:dyDescent="0.3">
      <c r="A18" s="2">
        <v>170</v>
      </c>
      <c r="B18" s="37" t="s">
        <v>14</v>
      </c>
      <c r="C18" s="37">
        <v>9</v>
      </c>
      <c r="D18" s="37" t="s">
        <v>338</v>
      </c>
      <c r="E18" s="45" t="s">
        <v>107</v>
      </c>
      <c r="F18" s="45" t="s">
        <v>107</v>
      </c>
      <c r="G18" s="45" t="s">
        <v>107</v>
      </c>
      <c r="H18" s="46">
        <v>1997</v>
      </c>
      <c r="I18" s="28">
        <v>1</v>
      </c>
      <c r="J18" s="29">
        <v>1132</v>
      </c>
      <c r="K18" s="31">
        <v>35711</v>
      </c>
      <c r="L18" s="29" t="s">
        <v>452</v>
      </c>
      <c r="M18" s="29" t="s">
        <v>453</v>
      </c>
      <c r="N18" s="24" t="s">
        <v>681</v>
      </c>
      <c r="O18" s="24" t="s">
        <v>14</v>
      </c>
      <c r="P18" s="24">
        <v>1</v>
      </c>
      <c r="Q18" s="24"/>
      <c r="R18" s="24">
        <v>1</v>
      </c>
      <c r="S18" s="104">
        <v>2.0000000000000001E-4</v>
      </c>
      <c r="T18" s="75">
        <v>2.0000000000000001E-4</v>
      </c>
      <c r="U18" s="30" t="s">
        <v>140</v>
      </c>
      <c r="V18" s="59" t="s">
        <v>14</v>
      </c>
      <c r="W18" s="25">
        <v>-77</v>
      </c>
      <c r="X18" s="26">
        <v>0</v>
      </c>
      <c r="Y18" s="30" t="s">
        <v>193</v>
      </c>
      <c r="Z18" s="36" t="s">
        <v>219</v>
      </c>
      <c r="AA18" s="66"/>
      <c r="AB18" s="41"/>
    </row>
    <row r="19" spans="1:29" s="37" customFormat="1" ht="12" customHeight="1" x14ac:dyDescent="0.35">
      <c r="A19" s="37">
        <v>173</v>
      </c>
      <c r="B19" s="37" t="s">
        <v>14</v>
      </c>
      <c r="C19" s="37">
        <v>9</v>
      </c>
      <c r="D19" s="37" t="s">
        <v>338</v>
      </c>
      <c r="E19" s="45" t="s">
        <v>115</v>
      </c>
      <c r="F19" s="45" t="s">
        <v>115</v>
      </c>
      <c r="G19" s="45" t="s">
        <v>115</v>
      </c>
      <c r="H19" s="46">
        <v>1999</v>
      </c>
      <c r="I19" s="28">
        <v>0</v>
      </c>
      <c r="J19" s="29" t="s">
        <v>14</v>
      </c>
      <c r="K19" s="29" t="s">
        <v>14</v>
      </c>
      <c r="L19" s="38" t="s">
        <v>14</v>
      </c>
      <c r="M19" s="38" t="s">
        <v>14</v>
      </c>
      <c r="N19" s="24" t="s">
        <v>14</v>
      </c>
      <c r="O19" s="24" t="s">
        <v>14</v>
      </c>
      <c r="P19" s="24">
        <v>0</v>
      </c>
      <c r="Q19" s="24"/>
      <c r="R19" s="24">
        <v>0</v>
      </c>
      <c r="S19" s="104">
        <v>2.0000000000000002E-5</v>
      </c>
      <c r="T19" s="75">
        <v>2.0000000000000002E-5</v>
      </c>
      <c r="U19" s="30" t="s">
        <v>140</v>
      </c>
      <c r="V19" s="59">
        <v>0</v>
      </c>
      <c r="W19" s="25">
        <v>-6</v>
      </c>
      <c r="X19" s="25">
        <v>1</v>
      </c>
      <c r="Y19" s="30" t="s">
        <v>196</v>
      </c>
      <c r="Z19" s="36" t="s">
        <v>236</v>
      </c>
      <c r="AA19" s="66"/>
      <c r="AB19" s="41"/>
      <c r="AC19" s="43"/>
    </row>
    <row r="20" spans="1:29" s="37" customFormat="1" ht="12" customHeight="1" x14ac:dyDescent="0.3">
      <c r="A20" s="2">
        <v>176</v>
      </c>
      <c r="B20" s="37" t="s">
        <v>14</v>
      </c>
      <c r="C20" s="37">
        <v>9</v>
      </c>
      <c r="D20" s="37" t="s">
        <v>338</v>
      </c>
      <c r="E20" s="45" t="s">
        <v>100</v>
      </c>
      <c r="F20" s="45" t="s">
        <v>100</v>
      </c>
      <c r="G20" s="45" t="s">
        <v>100</v>
      </c>
      <c r="H20" s="46">
        <v>1999</v>
      </c>
      <c r="I20" s="28">
        <v>0</v>
      </c>
      <c r="J20" s="29" t="s">
        <v>14</v>
      </c>
      <c r="K20" s="29" t="s">
        <v>14</v>
      </c>
      <c r="L20" s="38" t="s">
        <v>14</v>
      </c>
      <c r="M20" s="38" t="s">
        <v>14</v>
      </c>
      <c r="N20" s="24" t="s">
        <v>14</v>
      </c>
      <c r="O20" s="24" t="s">
        <v>14</v>
      </c>
      <c r="P20" s="24">
        <v>0</v>
      </c>
      <c r="Q20" s="24"/>
      <c r="R20" s="24">
        <v>1</v>
      </c>
      <c r="S20" s="104">
        <v>1.2999999999999999E-2</v>
      </c>
      <c r="T20" s="75">
        <v>1.2999999999999999E-2</v>
      </c>
      <c r="U20" s="30" t="s">
        <v>139</v>
      </c>
      <c r="V20" s="59">
        <v>0</v>
      </c>
      <c r="W20" s="25">
        <v>-13</v>
      </c>
      <c r="X20" s="25">
        <v>1</v>
      </c>
      <c r="Y20" s="30" t="s">
        <v>198</v>
      </c>
      <c r="Z20" s="66" t="s">
        <v>238</v>
      </c>
      <c r="AA20" s="32"/>
      <c r="AB20" s="41"/>
      <c r="AC20" s="43"/>
    </row>
    <row r="21" spans="1:29" s="37" customFormat="1" ht="12" customHeight="1" x14ac:dyDescent="0.3">
      <c r="A21" s="2">
        <v>174</v>
      </c>
      <c r="B21" s="37" t="s">
        <v>14</v>
      </c>
      <c r="C21" s="37">
        <v>9</v>
      </c>
      <c r="D21" s="37" t="s">
        <v>338</v>
      </c>
      <c r="E21" s="45" t="s">
        <v>120</v>
      </c>
      <c r="F21" s="45" t="s">
        <v>120</v>
      </c>
      <c r="G21" s="45" t="s">
        <v>120</v>
      </c>
      <c r="H21" s="46">
        <v>1999</v>
      </c>
      <c r="I21" s="28">
        <v>0</v>
      </c>
      <c r="J21" s="29" t="s">
        <v>14</v>
      </c>
      <c r="K21" s="29" t="s">
        <v>14</v>
      </c>
      <c r="L21" s="38" t="s">
        <v>14</v>
      </c>
      <c r="M21" s="38" t="s">
        <v>14</v>
      </c>
      <c r="N21" s="24" t="s">
        <v>14</v>
      </c>
      <c r="O21" s="24" t="s">
        <v>14</v>
      </c>
      <c r="P21" s="24">
        <v>0</v>
      </c>
      <c r="Q21" s="24"/>
      <c r="R21" s="24">
        <v>0</v>
      </c>
      <c r="S21" s="104">
        <v>1E-4</v>
      </c>
      <c r="T21" s="75">
        <v>1E-4</v>
      </c>
      <c r="U21" s="30" t="s">
        <v>140</v>
      </c>
      <c r="V21" s="59">
        <v>300</v>
      </c>
      <c r="W21" s="25">
        <v>15</v>
      </c>
      <c r="X21" s="26">
        <v>0</v>
      </c>
      <c r="Y21" s="30" t="s">
        <v>197</v>
      </c>
      <c r="Z21" s="36" t="s">
        <v>237</v>
      </c>
      <c r="AA21" s="66"/>
      <c r="AB21" s="41"/>
      <c r="AC21" s="43"/>
    </row>
    <row r="22" spans="1:29" s="37" customFormat="1" ht="12" customHeight="1" x14ac:dyDescent="0.3">
      <c r="A22" s="2">
        <v>175</v>
      </c>
      <c r="B22" s="37" t="s">
        <v>14</v>
      </c>
      <c r="C22" s="37">
        <v>9</v>
      </c>
      <c r="D22" s="37" t="s">
        <v>338</v>
      </c>
      <c r="E22" s="42" t="s">
        <v>124</v>
      </c>
      <c r="F22" s="42" t="s">
        <v>124</v>
      </c>
      <c r="G22" s="42" t="s">
        <v>124</v>
      </c>
      <c r="H22" s="47">
        <v>1999</v>
      </c>
      <c r="I22" s="28">
        <v>0</v>
      </c>
      <c r="J22" s="29" t="s">
        <v>14</v>
      </c>
      <c r="K22" s="29" t="s">
        <v>14</v>
      </c>
      <c r="L22" s="38" t="s">
        <v>14</v>
      </c>
      <c r="M22" s="38" t="s">
        <v>14</v>
      </c>
      <c r="N22" s="24" t="s">
        <v>14</v>
      </c>
      <c r="O22" s="24" t="s">
        <v>14</v>
      </c>
      <c r="P22" s="24">
        <v>0</v>
      </c>
      <c r="Q22" s="24"/>
      <c r="R22" s="24">
        <v>1</v>
      </c>
      <c r="S22" s="104">
        <v>1E-3</v>
      </c>
      <c r="T22" s="75">
        <v>1E-3</v>
      </c>
      <c r="U22" s="30" t="s">
        <v>140</v>
      </c>
      <c r="V22" s="60" t="s">
        <v>14</v>
      </c>
      <c r="W22" s="27">
        <v>10</v>
      </c>
      <c r="X22" s="26">
        <v>0</v>
      </c>
      <c r="Y22" s="30" t="s">
        <v>199</v>
      </c>
      <c r="Z22" s="36" t="s">
        <v>239</v>
      </c>
      <c r="AA22" s="66"/>
      <c r="AB22" s="41"/>
      <c r="AC22" s="43"/>
    </row>
    <row r="23" spans="1:29" s="37" customFormat="1" ht="12" customHeight="1" x14ac:dyDescent="0.3">
      <c r="A23" s="2">
        <v>177</v>
      </c>
      <c r="B23" s="37" t="s">
        <v>14</v>
      </c>
      <c r="C23" s="37">
        <v>9</v>
      </c>
      <c r="D23" s="37" t="s">
        <v>338</v>
      </c>
      <c r="E23" s="42" t="s">
        <v>101</v>
      </c>
      <c r="F23" s="42" t="s">
        <v>101</v>
      </c>
      <c r="G23" s="42" t="s">
        <v>101</v>
      </c>
      <c r="H23" s="47">
        <v>2002</v>
      </c>
      <c r="I23" s="28">
        <v>0</v>
      </c>
      <c r="J23" s="29" t="s">
        <v>14</v>
      </c>
      <c r="K23" s="29" t="s">
        <v>14</v>
      </c>
      <c r="L23" s="38" t="s">
        <v>14</v>
      </c>
      <c r="M23" s="38" t="s">
        <v>14</v>
      </c>
      <c r="N23" s="24" t="s">
        <v>14</v>
      </c>
      <c r="O23" s="24" t="s">
        <v>14</v>
      </c>
      <c r="P23" s="24">
        <v>0</v>
      </c>
      <c r="Q23" s="24"/>
      <c r="R23" s="24">
        <v>1</v>
      </c>
      <c r="S23" s="104">
        <v>1E-3</v>
      </c>
      <c r="T23" s="75">
        <v>1E-3</v>
      </c>
      <c r="U23" s="30" t="s">
        <v>139</v>
      </c>
      <c r="V23" s="60">
        <v>0</v>
      </c>
      <c r="W23" s="27">
        <v>-12</v>
      </c>
      <c r="X23" s="25">
        <v>1</v>
      </c>
      <c r="Y23" s="30" t="s">
        <v>200</v>
      </c>
      <c r="Z23" s="36" t="s">
        <v>240</v>
      </c>
      <c r="AA23" s="66"/>
      <c r="AB23" s="41"/>
      <c r="AC23" s="43"/>
    </row>
    <row r="24" spans="1:29" s="37" customFormat="1" ht="12" customHeight="1" x14ac:dyDescent="0.35">
      <c r="A24" s="37">
        <v>178</v>
      </c>
      <c r="B24" s="37" t="s">
        <v>14</v>
      </c>
      <c r="C24" s="37">
        <v>9</v>
      </c>
      <c r="D24" s="37" t="s">
        <v>338</v>
      </c>
      <c r="E24" s="45" t="s">
        <v>120</v>
      </c>
      <c r="F24" s="45" t="s">
        <v>120</v>
      </c>
      <c r="G24" s="45" t="s">
        <v>120</v>
      </c>
      <c r="H24" s="46">
        <v>2003</v>
      </c>
      <c r="I24" s="28">
        <v>0</v>
      </c>
      <c r="J24" s="29" t="s">
        <v>14</v>
      </c>
      <c r="K24" s="29" t="s">
        <v>14</v>
      </c>
      <c r="L24" s="38" t="s">
        <v>14</v>
      </c>
      <c r="M24" s="38" t="s">
        <v>14</v>
      </c>
      <c r="N24" s="24" t="s">
        <v>14</v>
      </c>
      <c r="O24" s="24" t="s">
        <v>14</v>
      </c>
      <c r="P24" s="24">
        <v>0</v>
      </c>
      <c r="Q24" s="24"/>
      <c r="R24" s="24">
        <v>0</v>
      </c>
      <c r="S24" s="104">
        <v>1E-4</v>
      </c>
      <c r="T24" s="75">
        <v>1E-4</v>
      </c>
      <c r="U24" s="30" t="s">
        <v>140</v>
      </c>
      <c r="V24" s="59">
        <v>0</v>
      </c>
      <c r="W24" s="25">
        <v>-6</v>
      </c>
      <c r="X24" s="25">
        <v>1</v>
      </c>
      <c r="Y24" s="30" t="s">
        <v>202</v>
      </c>
      <c r="Z24" s="36" t="s">
        <v>242</v>
      </c>
      <c r="AA24" s="32"/>
      <c r="AB24" s="41"/>
      <c r="AC24" s="43"/>
    </row>
    <row r="25" spans="1:29" s="37" customFormat="1" ht="12" customHeight="1" x14ac:dyDescent="0.3">
      <c r="A25" s="2">
        <v>179</v>
      </c>
      <c r="B25" s="37" t="s">
        <v>14</v>
      </c>
      <c r="C25" s="37">
        <v>9</v>
      </c>
      <c r="D25" s="37" t="s">
        <v>338</v>
      </c>
      <c r="E25" s="45" t="s">
        <v>104</v>
      </c>
      <c r="F25" s="45" t="s">
        <v>104</v>
      </c>
      <c r="G25" s="45" t="s">
        <v>104</v>
      </c>
      <c r="H25" s="46">
        <v>2003</v>
      </c>
      <c r="I25" s="28">
        <v>0</v>
      </c>
      <c r="J25" s="29" t="s">
        <v>14</v>
      </c>
      <c r="K25" s="29" t="s">
        <v>14</v>
      </c>
      <c r="L25" s="38" t="s">
        <v>14</v>
      </c>
      <c r="M25" s="38" t="s">
        <v>14</v>
      </c>
      <c r="N25" s="24" t="s">
        <v>14</v>
      </c>
      <c r="O25" s="24" t="s">
        <v>14</v>
      </c>
      <c r="P25" s="24">
        <v>0</v>
      </c>
      <c r="Q25" s="24"/>
      <c r="R25" s="24">
        <v>0</v>
      </c>
      <c r="S25" s="104">
        <v>2.0000000000000001E-4</v>
      </c>
      <c r="T25" s="75">
        <v>2.0000000000000001E-4</v>
      </c>
      <c r="U25" s="30" t="s">
        <v>140</v>
      </c>
      <c r="V25" s="59">
        <v>15</v>
      </c>
      <c r="W25" s="25">
        <v>-6</v>
      </c>
      <c r="X25" s="26">
        <v>1</v>
      </c>
      <c r="Y25" s="30" t="s">
        <v>201</v>
      </c>
      <c r="Z25" s="36" t="s">
        <v>241</v>
      </c>
      <c r="AA25" s="32"/>
      <c r="AB25" s="41"/>
      <c r="AC25" s="43"/>
    </row>
    <row r="26" spans="1:29" s="44" customFormat="1" ht="12" customHeight="1" x14ac:dyDescent="0.3">
      <c r="A26" s="2">
        <v>180</v>
      </c>
      <c r="B26" s="37" t="s">
        <v>14</v>
      </c>
      <c r="C26" s="37">
        <v>9</v>
      </c>
      <c r="D26" s="37" t="s">
        <v>338</v>
      </c>
      <c r="E26" s="42" t="s">
        <v>117</v>
      </c>
      <c r="F26" s="42" t="s">
        <v>117</v>
      </c>
      <c r="G26" s="42" t="s">
        <v>117</v>
      </c>
      <c r="H26" s="30">
        <v>2005</v>
      </c>
      <c r="I26" s="28">
        <v>0</v>
      </c>
      <c r="J26" s="29" t="s">
        <v>14</v>
      </c>
      <c r="K26" s="29" t="s">
        <v>14</v>
      </c>
      <c r="L26" s="38" t="s">
        <v>14</v>
      </c>
      <c r="M26" s="38" t="s">
        <v>14</v>
      </c>
      <c r="N26" s="24" t="s">
        <v>14</v>
      </c>
      <c r="O26" s="24" t="s">
        <v>14</v>
      </c>
      <c r="P26" s="24">
        <v>0</v>
      </c>
      <c r="Q26" s="24"/>
      <c r="R26" s="24">
        <v>0</v>
      </c>
      <c r="S26" s="104">
        <v>2.0000000000000001E-4</v>
      </c>
      <c r="T26" s="75">
        <v>2.0000000000000001E-4</v>
      </c>
      <c r="U26" s="30" t="s">
        <v>140</v>
      </c>
      <c r="V26" s="58">
        <v>0</v>
      </c>
      <c r="W26" s="26">
        <v>1</v>
      </c>
      <c r="X26" s="25">
        <v>0</v>
      </c>
      <c r="Y26" s="30" t="s">
        <v>204</v>
      </c>
      <c r="Z26" s="36" t="s">
        <v>244</v>
      </c>
      <c r="AA26" s="32"/>
      <c r="AB26" s="41"/>
      <c r="AC26" s="43"/>
    </row>
    <row r="27" spans="1:29" s="37" customFormat="1" ht="12" customHeight="1" x14ac:dyDescent="0.3">
      <c r="A27" s="2">
        <v>181</v>
      </c>
      <c r="B27" s="37" t="s">
        <v>14</v>
      </c>
      <c r="C27" s="37">
        <v>9</v>
      </c>
      <c r="D27" s="37" t="s">
        <v>338</v>
      </c>
      <c r="E27" s="42" t="s">
        <v>102</v>
      </c>
      <c r="F27" s="42" t="s">
        <v>102</v>
      </c>
      <c r="G27" s="42" t="s">
        <v>102</v>
      </c>
      <c r="H27" s="30">
        <v>2005</v>
      </c>
      <c r="I27" s="28">
        <v>0</v>
      </c>
      <c r="J27" s="29" t="s">
        <v>14</v>
      </c>
      <c r="K27" s="29" t="s">
        <v>14</v>
      </c>
      <c r="L27" s="38" t="s">
        <v>14</v>
      </c>
      <c r="M27" s="38" t="s">
        <v>14</v>
      </c>
      <c r="N27" s="24" t="s">
        <v>14</v>
      </c>
      <c r="O27" s="24" t="s">
        <v>14</v>
      </c>
      <c r="P27" s="24">
        <v>0</v>
      </c>
      <c r="Q27" s="24"/>
      <c r="R27" s="24">
        <v>0</v>
      </c>
      <c r="S27" s="104">
        <v>2.9999999999999997E-4</v>
      </c>
      <c r="T27" s="75">
        <v>2.9999999999999997E-4</v>
      </c>
      <c r="U27" s="30" t="s">
        <v>140</v>
      </c>
      <c r="V27" s="58">
        <v>0</v>
      </c>
      <c r="W27" s="26">
        <v>-2</v>
      </c>
      <c r="X27" s="26">
        <v>0</v>
      </c>
      <c r="Y27" s="30" t="s">
        <v>203</v>
      </c>
      <c r="Z27" s="66" t="s">
        <v>243</v>
      </c>
      <c r="AA27" s="36"/>
      <c r="AB27" s="41"/>
      <c r="AC27" s="43"/>
    </row>
    <row r="28" spans="1:29" s="37" customFormat="1" ht="12" customHeight="1" x14ac:dyDescent="0.3">
      <c r="A28" s="2">
        <v>182</v>
      </c>
      <c r="B28" s="37" t="s">
        <v>14</v>
      </c>
      <c r="C28" s="37">
        <v>9</v>
      </c>
      <c r="D28" s="37" t="s">
        <v>338</v>
      </c>
      <c r="E28" s="42" t="s">
        <v>122</v>
      </c>
      <c r="F28" s="42" t="s">
        <v>122</v>
      </c>
      <c r="G28" s="42" t="s">
        <v>122</v>
      </c>
      <c r="H28" s="30">
        <v>2006</v>
      </c>
      <c r="I28" s="28">
        <v>0</v>
      </c>
      <c r="J28" s="29" t="s">
        <v>14</v>
      </c>
      <c r="K28" s="29" t="s">
        <v>14</v>
      </c>
      <c r="L28" s="38" t="s">
        <v>14</v>
      </c>
      <c r="M28" s="38" t="s">
        <v>14</v>
      </c>
      <c r="N28" s="24" t="s">
        <v>14</v>
      </c>
      <c r="O28" s="24" t="s">
        <v>14</v>
      </c>
      <c r="P28" s="24">
        <v>0</v>
      </c>
      <c r="Q28" s="24"/>
      <c r="R28" s="24">
        <v>1</v>
      </c>
      <c r="S28" s="104">
        <v>1E-4</v>
      </c>
      <c r="T28" s="75">
        <v>1E-4</v>
      </c>
      <c r="U28" s="30" t="s">
        <v>178</v>
      </c>
      <c r="V28" s="58">
        <v>0</v>
      </c>
      <c r="W28" s="26">
        <v>-9</v>
      </c>
      <c r="X28" s="25">
        <v>1</v>
      </c>
      <c r="Y28" s="30" t="s">
        <v>206</v>
      </c>
      <c r="Z28" s="36" t="s">
        <v>247</v>
      </c>
      <c r="AA28" s="32" t="s">
        <v>246</v>
      </c>
      <c r="AB28" s="41"/>
      <c r="AC28" s="43"/>
    </row>
    <row r="29" spans="1:29" s="37" customFormat="1" ht="12" customHeight="1" x14ac:dyDescent="0.35">
      <c r="A29" s="37">
        <v>183</v>
      </c>
      <c r="B29" s="37" t="s">
        <v>14</v>
      </c>
      <c r="C29" s="37">
        <v>9</v>
      </c>
      <c r="D29" s="37" t="s">
        <v>338</v>
      </c>
      <c r="E29" s="42" t="s">
        <v>98</v>
      </c>
      <c r="F29" s="42" t="s">
        <v>98</v>
      </c>
      <c r="G29" s="42" t="s">
        <v>98</v>
      </c>
      <c r="H29" s="30">
        <v>2006</v>
      </c>
      <c r="I29" s="28">
        <v>0</v>
      </c>
      <c r="J29" s="29" t="s">
        <v>14</v>
      </c>
      <c r="K29" s="29" t="s">
        <v>14</v>
      </c>
      <c r="L29" s="38" t="s">
        <v>14</v>
      </c>
      <c r="M29" s="38" t="s">
        <v>14</v>
      </c>
      <c r="N29" s="24" t="s">
        <v>14</v>
      </c>
      <c r="O29" s="24" t="s">
        <v>14</v>
      </c>
      <c r="P29" s="24">
        <v>0</v>
      </c>
      <c r="Q29" s="24"/>
      <c r="R29" s="24">
        <v>1</v>
      </c>
      <c r="S29" s="104">
        <v>8.0000000000000002E-3</v>
      </c>
      <c r="T29" s="75">
        <v>8.0000000000000002E-3</v>
      </c>
      <c r="U29" s="30" t="s">
        <v>139</v>
      </c>
      <c r="V29" s="58">
        <v>0</v>
      </c>
      <c r="W29" s="26">
        <v>-13</v>
      </c>
      <c r="X29" s="26">
        <v>1</v>
      </c>
      <c r="Y29" s="30" t="s">
        <v>205</v>
      </c>
      <c r="Z29" s="36" t="s">
        <v>248</v>
      </c>
      <c r="AA29" s="66"/>
      <c r="AB29" s="41"/>
      <c r="AC29" s="43"/>
    </row>
    <row r="30" spans="1:29" s="37" customFormat="1" ht="12" customHeight="1" x14ac:dyDescent="0.3">
      <c r="A30" s="2">
        <v>184</v>
      </c>
      <c r="B30" s="37" t="s">
        <v>14</v>
      </c>
      <c r="C30" s="37">
        <v>9</v>
      </c>
      <c r="D30" s="37" t="s">
        <v>338</v>
      </c>
      <c r="E30" s="42" t="s">
        <v>116</v>
      </c>
      <c r="F30" s="42" t="s">
        <v>116</v>
      </c>
      <c r="G30" s="42" t="s">
        <v>116</v>
      </c>
      <c r="H30" s="30">
        <v>2007</v>
      </c>
      <c r="I30" s="28">
        <v>0</v>
      </c>
      <c r="J30" s="29" t="s">
        <v>14</v>
      </c>
      <c r="K30" s="29" t="s">
        <v>14</v>
      </c>
      <c r="L30" s="38" t="s">
        <v>14</v>
      </c>
      <c r="M30" s="38" t="s">
        <v>14</v>
      </c>
      <c r="N30" s="24" t="s">
        <v>14</v>
      </c>
      <c r="O30" s="24" t="s">
        <v>14</v>
      </c>
      <c r="P30" s="24">
        <v>0</v>
      </c>
      <c r="Q30" s="24"/>
      <c r="R30" s="24">
        <v>0</v>
      </c>
      <c r="S30" s="104">
        <v>8.0000000000000002E-3</v>
      </c>
      <c r="T30" s="75">
        <v>8.0000000000000002E-3</v>
      </c>
      <c r="U30" s="30" t="s">
        <v>139</v>
      </c>
      <c r="V30" s="58">
        <v>0</v>
      </c>
      <c r="W30" s="26">
        <v>-14</v>
      </c>
      <c r="X30" s="26">
        <v>1</v>
      </c>
      <c r="Y30" s="30" t="s">
        <v>207</v>
      </c>
      <c r="Z30" s="36" t="s">
        <v>249</v>
      </c>
      <c r="AA30" s="32"/>
      <c r="AB30" s="41"/>
      <c r="AC30" s="43"/>
    </row>
    <row r="31" spans="1:29" s="37" customFormat="1" ht="12" customHeight="1" x14ac:dyDescent="0.3">
      <c r="A31" s="2">
        <v>186</v>
      </c>
      <c r="B31" s="37" t="s">
        <v>14</v>
      </c>
      <c r="C31" s="37">
        <v>9</v>
      </c>
      <c r="D31" s="37" t="s">
        <v>338</v>
      </c>
      <c r="E31" s="42" t="s">
        <v>121</v>
      </c>
      <c r="F31" s="42" t="s">
        <v>121</v>
      </c>
      <c r="G31" s="42" t="s">
        <v>121</v>
      </c>
      <c r="H31" s="30">
        <v>2008</v>
      </c>
      <c r="I31" s="28">
        <v>0</v>
      </c>
      <c r="J31" s="29" t="s">
        <v>14</v>
      </c>
      <c r="K31" s="29" t="s">
        <v>14</v>
      </c>
      <c r="L31" s="38" t="s">
        <v>14</v>
      </c>
      <c r="M31" s="38" t="s">
        <v>14</v>
      </c>
      <c r="N31" s="24" t="s">
        <v>14</v>
      </c>
      <c r="O31" s="24" t="s">
        <v>14</v>
      </c>
      <c r="P31" s="24">
        <v>1</v>
      </c>
      <c r="Q31" s="24"/>
      <c r="R31" s="24">
        <v>0</v>
      </c>
      <c r="S31" s="104">
        <v>4.0000000000000002E-4</v>
      </c>
      <c r="T31" s="75">
        <v>4.0000000000000002E-4</v>
      </c>
      <c r="U31" s="30" t="s">
        <v>140</v>
      </c>
      <c r="V31" s="58">
        <v>0</v>
      </c>
      <c r="W31" s="26">
        <v>-88</v>
      </c>
      <c r="X31" s="26">
        <v>0</v>
      </c>
      <c r="Y31" s="30" t="s">
        <v>209</v>
      </c>
      <c r="Z31" s="39" t="s">
        <v>250</v>
      </c>
      <c r="AA31" s="32"/>
      <c r="AB31" s="41"/>
      <c r="AC31" s="43"/>
    </row>
    <row r="32" spans="1:29" s="37" customFormat="1" ht="12" customHeight="1" x14ac:dyDescent="0.3">
      <c r="A32" s="2">
        <v>185</v>
      </c>
      <c r="B32" s="37" t="s">
        <v>14</v>
      </c>
      <c r="C32" s="37">
        <v>9</v>
      </c>
      <c r="D32" s="37" t="s">
        <v>338</v>
      </c>
      <c r="E32" s="42" t="s">
        <v>117</v>
      </c>
      <c r="F32" s="42" t="s">
        <v>117</v>
      </c>
      <c r="G32" s="42" t="s">
        <v>117</v>
      </c>
      <c r="H32" s="30">
        <v>2008</v>
      </c>
      <c r="I32" s="28">
        <v>0</v>
      </c>
      <c r="J32" s="29" t="s">
        <v>14</v>
      </c>
      <c r="K32" s="29" t="s">
        <v>14</v>
      </c>
      <c r="L32" s="38" t="s">
        <v>14</v>
      </c>
      <c r="M32" s="38" t="s">
        <v>14</v>
      </c>
      <c r="N32" s="24" t="s">
        <v>14</v>
      </c>
      <c r="O32" s="24" t="s">
        <v>14</v>
      </c>
      <c r="P32" s="24">
        <v>0</v>
      </c>
      <c r="Q32" s="24"/>
      <c r="R32" s="24">
        <v>1</v>
      </c>
      <c r="S32" s="104">
        <v>2.0000000000000001E-4</v>
      </c>
      <c r="T32" s="75">
        <v>2.0000000000000001E-4</v>
      </c>
      <c r="U32" s="30" t="s">
        <v>140</v>
      </c>
      <c r="V32" s="58">
        <v>0</v>
      </c>
      <c r="W32" s="26">
        <v>-9</v>
      </c>
      <c r="X32" s="25">
        <v>1</v>
      </c>
      <c r="Y32" s="30" t="s">
        <v>208</v>
      </c>
      <c r="Z32" s="36" t="s">
        <v>245</v>
      </c>
      <c r="AA32" s="66"/>
      <c r="AB32" s="41"/>
      <c r="AC32" s="43"/>
    </row>
    <row r="33" spans="1:29" s="37" customFormat="1" ht="12" customHeight="1" x14ac:dyDescent="0.3">
      <c r="A33" s="2">
        <v>187</v>
      </c>
      <c r="B33" s="37" t="s">
        <v>14</v>
      </c>
      <c r="C33" s="37">
        <v>9</v>
      </c>
      <c r="D33" s="37" t="s">
        <v>338</v>
      </c>
      <c r="E33" s="42" t="s">
        <v>113</v>
      </c>
      <c r="F33" s="42" t="s">
        <v>113</v>
      </c>
      <c r="G33" s="42" t="s">
        <v>113</v>
      </c>
      <c r="H33" s="30">
        <v>2010</v>
      </c>
      <c r="I33" s="28">
        <v>0</v>
      </c>
      <c r="J33" s="29" t="s">
        <v>14</v>
      </c>
      <c r="K33" s="29" t="s">
        <v>14</v>
      </c>
      <c r="L33" s="38" t="s">
        <v>14</v>
      </c>
      <c r="M33" s="38" t="s">
        <v>14</v>
      </c>
      <c r="N33" s="24" t="s">
        <v>14</v>
      </c>
      <c r="O33" s="24" t="s">
        <v>14</v>
      </c>
      <c r="P33" s="24">
        <v>0</v>
      </c>
      <c r="Q33" s="24"/>
      <c r="R33" s="24">
        <v>0</v>
      </c>
      <c r="S33" s="104">
        <v>5.0000000000000001E-4</v>
      </c>
      <c r="T33" s="75">
        <v>5.0000000000000001E-4</v>
      </c>
      <c r="U33" s="30" t="s">
        <v>140</v>
      </c>
      <c r="V33" s="58">
        <v>10</v>
      </c>
      <c r="W33" s="26">
        <v>6</v>
      </c>
      <c r="X33" s="25">
        <v>0</v>
      </c>
      <c r="Y33" s="30" t="s">
        <v>210</v>
      </c>
      <c r="Z33" s="36" t="s">
        <v>251</v>
      </c>
      <c r="AA33" s="36"/>
      <c r="AB33" s="41"/>
      <c r="AC33" s="43"/>
    </row>
    <row r="34" spans="1:29" s="37" customFormat="1" ht="12" customHeight="1" x14ac:dyDescent="0.35">
      <c r="A34" s="37">
        <v>188</v>
      </c>
      <c r="B34" s="37" t="s">
        <v>14</v>
      </c>
      <c r="C34" s="37">
        <v>9</v>
      </c>
      <c r="D34" s="37" t="s">
        <v>338</v>
      </c>
      <c r="E34" s="42" t="s">
        <v>120</v>
      </c>
      <c r="F34" s="42" t="s">
        <v>120</v>
      </c>
      <c r="G34" s="42" t="s">
        <v>120</v>
      </c>
      <c r="H34" s="30">
        <v>2012</v>
      </c>
      <c r="I34" s="28">
        <v>1</v>
      </c>
      <c r="J34" s="29">
        <v>2048</v>
      </c>
      <c r="K34" s="31">
        <v>41047</v>
      </c>
      <c r="L34" s="29" t="s">
        <v>451</v>
      </c>
      <c r="M34" s="29" t="s">
        <v>453</v>
      </c>
      <c r="N34" s="24" t="s">
        <v>682</v>
      </c>
      <c r="O34" s="24" t="s">
        <v>14</v>
      </c>
      <c r="P34" s="24">
        <v>1</v>
      </c>
      <c r="Q34" s="24"/>
      <c r="R34" s="24">
        <v>1</v>
      </c>
      <c r="S34" s="104">
        <v>1E-4</v>
      </c>
      <c r="T34" s="75">
        <v>1E-4</v>
      </c>
      <c r="U34" s="30" t="s">
        <v>140</v>
      </c>
      <c r="V34" s="58">
        <v>0</v>
      </c>
      <c r="W34" s="26">
        <v>-5</v>
      </c>
      <c r="X34" s="25">
        <v>1</v>
      </c>
      <c r="Y34" s="30" t="s">
        <v>212</v>
      </c>
      <c r="Z34" s="66" t="s">
        <v>253</v>
      </c>
      <c r="AA34" s="32"/>
      <c r="AB34" s="41"/>
      <c r="AC34" s="43"/>
    </row>
    <row r="35" spans="1:29" s="37" customFormat="1" ht="12" customHeight="1" x14ac:dyDescent="0.3">
      <c r="A35" s="2">
        <v>189</v>
      </c>
      <c r="B35" s="37" t="s">
        <v>14</v>
      </c>
      <c r="C35" s="37">
        <v>9</v>
      </c>
      <c r="D35" s="37" t="s">
        <v>338</v>
      </c>
      <c r="E35" s="42" t="s">
        <v>108</v>
      </c>
      <c r="F35" s="42" t="s">
        <v>108</v>
      </c>
      <c r="G35" s="42" t="s">
        <v>108</v>
      </c>
      <c r="H35" s="30">
        <v>2012</v>
      </c>
      <c r="I35" s="28">
        <v>0</v>
      </c>
      <c r="J35" s="29" t="s">
        <v>14</v>
      </c>
      <c r="K35" s="29" t="s">
        <v>14</v>
      </c>
      <c r="L35" s="38" t="s">
        <v>14</v>
      </c>
      <c r="M35" s="38" t="s">
        <v>14</v>
      </c>
      <c r="N35" s="24" t="s">
        <v>14</v>
      </c>
      <c r="O35" s="24" t="s">
        <v>14</v>
      </c>
      <c r="P35" s="24">
        <v>0</v>
      </c>
      <c r="Q35" s="24"/>
      <c r="R35" s="24">
        <v>1</v>
      </c>
      <c r="S35" s="104">
        <v>5.0000000000000001E-4</v>
      </c>
      <c r="T35" s="75">
        <v>5.0000000000000001E-4</v>
      </c>
      <c r="U35" s="30" t="s">
        <v>140</v>
      </c>
      <c r="V35" s="58" t="s">
        <v>14</v>
      </c>
      <c r="W35" s="26">
        <v>-11</v>
      </c>
      <c r="X35" s="26">
        <v>1</v>
      </c>
      <c r="Y35" s="30" t="s">
        <v>211</v>
      </c>
      <c r="Z35" s="36" t="s">
        <v>252</v>
      </c>
      <c r="AA35" s="32"/>
      <c r="AB35" s="41"/>
      <c r="AC35" s="43"/>
    </row>
    <row r="36" spans="1:29" s="37" customFormat="1" ht="12" customHeight="1" x14ac:dyDescent="0.3">
      <c r="A36" s="2">
        <v>190</v>
      </c>
      <c r="B36" s="37" t="s">
        <v>14</v>
      </c>
      <c r="C36" s="37">
        <v>9</v>
      </c>
      <c r="D36" s="37" t="s">
        <v>338</v>
      </c>
      <c r="E36" s="122" t="s">
        <v>99</v>
      </c>
      <c r="F36" s="42" t="s">
        <v>99</v>
      </c>
      <c r="G36" s="42" t="s">
        <v>99</v>
      </c>
      <c r="H36" s="30">
        <v>2013</v>
      </c>
      <c r="I36" s="28">
        <v>0</v>
      </c>
      <c r="J36" s="29" t="s">
        <v>14</v>
      </c>
      <c r="K36" s="29" t="s">
        <v>14</v>
      </c>
      <c r="L36" s="38" t="s">
        <v>14</v>
      </c>
      <c r="M36" s="38" t="s">
        <v>14</v>
      </c>
      <c r="N36" s="24" t="s">
        <v>14</v>
      </c>
      <c r="O36" s="24" t="s">
        <v>14</v>
      </c>
      <c r="P36" s="24">
        <v>1</v>
      </c>
      <c r="Q36" s="24"/>
      <c r="R36" s="24">
        <v>0</v>
      </c>
      <c r="S36" s="104">
        <v>8.9999999999999993E-3</v>
      </c>
      <c r="T36" s="75">
        <v>8.9999999999999993E-3</v>
      </c>
      <c r="U36" s="30" t="s">
        <v>140</v>
      </c>
      <c r="V36" s="58" t="s">
        <v>14</v>
      </c>
      <c r="W36" s="26">
        <v>-2</v>
      </c>
      <c r="X36" s="26">
        <v>0</v>
      </c>
      <c r="Y36" s="30" t="s">
        <v>213</v>
      </c>
      <c r="Z36" s="36" t="s">
        <v>254</v>
      </c>
      <c r="AA36" s="66"/>
      <c r="AB36" s="41"/>
      <c r="AC36" s="43"/>
    </row>
    <row r="37" spans="1:29" s="37" customFormat="1" ht="12" customHeight="1" x14ac:dyDescent="0.3">
      <c r="A37" s="2">
        <v>191</v>
      </c>
      <c r="B37" s="37" t="s">
        <v>14</v>
      </c>
      <c r="C37" s="24">
        <v>9</v>
      </c>
      <c r="D37" s="37" t="s">
        <v>338</v>
      </c>
      <c r="E37" s="24" t="s">
        <v>98</v>
      </c>
      <c r="F37" s="24" t="s">
        <v>98</v>
      </c>
      <c r="G37" s="24" t="s">
        <v>98</v>
      </c>
      <c r="H37" s="24">
        <v>2014</v>
      </c>
      <c r="I37" s="28">
        <v>0</v>
      </c>
      <c r="J37" s="29" t="s">
        <v>14</v>
      </c>
      <c r="K37" s="29" t="s">
        <v>14</v>
      </c>
      <c r="L37" s="38" t="s">
        <v>14</v>
      </c>
      <c r="M37" s="38" t="s">
        <v>14</v>
      </c>
      <c r="N37" s="24" t="s">
        <v>14</v>
      </c>
      <c r="O37" s="24" t="s">
        <v>14</v>
      </c>
      <c r="P37" s="24">
        <v>1</v>
      </c>
      <c r="Q37" s="24"/>
      <c r="R37" s="24">
        <v>1</v>
      </c>
      <c r="S37" s="104">
        <v>8.0000000000000002E-3</v>
      </c>
      <c r="T37" s="75">
        <v>8.0000000000000002E-3</v>
      </c>
      <c r="U37" s="29" t="s">
        <v>139</v>
      </c>
      <c r="V37" s="58">
        <v>0</v>
      </c>
      <c r="W37" s="26">
        <v>-10</v>
      </c>
      <c r="X37" s="26">
        <v>1</v>
      </c>
      <c r="Y37" s="30" t="s">
        <v>214</v>
      </c>
      <c r="Z37" s="36" t="s">
        <v>255</v>
      </c>
      <c r="AA37" s="32"/>
      <c r="AB37" s="32"/>
    </row>
  </sheetData>
  <autoFilter ref="A1:AC1" xr:uid="{00000000-0009-0000-0000-000004000000}">
    <sortState ref="A2:AC37">
      <sortCondition ref="H1"/>
    </sortState>
  </autoFilter>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Poster</vt:lpstr>
      <vt:lpstr>5- Nuclear Proliferation</vt:lpstr>
      <vt:lpstr>6 - Interstate War</vt:lpstr>
      <vt:lpstr>7 - Civil War</vt:lpstr>
      <vt:lpstr>8 - Terrorism</vt:lpstr>
      <vt:lpstr>9 - Coup d'État</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Thomas</dc:creator>
  <cp:lastModifiedBy>Thomas Kruiper</cp:lastModifiedBy>
  <cp:lastPrinted>2019-07-18T15:24:19Z</cp:lastPrinted>
  <dcterms:created xsi:type="dcterms:W3CDTF">2016-10-25T10:17:14Z</dcterms:created>
  <dcterms:modified xsi:type="dcterms:W3CDTF">2019-07-18T15:24:39Z</dcterms:modified>
</cp:coreProperties>
</file>